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52" yWindow="240" windowWidth="14808" windowHeight="7896"/>
  </bookViews>
  <sheets>
    <sheet name="Прайс-лист на запчасти WOLF" sheetId="6" r:id="rId1"/>
  </sheets>
  <definedNames>
    <definedName name="_xlnm._FilterDatabase" localSheetId="0" hidden="1">'Прайс-лист на запчасти WOLF'!$A$12:$O$5188</definedName>
  </definedNames>
  <calcPr calcId="162913" refMode="R1C1"/>
</workbook>
</file>

<file path=xl/calcChain.xml><?xml version="1.0" encoding="utf-8"?>
<calcChain xmlns="http://schemas.openxmlformats.org/spreadsheetml/2006/main">
  <c r="J1800" i="6" l="1"/>
  <c r="I1800" i="6"/>
  <c r="H1800" i="6"/>
  <c r="G1800" i="6"/>
  <c r="F1800" i="6"/>
  <c r="F5186" i="6"/>
  <c r="G5186" i="6"/>
  <c r="H5186" i="6"/>
  <c r="I5186" i="6"/>
  <c r="J5186" i="6"/>
  <c r="F5187" i="6"/>
  <c r="G5187" i="6"/>
  <c r="H5187" i="6"/>
  <c r="I5187" i="6"/>
  <c r="J5187" i="6"/>
  <c r="J5188" i="6" l="1"/>
  <c r="I5188" i="6"/>
  <c r="H5188" i="6"/>
  <c r="G5188" i="6"/>
  <c r="F5188" i="6"/>
  <c r="J5185" i="6" l="1"/>
  <c r="I5185" i="6"/>
  <c r="H5185" i="6"/>
  <c r="G5185" i="6"/>
  <c r="F5185" i="6"/>
  <c r="J3580" i="6"/>
  <c r="I3580" i="6"/>
  <c r="H3580" i="6"/>
  <c r="G3580" i="6"/>
  <c r="F3580" i="6"/>
  <c r="J3336" i="6"/>
  <c r="I3336" i="6"/>
  <c r="H3336" i="6"/>
  <c r="G3336" i="6"/>
  <c r="F3336" i="6"/>
  <c r="F49" i="6"/>
  <c r="G49" i="6"/>
  <c r="H49" i="6"/>
  <c r="I49" i="6"/>
  <c r="J49" i="6"/>
  <c r="J5080" i="6"/>
  <c r="I5080" i="6"/>
  <c r="H5080" i="6"/>
  <c r="G5080" i="6"/>
  <c r="F5080" i="6"/>
  <c r="J1725" i="6"/>
  <c r="I1725" i="6"/>
  <c r="H1725" i="6"/>
  <c r="G1725" i="6"/>
  <c r="F1725" i="6"/>
  <c r="J720" i="6"/>
  <c r="I720" i="6"/>
  <c r="H720" i="6"/>
  <c r="G720" i="6"/>
  <c r="F720" i="6"/>
  <c r="J3670" i="6"/>
  <c r="I3670" i="6"/>
  <c r="H3670" i="6"/>
  <c r="G3670" i="6"/>
  <c r="F3670" i="6"/>
  <c r="J4562" i="6"/>
  <c r="I4562" i="6"/>
  <c r="H4562" i="6"/>
  <c r="G4562" i="6"/>
  <c r="F4562" i="6"/>
  <c r="J5182" i="6"/>
  <c r="I5182" i="6"/>
  <c r="H5182" i="6"/>
  <c r="G5182" i="6"/>
  <c r="F5182" i="6"/>
  <c r="J5181" i="6"/>
  <c r="I5181" i="6"/>
  <c r="H5181" i="6"/>
  <c r="G5181" i="6"/>
  <c r="F5181" i="6"/>
  <c r="J5180" i="6"/>
  <c r="I5180" i="6"/>
  <c r="H5180" i="6"/>
  <c r="G5180" i="6"/>
  <c r="F5180" i="6"/>
  <c r="J5173" i="6"/>
  <c r="I5173" i="6"/>
  <c r="H5173" i="6"/>
  <c r="G5173" i="6"/>
  <c r="F5173" i="6"/>
  <c r="J3253" i="6"/>
  <c r="I3253" i="6"/>
  <c r="H3253" i="6"/>
  <c r="G3253" i="6"/>
  <c r="F3253" i="6"/>
  <c r="J3199" i="6"/>
  <c r="I3199" i="6"/>
  <c r="H3199" i="6"/>
  <c r="G3199" i="6"/>
  <c r="F3199" i="6"/>
  <c r="J5171" i="6"/>
  <c r="I5171" i="6"/>
  <c r="H5171" i="6"/>
  <c r="G5171" i="6"/>
  <c r="F5171" i="6"/>
  <c r="F5101" i="6"/>
  <c r="G5101" i="6"/>
  <c r="H5101" i="6"/>
  <c r="I5101" i="6"/>
  <c r="J5101" i="6"/>
  <c r="F5102" i="6"/>
  <c r="G5102" i="6"/>
  <c r="H5102" i="6"/>
  <c r="I5102" i="6"/>
  <c r="J5102" i="6"/>
  <c r="F5103" i="6"/>
  <c r="G5103" i="6"/>
  <c r="H5103" i="6"/>
  <c r="I5103" i="6"/>
  <c r="J5103" i="6"/>
  <c r="F5104" i="6"/>
  <c r="G5104" i="6"/>
  <c r="H5104" i="6"/>
  <c r="I5104" i="6"/>
  <c r="J5104" i="6"/>
  <c r="F5106" i="6"/>
  <c r="G5106" i="6"/>
  <c r="H5106" i="6"/>
  <c r="I5106" i="6"/>
  <c r="J5106" i="6"/>
  <c r="F5107" i="6"/>
  <c r="G5107" i="6"/>
  <c r="H5107" i="6"/>
  <c r="I5107" i="6"/>
  <c r="J5107" i="6"/>
  <c r="F5108" i="6"/>
  <c r="G5108" i="6"/>
  <c r="H5108" i="6"/>
  <c r="I5108" i="6"/>
  <c r="J5108" i="6"/>
  <c r="F5109" i="6"/>
  <c r="G5109" i="6"/>
  <c r="H5109" i="6"/>
  <c r="I5109" i="6"/>
  <c r="J5109" i="6"/>
  <c r="F5110" i="6"/>
  <c r="G5110" i="6"/>
  <c r="H5110" i="6"/>
  <c r="I5110" i="6"/>
  <c r="J5110" i="6"/>
  <c r="F5111" i="6"/>
  <c r="G5111" i="6"/>
  <c r="H5111" i="6"/>
  <c r="I5111" i="6"/>
  <c r="J5111" i="6"/>
  <c r="F5112" i="6"/>
  <c r="G5112" i="6"/>
  <c r="H5112" i="6"/>
  <c r="I5112" i="6"/>
  <c r="J5112" i="6"/>
  <c r="F5113" i="6"/>
  <c r="G5113" i="6"/>
  <c r="H5113" i="6"/>
  <c r="I5113" i="6"/>
  <c r="J5113" i="6"/>
  <c r="F5114" i="6"/>
  <c r="G5114" i="6"/>
  <c r="H5114" i="6"/>
  <c r="I5114" i="6"/>
  <c r="J5114" i="6"/>
  <c r="F5115" i="6"/>
  <c r="G5115" i="6"/>
  <c r="H5115" i="6"/>
  <c r="I5115" i="6"/>
  <c r="J5115" i="6"/>
  <c r="F5116" i="6"/>
  <c r="G5116" i="6"/>
  <c r="H5116" i="6"/>
  <c r="I5116" i="6"/>
  <c r="J5116" i="6"/>
  <c r="F5117" i="6"/>
  <c r="G5117" i="6"/>
  <c r="H5117" i="6"/>
  <c r="I5117" i="6"/>
  <c r="J5117" i="6"/>
  <c r="F5118" i="6"/>
  <c r="G5118" i="6"/>
  <c r="H5118" i="6"/>
  <c r="I5118" i="6"/>
  <c r="J5118" i="6"/>
  <c r="F5119" i="6"/>
  <c r="G5119" i="6"/>
  <c r="H5119" i="6"/>
  <c r="I5119" i="6"/>
  <c r="J5119" i="6"/>
  <c r="F5120" i="6"/>
  <c r="G5120" i="6"/>
  <c r="H5120" i="6"/>
  <c r="I5120" i="6"/>
  <c r="J5120" i="6"/>
  <c r="F5121" i="6"/>
  <c r="G5121" i="6"/>
  <c r="H5121" i="6"/>
  <c r="I5121" i="6"/>
  <c r="J5121" i="6"/>
  <c r="F5122" i="6"/>
  <c r="G5122" i="6"/>
  <c r="H5122" i="6"/>
  <c r="I5122" i="6"/>
  <c r="J5122" i="6"/>
  <c r="F5123" i="6"/>
  <c r="G5123" i="6"/>
  <c r="H5123" i="6"/>
  <c r="I5123" i="6"/>
  <c r="J5123" i="6"/>
  <c r="F5124" i="6"/>
  <c r="G5124" i="6"/>
  <c r="H5124" i="6"/>
  <c r="I5124" i="6"/>
  <c r="J5124" i="6"/>
  <c r="F5125" i="6"/>
  <c r="G5125" i="6"/>
  <c r="H5125" i="6"/>
  <c r="I5125" i="6"/>
  <c r="J5125" i="6"/>
  <c r="F5126" i="6"/>
  <c r="G5126" i="6"/>
  <c r="H5126" i="6"/>
  <c r="I5126" i="6"/>
  <c r="J5126" i="6"/>
  <c r="F5127" i="6"/>
  <c r="G5127" i="6"/>
  <c r="H5127" i="6"/>
  <c r="I5127" i="6"/>
  <c r="J5127" i="6"/>
  <c r="F5128" i="6"/>
  <c r="G5128" i="6"/>
  <c r="H5128" i="6"/>
  <c r="I5128" i="6"/>
  <c r="J5128" i="6"/>
  <c r="F5129" i="6"/>
  <c r="G5129" i="6"/>
  <c r="H5129" i="6"/>
  <c r="I5129" i="6"/>
  <c r="J5129" i="6"/>
  <c r="F5130" i="6"/>
  <c r="G5130" i="6"/>
  <c r="H5130" i="6"/>
  <c r="I5130" i="6"/>
  <c r="J5130" i="6"/>
  <c r="F5131" i="6"/>
  <c r="G5131" i="6"/>
  <c r="H5131" i="6"/>
  <c r="I5131" i="6"/>
  <c r="J5131" i="6"/>
  <c r="F5132" i="6"/>
  <c r="G5132" i="6"/>
  <c r="H5132" i="6"/>
  <c r="I5132" i="6"/>
  <c r="J5132" i="6"/>
  <c r="F5133" i="6"/>
  <c r="G5133" i="6"/>
  <c r="H5133" i="6"/>
  <c r="I5133" i="6"/>
  <c r="J5133" i="6"/>
  <c r="F5134" i="6"/>
  <c r="G5134" i="6"/>
  <c r="H5134" i="6"/>
  <c r="I5134" i="6"/>
  <c r="J5134" i="6"/>
  <c r="F5135" i="6"/>
  <c r="G5135" i="6"/>
  <c r="H5135" i="6"/>
  <c r="I5135" i="6"/>
  <c r="J5135" i="6"/>
  <c r="F5136" i="6"/>
  <c r="G5136" i="6"/>
  <c r="H5136" i="6"/>
  <c r="I5136" i="6"/>
  <c r="J5136" i="6"/>
  <c r="F5137" i="6"/>
  <c r="G5137" i="6"/>
  <c r="H5137" i="6"/>
  <c r="I5137" i="6"/>
  <c r="J5137" i="6"/>
  <c r="F5138" i="6"/>
  <c r="G5138" i="6"/>
  <c r="H5138" i="6"/>
  <c r="I5138" i="6"/>
  <c r="J5138" i="6"/>
  <c r="F5139" i="6"/>
  <c r="G5139" i="6"/>
  <c r="H5139" i="6"/>
  <c r="I5139" i="6"/>
  <c r="J5139" i="6"/>
  <c r="F5140" i="6"/>
  <c r="G5140" i="6"/>
  <c r="H5140" i="6"/>
  <c r="I5140" i="6"/>
  <c r="J5140" i="6"/>
  <c r="F5142" i="6"/>
  <c r="G5142" i="6"/>
  <c r="H5142" i="6"/>
  <c r="I5142" i="6"/>
  <c r="J5142" i="6"/>
  <c r="F5144" i="6"/>
  <c r="G5144" i="6"/>
  <c r="H5144" i="6"/>
  <c r="I5144" i="6"/>
  <c r="J5144" i="6"/>
  <c r="F5147" i="6"/>
  <c r="G5147" i="6"/>
  <c r="H5147" i="6"/>
  <c r="I5147" i="6"/>
  <c r="J5147" i="6"/>
  <c r="F5148" i="6"/>
  <c r="G5148" i="6"/>
  <c r="H5148" i="6"/>
  <c r="I5148" i="6"/>
  <c r="J5148" i="6"/>
  <c r="F5149" i="6"/>
  <c r="G5149" i="6"/>
  <c r="H5149" i="6"/>
  <c r="I5149" i="6"/>
  <c r="J5149" i="6"/>
  <c r="F5150" i="6"/>
  <c r="G5150" i="6"/>
  <c r="H5150" i="6"/>
  <c r="I5150" i="6"/>
  <c r="J5150" i="6"/>
  <c r="F5151" i="6"/>
  <c r="G5151" i="6"/>
  <c r="H5151" i="6"/>
  <c r="I5151" i="6"/>
  <c r="J5151" i="6"/>
  <c r="F5152" i="6"/>
  <c r="G5152" i="6"/>
  <c r="H5152" i="6"/>
  <c r="I5152" i="6"/>
  <c r="J5152" i="6"/>
  <c r="F5156" i="6"/>
  <c r="G5156" i="6"/>
  <c r="H5156" i="6"/>
  <c r="I5156" i="6"/>
  <c r="J5156" i="6"/>
  <c r="F5157" i="6"/>
  <c r="G5157" i="6"/>
  <c r="H5157" i="6"/>
  <c r="I5157" i="6"/>
  <c r="J5157" i="6"/>
  <c r="F5158" i="6"/>
  <c r="G5158" i="6"/>
  <c r="H5158" i="6"/>
  <c r="I5158" i="6"/>
  <c r="J5158" i="6"/>
  <c r="F5160" i="6"/>
  <c r="G5160" i="6"/>
  <c r="H5160" i="6"/>
  <c r="I5160" i="6"/>
  <c r="J5160" i="6"/>
  <c r="F5161" i="6"/>
  <c r="G5161" i="6"/>
  <c r="H5161" i="6"/>
  <c r="I5161" i="6"/>
  <c r="J5161" i="6"/>
  <c r="F5162" i="6"/>
  <c r="G5162" i="6"/>
  <c r="H5162" i="6"/>
  <c r="I5162" i="6"/>
  <c r="J5162" i="6"/>
  <c r="F5163" i="6"/>
  <c r="G5163" i="6"/>
  <c r="H5163" i="6"/>
  <c r="I5163" i="6"/>
  <c r="J5163" i="6"/>
  <c r="F5164" i="6"/>
  <c r="G5164" i="6"/>
  <c r="H5164" i="6"/>
  <c r="I5164" i="6"/>
  <c r="J5164" i="6"/>
  <c r="F5165" i="6"/>
  <c r="G5165" i="6"/>
  <c r="H5165" i="6"/>
  <c r="I5165" i="6"/>
  <c r="J5165" i="6"/>
  <c r="F5166" i="6"/>
  <c r="G5166" i="6"/>
  <c r="H5166" i="6"/>
  <c r="I5166" i="6"/>
  <c r="J5166" i="6"/>
  <c r="F5167" i="6"/>
  <c r="G5167" i="6"/>
  <c r="H5167" i="6"/>
  <c r="I5167" i="6"/>
  <c r="J5167" i="6"/>
  <c r="F5168" i="6"/>
  <c r="G5168" i="6"/>
  <c r="H5168" i="6"/>
  <c r="I5168" i="6"/>
  <c r="J5168" i="6"/>
  <c r="F5169" i="6"/>
  <c r="G5169" i="6"/>
  <c r="H5169" i="6"/>
  <c r="I5169" i="6"/>
  <c r="J5169" i="6"/>
  <c r="F5170" i="6"/>
  <c r="G5170" i="6"/>
  <c r="H5170" i="6"/>
  <c r="I5170" i="6"/>
  <c r="J5170" i="6"/>
  <c r="J5100" i="6"/>
  <c r="I5100" i="6"/>
  <c r="H5100" i="6"/>
  <c r="G5100" i="6"/>
  <c r="F5100" i="6"/>
  <c r="J5099" i="6"/>
  <c r="I5099" i="6"/>
  <c r="H5099" i="6"/>
  <c r="G5099" i="6"/>
  <c r="F5099" i="6"/>
  <c r="J5098" i="6"/>
  <c r="I5098" i="6"/>
  <c r="H5098" i="6"/>
  <c r="G5098" i="6"/>
  <c r="F5098" i="6"/>
  <c r="J5097" i="6"/>
  <c r="I5097" i="6"/>
  <c r="H5097" i="6"/>
  <c r="G5097" i="6"/>
  <c r="F5097" i="6"/>
  <c r="J5096" i="6"/>
  <c r="I5096" i="6"/>
  <c r="H5096" i="6"/>
  <c r="G5096" i="6"/>
  <c r="F5096" i="6"/>
  <c r="J5095" i="6"/>
  <c r="I5095" i="6"/>
  <c r="H5095" i="6"/>
  <c r="G5095" i="6"/>
  <c r="F5095" i="6"/>
  <c r="J5094" i="6"/>
  <c r="I5094" i="6"/>
  <c r="H5094" i="6"/>
  <c r="G5094" i="6"/>
  <c r="F5094" i="6"/>
  <c r="J5093" i="6"/>
  <c r="I5093" i="6"/>
  <c r="H5093" i="6"/>
  <c r="G5093" i="6"/>
  <c r="F5093" i="6"/>
  <c r="J5092" i="6"/>
  <c r="I5092" i="6"/>
  <c r="H5092" i="6"/>
  <c r="G5092" i="6"/>
  <c r="F5092" i="6"/>
  <c r="J5090" i="6"/>
  <c r="I5090" i="6"/>
  <c r="H5090" i="6"/>
  <c r="G5090" i="6"/>
  <c r="F5090" i="6"/>
  <c r="J5089" i="6"/>
  <c r="I5089" i="6"/>
  <c r="H5089" i="6"/>
  <c r="G5089" i="6"/>
  <c r="F5089" i="6"/>
  <c r="J5083" i="6"/>
  <c r="I5083" i="6"/>
  <c r="H5083" i="6"/>
  <c r="G5083" i="6"/>
  <c r="F5083" i="6"/>
  <c r="J5082" i="6"/>
  <c r="I5082" i="6"/>
  <c r="H5082" i="6"/>
  <c r="G5082" i="6"/>
  <c r="F5082" i="6"/>
  <c r="J5079" i="6"/>
  <c r="I5079" i="6"/>
  <c r="H5079" i="6"/>
  <c r="G5079" i="6"/>
  <c r="F5079" i="6"/>
  <c r="J5076" i="6"/>
  <c r="I5076" i="6"/>
  <c r="H5076" i="6"/>
  <c r="G5076" i="6"/>
  <c r="F5076" i="6"/>
  <c r="J5075" i="6"/>
  <c r="I5075" i="6"/>
  <c r="H5075" i="6"/>
  <c r="G5075" i="6"/>
  <c r="F5075" i="6"/>
  <c r="J5074" i="6"/>
  <c r="I5074" i="6"/>
  <c r="H5074" i="6"/>
  <c r="G5074" i="6"/>
  <c r="F5074" i="6"/>
  <c r="J5073" i="6"/>
  <c r="I5073" i="6"/>
  <c r="H5073" i="6"/>
  <c r="G5073" i="6"/>
  <c r="F5073" i="6"/>
  <c r="J5072" i="6"/>
  <c r="I5072" i="6"/>
  <c r="H5072" i="6"/>
  <c r="G5072" i="6"/>
  <c r="F5072" i="6"/>
  <c r="F13" i="6"/>
  <c r="G13" i="6"/>
  <c r="H13" i="6"/>
  <c r="I13" i="6"/>
  <c r="J13" i="6"/>
  <c r="F15" i="6"/>
  <c r="G15" i="6"/>
  <c r="H15" i="6"/>
  <c r="I15" i="6"/>
  <c r="J15" i="6"/>
  <c r="F16" i="6"/>
  <c r="G16" i="6"/>
  <c r="H16" i="6"/>
  <c r="I16" i="6"/>
  <c r="J16" i="6"/>
  <c r="F17" i="6"/>
  <c r="G17" i="6"/>
  <c r="H17" i="6"/>
  <c r="I17" i="6"/>
  <c r="J17" i="6"/>
  <c r="F19" i="6"/>
  <c r="G19" i="6"/>
  <c r="H19" i="6"/>
  <c r="I19" i="6"/>
  <c r="J19" i="6"/>
  <c r="F20" i="6"/>
  <c r="G20" i="6"/>
  <c r="H20" i="6"/>
  <c r="I20" i="6"/>
  <c r="J20" i="6"/>
  <c r="F22" i="6"/>
  <c r="G22" i="6"/>
  <c r="H22" i="6"/>
  <c r="I22" i="6"/>
  <c r="J22" i="6"/>
  <c r="F23" i="6"/>
  <c r="G23" i="6"/>
  <c r="H23" i="6"/>
  <c r="I23" i="6"/>
  <c r="J23" i="6"/>
  <c r="F24" i="6"/>
  <c r="G24" i="6"/>
  <c r="H24" i="6"/>
  <c r="I24" i="6"/>
  <c r="J24" i="6"/>
  <c r="F25" i="6"/>
  <c r="G25" i="6"/>
  <c r="H25" i="6"/>
  <c r="I25" i="6"/>
  <c r="J25" i="6"/>
  <c r="F26" i="6"/>
  <c r="G26" i="6"/>
  <c r="H26" i="6"/>
  <c r="I26" i="6"/>
  <c r="J26" i="6"/>
  <c r="F27" i="6"/>
  <c r="G27" i="6"/>
  <c r="H27" i="6"/>
  <c r="I27" i="6"/>
  <c r="J27" i="6"/>
  <c r="F28" i="6"/>
  <c r="G28" i="6"/>
  <c r="H28" i="6"/>
  <c r="I28" i="6"/>
  <c r="J28" i="6"/>
  <c r="F29" i="6"/>
  <c r="G29" i="6"/>
  <c r="H29" i="6"/>
  <c r="I29" i="6"/>
  <c r="J29" i="6"/>
  <c r="F30" i="6"/>
  <c r="G30" i="6"/>
  <c r="H30" i="6"/>
  <c r="I30" i="6"/>
  <c r="J30" i="6"/>
  <c r="F31" i="6"/>
  <c r="G31" i="6"/>
  <c r="H31" i="6"/>
  <c r="I31" i="6"/>
  <c r="J31" i="6"/>
  <c r="F32" i="6"/>
  <c r="G32" i="6"/>
  <c r="H32" i="6"/>
  <c r="I32" i="6"/>
  <c r="J32" i="6"/>
  <c r="F35" i="6"/>
  <c r="G35" i="6"/>
  <c r="H35" i="6"/>
  <c r="I35" i="6"/>
  <c r="J35" i="6"/>
  <c r="F36" i="6"/>
  <c r="G36" i="6"/>
  <c r="H36" i="6"/>
  <c r="I36" i="6"/>
  <c r="J36" i="6"/>
  <c r="F37" i="6"/>
  <c r="G37" i="6"/>
  <c r="H37" i="6"/>
  <c r="I37" i="6"/>
  <c r="J37" i="6"/>
  <c r="F38" i="6"/>
  <c r="G38" i="6"/>
  <c r="H38" i="6"/>
  <c r="I38" i="6"/>
  <c r="J38" i="6"/>
  <c r="F40" i="6"/>
  <c r="G40" i="6"/>
  <c r="H40" i="6"/>
  <c r="I40" i="6"/>
  <c r="J40" i="6"/>
  <c r="F41" i="6"/>
  <c r="G41" i="6"/>
  <c r="H41" i="6"/>
  <c r="I41" i="6"/>
  <c r="J41" i="6"/>
  <c r="F45" i="6"/>
  <c r="G45" i="6"/>
  <c r="H45" i="6"/>
  <c r="I45" i="6"/>
  <c r="J45" i="6"/>
  <c r="F46" i="6"/>
  <c r="G46" i="6"/>
  <c r="H46" i="6"/>
  <c r="I46" i="6"/>
  <c r="J46" i="6"/>
  <c r="F48" i="6"/>
  <c r="G48" i="6"/>
  <c r="H48" i="6"/>
  <c r="I48" i="6"/>
  <c r="J48" i="6"/>
  <c r="F51" i="6"/>
  <c r="G51" i="6"/>
  <c r="H51" i="6"/>
  <c r="I51" i="6"/>
  <c r="J51" i="6"/>
  <c r="F52" i="6"/>
  <c r="G52" i="6"/>
  <c r="H52" i="6"/>
  <c r="I52" i="6"/>
  <c r="J52" i="6"/>
  <c r="F55" i="6"/>
  <c r="G55" i="6"/>
  <c r="H55" i="6"/>
  <c r="I55" i="6"/>
  <c r="J55" i="6"/>
  <c r="F56" i="6"/>
  <c r="G56" i="6"/>
  <c r="H56" i="6"/>
  <c r="I56" i="6"/>
  <c r="J56" i="6"/>
  <c r="F57" i="6"/>
  <c r="G57" i="6"/>
  <c r="H57" i="6"/>
  <c r="I57" i="6"/>
  <c r="J57" i="6"/>
  <c r="F58" i="6"/>
  <c r="G58" i="6"/>
  <c r="H58" i="6"/>
  <c r="I58" i="6"/>
  <c r="J58" i="6"/>
  <c r="F59" i="6"/>
  <c r="G59" i="6"/>
  <c r="H59" i="6"/>
  <c r="I59" i="6"/>
  <c r="J59" i="6"/>
  <c r="F62" i="6"/>
  <c r="G62" i="6"/>
  <c r="H62" i="6"/>
  <c r="I62" i="6"/>
  <c r="J62" i="6"/>
  <c r="F63" i="6"/>
  <c r="G63" i="6"/>
  <c r="H63" i="6"/>
  <c r="I63" i="6"/>
  <c r="J63" i="6"/>
  <c r="F65" i="6"/>
  <c r="G65" i="6"/>
  <c r="H65" i="6"/>
  <c r="I65" i="6"/>
  <c r="J65" i="6"/>
  <c r="F66" i="6"/>
  <c r="G66" i="6"/>
  <c r="H66" i="6"/>
  <c r="I66" i="6"/>
  <c r="J66" i="6"/>
  <c r="F67" i="6"/>
  <c r="G67" i="6"/>
  <c r="H67" i="6"/>
  <c r="I67" i="6"/>
  <c r="J67" i="6"/>
  <c r="F68" i="6"/>
  <c r="G68" i="6"/>
  <c r="H68" i="6"/>
  <c r="I68" i="6"/>
  <c r="J68" i="6"/>
  <c r="F69" i="6"/>
  <c r="G69" i="6"/>
  <c r="H69" i="6"/>
  <c r="I69" i="6"/>
  <c r="J69" i="6"/>
  <c r="F70" i="6"/>
  <c r="G70" i="6"/>
  <c r="H70" i="6"/>
  <c r="I70" i="6"/>
  <c r="J70" i="6"/>
  <c r="F71" i="6"/>
  <c r="G71" i="6"/>
  <c r="H71" i="6"/>
  <c r="I71" i="6"/>
  <c r="J71" i="6"/>
  <c r="F72" i="6"/>
  <c r="G72" i="6"/>
  <c r="H72" i="6"/>
  <c r="I72" i="6"/>
  <c r="J72" i="6"/>
  <c r="F73" i="6"/>
  <c r="G73" i="6"/>
  <c r="H73" i="6"/>
  <c r="I73" i="6"/>
  <c r="J73" i="6"/>
  <c r="F74" i="6"/>
  <c r="G74" i="6"/>
  <c r="H74" i="6"/>
  <c r="I74" i="6"/>
  <c r="J74" i="6"/>
  <c r="F75" i="6"/>
  <c r="G75" i="6"/>
  <c r="H75" i="6"/>
  <c r="I75" i="6"/>
  <c r="J75" i="6"/>
  <c r="F76" i="6"/>
  <c r="G76" i="6"/>
  <c r="H76" i="6"/>
  <c r="I76" i="6"/>
  <c r="J76" i="6"/>
  <c r="F77" i="6"/>
  <c r="G77" i="6"/>
  <c r="H77" i="6"/>
  <c r="I77" i="6"/>
  <c r="J77" i="6"/>
  <c r="F79" i="6"/>
  <c r="G79" i="6"/>
  <c r="H79" i="6"/>
  <c r="I79" i="6"/>
  <c r="J79" i="6"/>
  <c r="F80" i="6"/>
  <c r="G80" i="6"/>
  <c r="H80" i="6"/>
  <c r="I80" i="6"/>
  <c r="J80" i="6"/>
  <c r="F82" i="6"/>
  <c r="G82" i="6"/>
  <c r="H82" i="6"/>
  <c r="I82" i="6"/>
  <c r="J82" i="6"/>
  <c r="F83" i="6"/>
  <c r="G83" i="6"/>
  <c r="H83" i="6"/>
  <c r="I83" i="6"/>
  <c r="J83" i="6"/>
  <c r="F84" i="6"/>
  <c r="G84" i="6"/>
  <c r="H84" i="6"/>
  <c r="I84" i="6"/>
  <c r="J84" i="6"/>
  <c r="F87" i="6"/>
  <c r="G87" i="6"/>
  <c r="H87" i="6"/>
  <c r="I87" i="6"/>
  <c r="J87" i="6"/>
  <c r="F88" i="6"/>
  <c r="G88" i="6"/>
  <c r="H88" i="6"/>
  <c r="I88" i="6"/>
  <c r="J88" i="6"/>
  <c r="F89" i="6"/>
  <c r="G89" i="6"/>
  <c r="H89" i="6"/>
  <c r="I89" i="6"/>
  <c r="J89" i="6"/>
  <c r="F93" i="6"/>
  <c r="G93" i="6"/>
  <c r="H93" i="6"/>
  <c r="I93" i="6"/>
  <c r="J93" i="6"/>
  <c r="F95" i="6"/>
  <c r="G95" i="6"/>
  <c r="H95" i="6"/>
  <c r="I95" i="6"/>
  <c r="J95" i="6"/>
  <c r="F100" i="6"/>
  <c r="G100" i="6"/>
  <c r="H100" i="6"/>
  <c r="I100" i="6"/>
  <c r="J100" i="6"/>
  <c r="F103" i="6"/>
  <c r="G103" i="6"/>
  <c r="H103" i="6"/>
  <c r="I103" i="6"/>
  <c r="J103" i="6"/>
  <c r="F104" i="6"/>
  <c r="G104" i="6"/>
  <c r="H104" i="6"/>
  <c r="I104" i="6"/>
  <c r="J104" i="6"/>
  <c r="F105" i="6"/>
  <c r="G105" i="6"/>
  <c r="H105" i="6"/>
  <c r="I105" i="6"/>
  <c r="J105" i="6"/>
  <c r="F106" i="6"/>
  <c r="G106" i="6"/>
  <c r="H106" i="6"/>
  <c r="I106" i="6"/>
  <c r="J106" i="6"/>
  <c r="F107" i="6"/>
  <c r="G107" i="6"/>
  <c r="H107" i="6"/>
  <c r="I107" i="6"/>
  <c r="J107" i="6"/>
  <c r="F108" i="6"/>
  <c r="G108" i="6"/>
  <c r="H108" i="6"/>
  <c r="I108" i="6"/>
  <c r="J108" i="6"/>
  <c r="F109" i="6"/>
  <c r="G109" i="6"/>
  <c r="H109" i="6"/>
  <c r="I109" i="6"/>
  <c r="J109" i="6"/>
  <c r="F110" i="6"/>
  <c r="G110" i="6"/>
  <c r="H110" i="6"/>
  <c r="I110" i="6"/>
  <c r="J110" i="6"/>
  <c r="F111" i="6"/>
  <c r="G111" i="6"/>
  <c r="H111" i="6"/>
  <c r="I111" i="6"/>
  <c r="J111" i="6"/>
  <c r="F112" i="6"/>
  <c r="G112" i="6"/>
  <c r="H112" i="6"/>
  <c r="I112" i="6"/>
  <c r="J112" i="6"/>
  <c r="F113" i="6"/>
  <c r="G113" i="6"/>
  <c r="H113" i="6"/>
  <c r="I113" i="6"/>
  <c r="J113" i="6"/>
  <c r="F114" i="6"/>
  <c r="G114" i="6"/>
  <c r="H114" i="6"/>
  <c r="I114" i="6"/>
  <c r="J114" i="6"/>
  <c r="F115" i="6"/>
  <c r="G115" i="6"/>
  <c r="H115" i="6"/>
  <c r="I115" i="6"/>
  <c r="J115" i="6"/>
  <c r="F116" i="6"/>
  <c r="G116" i="6"/>
  <c r="H116" i="6"/>
  <c r="I116" i="6"/>
  <c r="J116" i="6"/>
  <c r="F117" i="6"/>
  <c r="G117" i="6"/>
  <c r="H117" i="6"/>
  <c r="I117" i="6"/>
  <c r="J117" i="6"/>
  <c r="F118" i="6"/>
  <c r="G118" i="6"/>
  <c r="H118" i="6"/>
  <c r="I118" i="6"/>
  <c r="J118" i="6"/>
  <c r="F119" i="6"/>
  <c r="G119" i="6"/>
  <c r="H119" i="6"/>
  <c r="I119" i="6"/>
  <c r="J119" i="6"/>
  <c r="F121" i="6"/>
  <c r="G121" i="6"/>
  <c r="H121" i="6"/>
  <c r="I121" i="6"/>
  <c r="J121" i="6"/>
  <c r="F123" i="6"/>
  <c r="G123" i="6"/>
  <c r="H123" i="6"/>
  <c r="I123" i="6"/>
  <c r="J123" i="6"/>
  <c r="F124" i="6"/>
  <c r="G124" i="6"/>
  <c r="H124" i="6"/>
  <c r="I124" i="6"/>
  <c r="J124" i="6"/>
  <c r="F125" i="6"/>
  <c r="G125" i="6"/>
  <c r="H125" i="6"/>
  <c r="I125" i="6"/>
  <c r="J125" i="6"/>
  <c r="F126" i="6"/>
  <c r="G126" i="6"/>
  <c r="H126" i="6"/>
  <c r="I126" i="6"/>
  <c r="J126" i="6"/>
  <c r="F127" i="6"/>
  <c r="G127" i="6"/>
  <c r="H127" i="6"/>
  <c r="I127" i="6"/>
  <c r="J127" i="6"/>
  <c r="F128" i="6"/>
  <c r="G128" i="6"/>
  <c r="H128" i="6"/>
  <c r="I128" i="6"/>
  <c r="J128" i="6"/>
  <c r="F129" i="6"/>
  <c r="G129" i="6"/>
  <c r="H129" i="6"/>
  <c r="I129" i="6"/>
  <c r="J129" i="6"/>
  <c r="F130" i="6"/>
  <c r="G130" i="6"/>
  <c r="H130" i="6"/>
  <c r="I130" i="6"/>
  <c r="J130" i="6"/>
  <c r="F131" i="6"/>
  <c r="G131" i="6"/>
  <c r="H131" i="6"/>
  <c r="I131" i="6"/>
  <c r="J131" i="6"/>
  <c r="F132" i="6"/>
  <c r="G132" i="6"/>
  <c r="H132" i="6"/>
  <c r="I132" i="6"/>
  <c r="J132" i="6"/>
  <c r="F135" i="6"/>
  <c r="G135" i="6"/>
  <c r="H135" i="6"/>
  <c r="I135" i="6"/>
  <c r="J135" i="6"/>
  <c r="F136" i="6"/>
  <c r="G136" i="6"/>
  <c r="H136" i="6"/>
  <c r="I136" i="6"/>
  <c r="J136" i="6"/>
  <c r="F137" i="6"/>
  <c r="G137" i="6"/>
  <c r="H137" i="6"/>
  <c r="I137" i="6"/>
  <c r="J137" i="6"/>
  <c r="F138" i="6"/>
  <c r="G138" i="6"/>
  <c r="H138" i="6"/>
  <c r="I138" i="6"/>
  <c r="J138" i="6"/>
  <c r="F139" i="6"/>
  <c r="G139" i="6"/>
  <c r="H139" i="6"/>
  <c r="I139" i="6"/>
  <c r="J139" i="6"/>
  <c r="F140" i="6"/>
  <c r="G140" i="6"/>
  <c r="H140" i="6"/>
  <c r="I140" i="6"/>
  <c r="J140" i="6"/>
  <c r="F143" i="6"/>
  <c r="G143" i="6"/>
  <c r="H143" i="6"/>
  <c r="I143" i="6"/>
  <c r="J143" i="6"/>
  <c r="F144" i="6"/>
  <c r="G144" i="6"/>
  <c r="H144" i="6"/>
  <c r="I144" i="6"/>
  <c r="J144" i="6"/>
  <c r="F145" i="6"/>
  <c r="G145" i="6"/>
  <c r="H145" i="6"/>
  <c r="I145" i="6"/>
  <c r="J145" i="6"/>
  <c r="F146" i="6"/>
  <c r="G146" i="6"/>
  <c r="H146" i="6"/>
  <c r="I146" i="6"/>
  <c r="J146" i="6"/>
  <c r="F167" i="6"/>
  <c r="G167" i="6"/>
  <c r="H167" i="6"/>
  <c r="I167" i="6"/>
  <c r="J167" i="6"/>
  <c r="F168" i="6"/>
  <c r="G168" i="6"/>
  <c r="H168" i="6"/>
  <c r="I168" i="6"/>
  <c r="J168" i="6"/>
  <c r="F170" i="6"/>
  <c r="G170" i="6"/>
  <c r="H170" i="6"/>
  <c r="I170" i="6"/>
  <c r="J170" i="6"/>
  <c r="F171" i="6"/>
  <c r="G171" i="6"/>
  <c r="H171" i="6"/>
  <c r="I171" i="6"/>
  <c r="J171" i="6"/>
  <c r="F174" i="6"/>
  <c r="G174" i="6"/>
  <c r="H174" i="6"/>
  <c r="I174" i="6"/>
  <c r="J174" i="6"/>
  <c r="F175" i="6"/>
  <c r="G175" i="6"/>
  <c r="H175" i="6"/>
  <c r="I175" i="6"/>
  <c r="J175" i="6"/>
  <c r="F176" i="6"/>
  <c r="G176" i="6"/>
  <c r="H176" i="6"/>
  <c r="I176" i="6"/>
  <c r="J176" i="6"/>
  <c r="F184" i="6"/>
  <c r="G184" i="6"/>
  <c r="H184" i="6"/>
  <c r="I184" i="6"/>
  <c r="J184" i="6"/>
  <c r="F185" i="6"/>
  <c r="G185" i="6"/>
  <c r="H185" i="6"/>
  <c r="I185" i="6"/>
  <c r="J185" i="6"/>
  <c r="F186" i="6"/>
  <c r="G186" i="6"/>
  <c r="H186" i="6"/>
  <c r="I186" i="6"/>
  <c r="J186" i="6"/>
  <c r="F188" i="6"/>
  <c r="G188" i="6"/>
  <c r="H188" i="6"/>
  <c r="I188" i="6"/>
  <c r="J188" i="6"/>
  <c r="F189" i="6"/>
  <c r="G189" i="6"/>
  <c r="H189" i="6"/>
  <c r="I189" i="6"/>
  <c r="J189" i="6"/>
  <c r="F191" i="6"/>
  <c r="G191" i="6"/>
  <c r="H191" i="6"/>
  <c r="I191" i="6"/>
  <c r="J191" i="6"/>
  <c r="F193" i="6"/>
  <c r="G193" i="6"/>
  <c r="H193" i="6"/>
  <c r="I193" i="6"/>
  <c r="J193" i="6"/>
  <c r="F194" i="6"/>
  <c r="G194" i="6"/>
  <c r="H194" i="6"/>
  <c r="I194" i="6"/>
  <c r="J194" i="6"/>
  <c r="F195" i="6"/>
  <c r="G195" i="6"/>
  <c r="H195" i="6"/>
  <c r="I195" i="6"/>
  <c r="J195" i="6"/>
  <c r="F196" i="6"/>
  <c r="G196" i="6"/>
  <c r="H196" i="6"/>
  <c r="I196" i="6"/>
  <c r="J196" i="6"/>
  <c r="F197" i="6"/>
  <c r="G197" i="6"/>
  <c r="H197" i="6"/>
  <c r="I197" i="6"/>
  <c r="J197" i="6"/>
  <c r="F198" i="6"/>
  <c r="G198" i="6"/>
  <c r="H198" i="6"/>
  <c r="I198" i="6"/>
  <c r="J198" i="6"/>
  <c r="F201" i="6"/>
  <c r="G201" i="6"/>
  <c r="H201" i="6"/>
  <c r="I201" i="6"/>
  <c r="J201" i="6"/>
  <c r="F202" i="6"/>
  <c r="G202" i="6"/>
  <c r="H202" i="6"/>
  <c r="I202" i="6"/>
  <c r="J202" i="6"/>
  <c r="F203" i="6"/>
  <c r="G203" i="6"/>
  <c r="H203" i="6"/>
  <c r="I203" i="6"/>
  <c r="J203" i="6"/>
  <c r="F204" i="6"/>
  <c r="G204" i="6"/>
  <c r="H204" i="6"/>
  <c r="I204" i="6"/>
  <c r="J204" i="6"/>
  <c r="F205" i="6"/>
  <c r="G205" i="6"/>
  <c r="H205" i="6"/>
  <c r="I205" i="6"/>
  <c r="J205" i="6"/>
  <c r="F207" i="6"/>
  <c r="G207" i="6"/>
  <c r="H207" i="6"/>
  <c r="I207" i="6"/>
  <c r="J207" i="6"/>
  <c r="F208" i="6"/>
  <c r="G208" i="6"/>
  <c r="H208" i="6"/>
  <c r="I208" i="6"/>
  <c r="J208" i="6"/>
  <c r="F211" i="6"/>
  <c r="G211" i="6"/>
  <c r="H211" i="6"/>
  <c r="I211" i="6"/>
  <c r="J211" i="6"/>
  <c r="F213" i="6"/>
  <c r="G213" i="6"/>
  <c r="H213" i="6"/>
  <c r="I213" i="6"/>
  <c r="J213" i="6"/>
  <c r="F214" i="6"/>
  <c r="G214" i="6"/>
  <c r="H214" i="6"/>
  <c r="I214" i="6"/>
  <c r="J214" i="6"/>
  <c r="F215" i="6"/>
  <c r="G215" i="6"/>
  <c r="H215" i="6"/>
  <c r="I215" i="6"/>
  <c r="J215" i="6"/>
  <c r="F216" i="6"/>
  <c r="G216" i="6"/>
  <c r="H216" i="6"/>
  <c r="I216" i="6"/>
  <c r="J216" i="6"/>
  <c r="F217" i="6"/>
  <c r="G217" i="6"/>
  <c r="H217" i="6"/>
  <c r="I217" i="6"/>
  <c r="J217" i="6"/>
  <c r="F218" i="6"/>
  <c r="G218" i="6"/>
  <c r="H218" i="6"/>
  <c r="I218" i="6"/>
  <c r="J218" i="6"/>
  <c r="F219" i="6"/>
  <c r="G219" i="6"/>
  <c r="H219" i="6"/>
  <c r="I219" i="6"/>
  <c r="J219" i="6"/>
  <c r="F220" i="6"/>
  <c r="G220" i="6"/>
  <c r="H220" i="6"/>
  <c r="I220" i="6"/>
  <c r="J220" i="6"/>
  <c r="F222" i="6"/>
  <c r="G222" i="6"/>
  <c r="H222" i="6"/>
  <c r="I222" i="6"/>
  <c r="J222" i="6"/>
  <c r="F225" i="6"/>
  <c r="G225" i="6"/>
  <c r="H225" i="6"/>
  <c r="I225" i="6"/>
  <c r="J225" i="6"/>
  <c r="F228" i="6"/>
  <c r="G228" i="6"/>
  <c r="H228" i="6"/>
  <c r="I228" i="6"/>
  <c r="J228" i="6"/>
  <c r="F229" i="6"/>
  <c r="G229" i="6"/>
  <c r="H229" i="6"/>
  <c r="I229" i="6"/>
  <c r="J229" i="6"/>
  <c r="F231" i="6"/>
  <c r="G231" i="6"/>
  <c r="H231" i="6"/>
  <c r="I231" i="6"/>
  <c r="J231" i="6"/>
  <c r="F232" i="6"/>
  <c r="G232" i="6"/>
  <c r="H232" i="6"/>
  <c r="I232" i="6"/>
  <c r="J232" i="6"/>
  <c r="F233" i="6"/>
  <c r="G233" i="6"/>
  <c r="H233" i="6"/>
  <c r="I233" i="6"/>
  <c r="J233" i="6"/>
  <c r="F236" i="6"/>
  <c r="G236" i="6"/>
  <c r="H236" i="6"/>
  <c r="I236" i="6"/>
  <c r="J236" i="6"/>
  <c r="F238" i="6"/>
  <c r="G238" i="6"/>
  <c r="H238" i="6"/>
  <c r="I238" i="6"/>
  <c r="J238" i="6"/>
  <c r="F239" i="6"/>
  <c r="G239" i="6"/>
  <c r="H239" i="6"/>
  <c r="I239" i="6"/>
  <c r="J239" i="6"/>
  <c r="F240" i="6"/>
  <c r="G240" i="6"/>
  <c r="H240" i="6"/>
  <c r="I240" i="6"/>
  <c r="J240" i="6"/>
  <c r="F244" i="6"/>
  <c r="G244" i="6"/>
  <c r="H244" i="6"/>
  <c r="I244" i="6"/>
  <c r="J244" i="6"/>
  <c r="F247" i="6"/>
  <c r="G247" i="6"/>
  <c r="H247" i="6"/>
  <c r="I247" i="6"/>
  <c r="J247" i="6"/>
  <c r="F250" i="6"/>
  <c r="G250" i="6"/>
  <c r="H250" i="6"/>
  <c r="I250" i="6"/>
  <c r="J250" i="6"/>
  <c r="F251" i="6"/>
  <c r="G251" i="6"/>
  <c r="H251" i="6"/>
  <c r="I251" i="6"/>
  <c r="J251" i="6"/>
  <c r="F252" i="6"/>
  <c r="G252" i="6"/>
  <c r="H252" i="6"/>
  <c r="I252" i="6"/>
  <c r="J252" i="6"/>
  <c r="F253" i="6"/>
  <c r="G253" i="6"/>
  <c r="H253" i="6"/>
  <c r="I253" i="6"/>
  <c r="J253" i="6"/>
  <c r="F254" i="6"/>
  <c r="G254" i="6"/>
  <c r="H254" i="6"/>
  <c r="I254" i="6"/>
  <c r="J254" i="6"/>
  <c r="F255" i="6"/>
  <c r="G255" i="6"/>
  <c r="H255" i="6"/>
  <c r="I255" i="6"/>
  <c r="J255" i="6"/>
  <c r="F256" i="6"/>
  <c r="G256" i="6"/>
  <c r="H256" i="6"/>
  <c r="I256" i="6"/>
  <c r="J256" i="6"/>
  <c r="F257" i="6"/>
  <c r="G257" i="6"/>
  <c r="H257" i="6"/>
  <c r="I257" i="6"/>
  <c r="J257" i="6"/>
  <c r="F258" i="6"/>
  <c r="G258" i="6"/>
  <c r="H258" i="6"/>
  <c r="I258" i="6"/>
  <c r="J258" i="6"/>
  <c r="F259" i="6"/>
  <c r="G259" i="6"/>
  <c r="H259" i="6"/>
  <c r="I259" i="6"/>
  <c r="J259" i="6"/>
  <c r="F260" i="6"/>
  <c r="G260" i="6"/>
  <c r="H260" i="6"/>
  <c r="I260" i="6"/>
  <c r="J260" i="6"/>
  <c r="F261" i="6"/>
  <c r="G261" i="6"/>
  <c r="H261" i="6"/>
  <c r="I261" i="6"/>
  <c r="J261" i="6"/>
  <c r="F262" i="6"/>
  <c r="G262" i="6"/>
  <c r="H262" i="6"/>
  <c r="I262" i="6"/>
  <c r="J262" i="6"/>
  <c r="F263" i="6"/>
  <c r="G263" i="6"/>
  <c r="H263" i="6"/>
  <c r="I263" i="6"/>
  <c r="J263" i="6"/>
  <c r="F264" i="6"/>
  <c r="G264" i="6"/>
  <c r="H264" i="6"/>
  <c r="I264" i="6"/>
  <c r="J264" i="6"/>
  <c r="F265" i="6"/>
  <c r="G265" i="6"/>
  <c r="H265" i="6"/>
  <c r="I265" i="6"/>
  <c r="J265" i="6"/>
  <c r="F266" i="6"/>
  <c r="G266" i="6"/>
  <c r="H266" i="6"/>
  <c r="I266" i="6"/>
  <c r="J266" i="6"/>
  <c r="F267" i="6"/>
  <c r="G267" i="6"/>
  <c r="H267" i="6"/>
  <c r="I267" i="6"/>
  <c r="J267" i="6"/>
  <c r="F268" i="6"/>
  <c r="G268" i="6"/>
  <c r="H268" i="6"/>
  <c r="I268" i="6"/>
  <c r="J268" i="6"/>
  <c r="F269" i="6"/>
  <c r="G269" i="6"/>
  <c r="H269" i="6"/>
  <c r="I269" i="6"/>
  <c r="J269" i="6"/>
  <c r="F270" i="6"/>
  <c r="G270" i="6"/>
  <c r="H270" i="6"/>
  <c r="I270" i="6"/>
  <c r="J270" i="6"/>
  <c r="F271" i="6"/>
  <c r="G271" i="6"/>
  <c r="H271" i="6"/>
  <c r="I271" i="6"/>
  <c r="J271" i="6"/>
  <c r="F272" i="6"/>
  <c r="G272" i="6"/>
  <c r="H272" i="6"/>
  <c r="I272" i="6"/>
  <c r="J272" i="6"/>
  <c r="F273" i="6"/>
  <c r="G273" i="6"/>
  <c r="H273" i="6"/>
  <c r="I273" i="6"/>
  <c r="J273" i="6"/>
  <c r="F274" i="6"/>
  <c r="G274" i="6"/>
  <c r="H274" i="6"/>
  <c r="I274" i="6"/>
  <c r="J274" i="6"/>
  <c r="F275" i="6"/>
  <c r="G275" i="6"/>
  <c r="H275" i="6"/>
  <c r="I275" i="6"/>
  <c r="J275" i="6"/>
  <c r="F276" i="6"/>
  <c r="G276" i="6"/>
  <c r="H276" i="6"/>
  <c r="I276" i="6"/>
  <c r="J276" i="6"/>
  <c r="F277" i="6"/>
  <c r="G277" i="6"/>
  <c r="H277" i="6"/>
  <c r="I277" i="6"/>
  <c r="J277" i="6"/>
  <c r="F278" i="6"/>
  <c r="G278" i="6"/>
  <c r="H278" i="6"/>
  <c r="I278" i="6"/>
  <c r="J278" i="6"/>
  <c r="F279" i="6"/>
  <c r="G279" i="6"/>
  <c r="H279" i="6"/>
  <c r="I279" i="6"/>
  <c r="J279" i="6"/>
  <c r="F280" i="6"/>
  <c r="G280" i="6"/>
  <c r="H280" i="6"/>
  <c r="I280" i="6"/>
  <c r="J280" i="6"/>
  <c r="F281" i="6"/>
  <c r="G281" i="6"/>
  <c r="H281" i="6"/>
  <c r="I281" i="6"/>
  <c r="J281" i="6"/>
  <c r="F282" i="6"/>
  <c r="G282" i="6"/>
  <c r="H282" i="6"/>
  <c r="I282" i="6"/>
  <c r="J282" i="6"/>
  <c r="F283" i="6"/>
  <c r="G283" i="6"/>
  <c r="H283" i="6"/>
  <c r="I283" i="6"/>
  <c r="J283" i="6"/>
  <c r="F284" i="6"/>
  <c r="G284" i="6"/>
  <c r="H284" i="6"/>
  <c r="I284" i="6"/>
  <c r="J284" i="6"/>
  <c r="F285" i="6"/>
  <c r="G285" i="6"/>
  <c r="H285" i="6"/>
  <c r="I285" i="6"/>
  <c r="J285" i="6"/>
  <c r="F286" i="6"/>
  <c r="G286" i="6"/>
  <c r="H286" i="6"/>
  <c r="I286" i="6"/>
  <c r="J286" i="6"/>
  <c r="F287" i="6"/>
  <c r="G287" i="6"/>
  <c r="H287" i="6"/>
  <c r="I287" i="6"/>
  <c r="J287" i="6"/>
  <c r="F288" i="6"/>
  <c r="G288" i="6"/>
  <c r="H288" i="6"/>
  <c r="I288" i="6"/>
  <c r="J288" i="6"/>
  <c r="F289" i="6"/>
  <c r="G289" i="6"/>
  <c r="H289" i="6"/>
  <c r="I289" i="6"/>
  <c r="J289" i="6"/>
  <c r="F290" i="6"/>
  <c r="G290" i="6"/>
  <c r="H290" i="6"/>
  <c r="I290" i="6"/>
  <c r="J290" i="6"/>
  <c r="F291" i="6"/>
  <c r="G291" i="6"/>
  <c r="H291" i="6"/>
  <c r="I291" i="6"/>
  <c r="J291" i="6"/>
  <c r="F292" i="6"/>
  <c r="G292" i="6"/>
  <c r="H292" i="6"/>
  <c r="I292" i="6"/>
  <c r="J292" i="6"/>
  <c r="F293" i="6"/>
  <c r="G293" i="6"/>
  <c r="H293" i="6"/>
  <c r="I293" i="6"/>
  <c r="J293" i="6"/>
  <c r="F294" i="6"/>
  <c r="G294" i="6"/>
  <c r="H294" i="6"/>
  <c r="I294" i="6"/>
  <c r="J294" i="6"/>
  <c r="F295" i="6"/>
  <c r="G295" i="6"/>
  <c r="H295" i="6"/>
  <c r="I295" i="6"/>
  <c r="J295" i="6"/>
  <c r="F296" i="6"/>
  <c r="G296" i="6"/>
  <c r="H296" i="6"/>
  <c r="I296" i="6"/>
  <c r="J296" i="6"/>
  <c r="F297" i="6"/>
  <c r="G297" i="6"/>
  <c r="H297" i="6"/>
  <c r="I297" i="6"/>
  <c r="J297" i="6"/>
  <c r="F298" i="6"/>
  <c r="G298" i="6"/>
  <c r="H298" i="6"/>
  <c r="I298" i="6"/>
  <c r="J298" i="6"/>
  <c r="F299" i="6"/>
  <c r="G299" i="6"/>
  <c r="H299" i="6"/>
  <c r="I299" i="6"/>
  <c r="J299" i="6"/>
  <c r="F300" i="6"/>
  <c r="G300" i="6"/>
  <c r="H300" i="6"/>
  <c r="I300" i="6"/>
  <c r="J300" i="6"/>
  <c r="F301" i="6"/>
  <c r="G301" i="6"/>
  <c r="H301" i="6"/>
  <c r="I301" i="6"/>
  <c r="J301" i="6"/>
  <c r="F302" i="6"/>
  <c r="G302" i="6"/>
  <c r="H302" i="6"/>
  <c r="I302" i="6"/>
  <c r="J302" i="6"/>
  <c r="F303" i="6"/>
  <c r="G303" i="6"/>
  <c r="H303" i="6"/>
  <c r="I303" i="6"/>
  <c r="J303" i="6"/>
  <c r="F304" i="6"/>
  <c r="G304" i="6"/>
  <c r="H304" i="6"/>
  <c r="I304" i="6"/>
  <c r="J304" i="6"/>
  <c r="F305" i="6"/>
  <c r="G305" i="6"/>
  <c r="H305" i="6"/>
  <c r="I305" i="6"/>
  <c r="J305" i="6"/>
  <c r="F306" i="6"/>
  <c r="G306" i="6"/>
  <c r="H306" i="6"/>
  <c r="I306" i="6"/>
  <c r="J306" i="6"/>
  <c r="F307" i="6"/>
  <c r="G307" i="6"/>
  <c r="H307" i="6"/>
  <c r="I307" i="6"/>
  <c r="J307" i="6"/>
  <c r="F308" i="6"/>
  <c r="G308" i="6"/>
  <c r="H308" i="6"/>
  <c r="I308" i="6"/>
  <c r="J308" i="6"/>
  <c r="F309" i="6"/>
  <c r="G309" i="6"/>
  <c r="H309" i="6"/>
  <c r="I309" i="6"/>
  <c r="J309" i="6"/>
  <c r="F310" i="6"/>
  <c r="G310" i="6"/>
  <c r="H310" i="6"/>
  <c r="I310" i="6"/>
  <c r="J310" i="6"/>
  <c r="F311" i="6"/>
  <c r="G311" i="6"/>
  <c r="H311" i="6"/>
  <c r="I311" i="6"/>
  <c r="J311" i="6"/>
  <c r="F312" i="6"/>
  <c r="G312" i="6"/>
  <c r="H312" i="6"/>
  <c r="I312" i="6"/>
  <c r="J312" i="6"/>
  <c r="F313" i="6"/>
  <c r="G313" i="6"/>
  <c r="H313" i="6"/>
  <c r="I313" i="6"/>
  <c r="J313" i="6"/>
  <c r="F314" i="6"/>
  <c r="G314" i="6"/>
  <c r="H314" i="6"/>
  <c r="I314" i="6"/>
  <c r="J314" i="6"/>
  <c r="F315" i="6"/>
  <c r="G315" i="6"/>
  <c r="H315" i="6"/>
  <c r="I315" i="6"/>
  <c r="J315" i="6"/>
  <c r="F316" i="6"/>
  <c r="G316" i="6"/>
  <c r="H316" i="6"/>
  <c r="I316" i="6"/>
  <c r="J316" i="6"/>
  <c r="F317" i="6"/>
  <c r="G317" i="6"/>
  <c r="H317" i="6"/>
  <c r="I317" i="6"/>
  <c r="J317" i="6"/>
  <c r="F318" i="6"/>
  <c r="G318" i="6"/>
  <c r="H318" i="6"/>
  <c r="I318" i="6"/>
  <c r="J318" i="6"/>
  <c r="F319" i="6"/>
  <c r="G319" i="6"/>
  <c r="H319" i="6"/>
  <c r="I319" i="6"/>
  <c r="J319" i="6"/>
  <c r="F320" i="6"/>
  <c r="G320" i="6"/>
  <c r="H320" i="6"/>
  <c r="I320" i="6"/>
  <c r="J320" i="6"/>
  <c r="F321" i="6"/>
  <c r="G321" i="6"/>
  <c r="H321" i="6"/>
  <c r="I321" i="6"/>
  <c r="J321" i="6"/>
  <c r="F322" i="6"/>
  <c r="G322" i="6"/>
  <c r="H322" i="6"/>
  <c r="I322" i="6"/>
  <c r="J322" i="6"/>
  <c r="F323" i="6"/>
  <c r="G323" i="6"/>
  <c r="H323" i="6"/>
  <c r="I323" i="6"/>
  <c r="J323" i="6"/>
  <c r="F324" i="6"/>
  <c r="G324" i="6"/>
  <c r="H324" i="6"/>
  <c r="I324" i="6"/>
  <c r="J324" i="6"/>
  <c r="F325" i="6"/>
  <c r="G325" i="6"/>
  <c r="H325" i="6"/>
  <c r="I325" i="6"/>
  <c r="J325" i="6"/>
  <c r="F326" i="6"/>
  <c r="G326" i="6"/>
  <c r="H326" i="6"/>
  <c r="I326" i="6"/>
  <c r="J326" i="6"/>
  <c r="F327" i="6"/>
  <c r="G327" i="6"/>
  <c r="H327" i="6"/>
  <c r="I327" i="6"/>
  <c r="J327" i="6"/>
  <c r="F328" i="6"/>
  <c r="G328" i="6"/>
  <c r="H328" i="6"/>
  <c r="I328" i="6"/>
  <c r="J328" i="6"/>
  <c r="F329" i="6"/>
  <c r="G329" i="6"/>
  <c r="H329" i="6"/>
  <c r="I329" i="6"/>
  <c r="J329" i="6"/>
  <c r="F330" i="6"/>
  <c r="G330" i="6"/>
  <c r="H330" i="6"/>
  <c r="I330" i="6"/>
  <c r="J330" i="6"/>
  <c r="F331" i="6"/>
  <c r="G331" i="6"/>
  <c r="H331" i="6"/>
  <c r="I331" i="6"/>
  <c r="J331" i="6"/>
  <c r="F332" i="6"/>
  <c r="G332" i="6"/>
  <c r="H332" i="6"/>
  <c r="I332" i="6"/>
  <c r="J332" i="6"/>
  <c r="F333" i="6"/>
  <c r="G333" i="6"/>
  <c r="H333" i="6"/>
  <c r="I333" i="6"/>
  <c r="J333" i="6"/>
  <c r="F334" i="6"/>
  <c r="G334" i="6"/>
  <c r="H334" i="6"/>
  <c r="I334" i="6"/>
  <c r="J334" i="6"/>
  <c r="F335" i="6"/>
  <c r="G335" i="6"/>
  <c r="H335" i="6"/>
  <c r="I335" i="6"/>
  <c r="J335" i="6"/>
  <c r="F336" i="6"/>
  <c r="G336" i="6"/>
  <c r="H336" i="6"/>
  <c r="I336" i="6"/>
  <c r="J336" i="6"/>
  <c r="F337" i="6"/>
  <c r="G337" i="6"/>
  <c r="H337" i="6"/>
  <c r="I337" i="6"/>
  <c r="J337" i="6"/>
  <c r="F338" i="6"/>
  <c r="G338" i="6"/>
  <c r="H338" i="6"/>
  <c r="I338" i="6"/>
  <c r="J338" i="6"/>
  <c r="F339" i="6"/>
  <c r="G339" i="6"/>
  <c r="H339" i="6"/>
  <c r="I339" i="6"/>
  <c r="J339" i="6"/>
  <c r="F341" i="6"/>
  <c r="G341" i="6"/>
  <c r="H341" i="6"/>
  <c r="I341" i="6"/>
  <c r="J341" i="6"/>
  <c r="F342" i="6"/>
  <c r="G342" i="6"/>
  <c r="H342" i="6"/>
  <c r="I342" i="6"/>
  <c r="J342" i="6"/>
  <c r="F343" i="6"/>
  <c r="G343" i="6"/>
  <c r="H343" i="6"/>
  <c r="I343" i="6"/>
  <c r="J343" i="6"/>
  <c r="F344" i="6"/>
  <c r="G344" i="6"/>
  <c r="H344" i="6"/>
  <c r="I344" i="6"/>
  <c r="J344" i="6"/>
  <c r="F345" i="6"/>
  <c r="G345" i="6"/>
  <c r="H345" i="6"/>
  <c r="I345" i="6"/>
  <c r="J345" i="6"/>
  <c r="F346" i="6"/>
  <c r="G346" i="6"/>
  <c r="H346" i="6"/>
  <c r="I346" i="6"/>
  <c r="J346" i="6"/>
  <c r="F347" i="6"/>
  <c r="G347" i="6"/>
  <c r="H347" i="6"/>
  <c r="I347" i="6"/>
  <c r="J347" i="6"/>
  <c r="F348" i="6"/>
  <c r="G348" i="6"/>
  <c r="H348" i="6"/>
  <c r="I348" i="6"/>
  <c r="J348" i="6"/>
  <c r="F349" i="6"/>
  <c r="G349" i="6"/>
  <c r="H349" i="6"/>
  <c r="I349" i="6"/>
  <c r="J349" i="6"/>
  <c r="F350" i="6"/>
  <c r="G350" i="6"/>
  <c r="H350" i="6"/>
  <c r="I350" i="6"/>
  <c r="J350" i="6"/>
  <c r="F351" i="6"/>
  <c r="G351" i="6"/>
  <c r="H351" i="6"/>
  <c r="I351" i="6"/>
  <c r="J351" i="6"/>
  <c r="F352" i="6"/>
  <c r="G352" i="6"/>
  <c r="H352" i="6"/>
  <c r="I352" i="6"/>
  <c r="J352" i="6"/>
  <c r="F354" i="6"/>
  <c r="G354" i="6"/>
  <c r="H354" i="6"/>
  <c r="I354" i="6"/>
  <c r="J354" i="6"/>
  <c r="F355" i="6"/>
  <c r="G355" i="6"/>
  <c r="H355" i="6"/>
  <c r="I355" i="6"/>
  <c r="J355" i="6"/>
  <c r="F356" i="6"/>
  <c r="G356" i="6"/>
  <c r="H356" i="6"/>
  <c r="I356" i="6"/>
  <c r="J356" i="6"/>
  <c r="F357" i="6"/>
  <c r="G357" i="6"/>
  <c r="H357" i="6"/>
  <c r="I357" i="6"/>
  <c r="J357" i="6"/>
  <c r="F358" i="6"/>
  <c r="G358" i="6"/>
  <c r="H358" i="6"/>
  <c r="I358" i="6"/>
  <c r="J358" i="6"/>
  <c r="F359" i="6"/>
  <c r="G359" i="6"/>
  <c r="H359" i="6"/>
  <c r="I359" i="6"/>
  <c r="J359" i="6"/>
  <c r="F360" i="6"/>
  <c r="G360" i="6"/>
  <c r="H360" i="6"/>
  <c r="I360" i="6"/>
  <c r="J360" i="6"/>
  <c r="F362" i="6"/>
  <c r="G362" i="6"/>
  <c r="H362" i="6"/>
  <c r="I362" i="6"/>
  <c r="J362" i="6"/>
  <c r="F363" i="6"/>
  <c r="G363" i="6"/>
  <c r="H363" i="6"/>
  <c r="I363" i="6"/>
  <c r="J363" i="6"/>
  <c r="F364" i="6"/>
  <c r="G364" i="6"/>
  <c r="H364" i="6"/>
  <c r="I364" i="6"/>
  <c r="J364" i="6"/>
  <c r="F365" i="6"/>
  <c r="G365" i="6"/>
  <c r="H365" i="6"/>
  <c r="I365" i="6"/>
  <c r="J365" i="6"/>
  <c r="F366" i="6"/>
  <c r="G366" i="6"/>
  <c r="H366" i="6"/>
  <c r="I366" i="6"/>
  <c r="J366" i="6"/>
  <c r="F367" i="6"/>
  <c r="G367" i="6"/>
  <c r="H367" i="6"/>
  <c r="I367" i="6"/>
  <c r="J367" i="6"/>
  <c r="F368" i="6"/>
  <c r="G368" i="6"/>
  <c r="H368" i="6"/>
  <c r="I368" i="6"/>
  <c r="J368" i="6"/>
  <c r="F371" i="6"/>
  <c r="G371" i="6"/>
  <c r="H371" i="6"/>
  <c r="I371" i="6"/>
  <c r="J371" i="6"/>
  <c r="F372" i="6"/>
  <c r="G372" i="6"/>
  <c r="H372" i="6"/>
  <c r="I372" i="6"/>
  <c r="J372" i="6"/>
  <c r="F373" i="6"/>
  <c r="G373" i="6"/>
  <c r="H373" i="6"/>
  <c r="I373" i="6"/>
  <c r="J373" i="6"/>
  <c r="F374" i="6"/>
  <c r="G374" i="6"/>
  <c r="H374" i="6"/>
  <c r="I374" i="6"/>
  <c r="J374" i="6"/>
  <c r="F375" i="6"/>
  <c r="G375" i="6"/>
  <c r="H375" i="6"/>
  <c r="I375" i="6"/>
  <c r="J375" i="6"/>
  <c r="F376" i="6"/>
  <c r="G376" i="6"/>
  <c r="H376" i="6"/>
  <c r="I376" i="6"/>
  <c r="J376" i="6"/>
  <c r="F377" i="6"/>
  <c r="G377" i="6"/>
  <c r="H377" i="6"/>
  <c r="I377" i="6"/>
  <c r="J377" i="6"/>
  <c r="F378" i="6"/>
  <c r="G378" i="6"/>
  <c r="H378" i="6"/>
  <c r="I378" i="6"/>
  <c r="J378" i="6"/>
  <c r="F379" i="6"/>
  <c r="G379" i="6"/>
  <c r="H379" i="6"/>
  <c r="I379" i="6"/>
  <c r="J379" i="6"/>
  <c r="F380" i="6"/>
  <c r="G380" i="6"/>
  <c r="H380" i="6"/>
  <c r="I380" i="6"/>
  <c r="J380" i="6"/>
  <c r="F381" i="6"/>
  <c r="G381" i="6"/>
  <c r="H381" i="6"/>
  <c r="I381" i="6"/>
  <c r="J381" i="6"/>
  <c r="F382" i="6"/>
  <c r="G382" i="6"/>
  <c r="H382" i="6"/>
  <c r="I382" i="6"/>
  <c r="J382" i="6"/>
  <c r="F383" i="6"/>
  <c r="G383" i="6"/>
  <c r="H383" i="6"/>
  <c r="I383" i="6"/>
  <c r="J383" i="6"/>
  <c r="F384" i="6"/>
  <c r="G384" i="6"/>
  <c r="H384" i="6"/>
  <c r="I384" i="6"/>
  <c r="J384" i="6"/>
  <c r="F385" i="6"/>
  <c r="G385" i="6"/>
  <c r="H385" i="6"/>
  <c r="I385" i="6"/>
  <c r="J385" i="6"/>
  <c r="F386" i="6"/>
  <c r="G386" i="6"/>
  <c r="H386" i="6"/>
  <c r="I386" i="6"/>
  <c r="J386" i="6"/>
  <c r="F388" i="6"/>
  <c r="G388" i="6"/>
  <c r="H388" i="6"/>
  <c r="I388" i="6"/>
  <c r="J388" i="6"/>
  <c r="F389" i="6"/>
  <c r="G389" i="6"/>
  <c r="H389" i="6"/>
  <c r="I389" i="6"/>
  <c r="J389" i="6"/>
  <c r="F390" i="6"/>
  <c r="G390" i="6"/>
  <c r="H390" i="6"/>
  <c r="I390" i="6"/>
  <c r="J390" i="6"/>
  <c r="F391" i="6"/>
  <c r="G391" i="6"/>
  <c r="H391" i="6"/>
  <c r="I391" i="6"/>
  <c r="J391" i="6"/>
  <c r="F392" i="6"/>
  <c r="G392" i="6"/>
  <c r="H392" i="6"/>
  <c r="I392" i="6"/>
  <c r="J392" i="6"/>
  <c r="F393" i="6"/>
  <c r="G393" i="6"/>
  <c r="H393" i="6"/>
  <c r="I393" i="6"/>
  <c r="J393" i="6"/>
  <c r="F396" i="6"/>
  <c r="G396" i="6"/>
  <c r="H396" i="6"/>
  <c r="I396" i="6"/>
  <c r="J396" i="6"/>
  <c r="F397" i="6"/>
  <c r="G397" i="6"/>
  <c r="H397" i="6"/>
  <c r="I397" i="6"/>
  <c r="J397" i="6"/>
  <c r="F398" i="6"/>
  <c r="G398" i="6"/>
  <c r="H398" i="6"/>
  <c r="I398" i="6"/>
  <c r="J398" i="6"/>
  <c r="F399" i="6"/>
  <c r="G399" i="6"/>
  <c r="H399" i="6"/>
  <c r="I399" i="6"/>
  <c r="J399" i="6"/>
  <c r="F400" i="6"/>
  <c r="G400" i="6"/>
  <c r="H400" i="6"/>
  <c r="I400" i="6"/>
  <c r="J400" i="6"/>
  <c r="F401" i="6"/>
  <c r="G401" i="6"/>
  <c r="H401" i="6"/>
  <c r="I401" i="6"/>
  <c r="J401" i="6"/>
  <c r="F402" i="6"/>
  <c r="G402" i="6"/>
  <c r="H402" i="6"/>
  <c r="I402" i="6"/>
  <c r="J402" i="6"/>
  <c r="F403" i="6"/>
  <c r="G403" i="6"/>
  <c r="H403" i="6"/>
  <c r="I403" i="6"/>
  <c r="J403" i="6"/>
  <c r="F404" i="6"/>
  <c r="G404" i="6"/>
  <c r="H404" i="6"/>
  <c r="I404" i="6"/>
  <c r="J404" i="6"/>
  <c r="F405" i="6"/>
  <c r="G405" i="6"/>
  <c r="H405" i="6"/>
  <c r="I405" i="6"/>
  <c r="J405" i="6"/>
  <c r="F406" i="6"/>
  <c r="G406" i="6"/>
  <c r="H406" i="6"/>
  <c r="I406" i="6"/>
  <c r="J406" i="6"/>
  <c r="F407" i="6"/>
  <c r="G407" i="6"/>
  <c r="H407" i="6"/>
  <c r="I407" i="6"/>
  <c r="J407" i="6"/>
  <c r="F408" i="6"/>
  <c r="G408" i="6"/>
  <c r="H408" i="6"/>
  <c r="I408" i="6"/>
  <c r="J408" i="6"/>
  <c r="F409" i="6"/>
  <c r="G409" i="6"/>
  <c r="H409" i="6"/>
  <c r="I409" i="6"/>
  <c r="J409" i="6"/>
  <c r="F410" i="6"/>
  <c r="G410" i="6"/>
  <c r="H410" i="6"/>
  <c r="I410" i="6"/>
  <c r="J410" i="6"/>
  <c r="F411" i="6"/>
  <c r="G411" i="6"/>
  <c r="H411" i="6"/>
  <c r="I411" i="6"/>
  <c r="J411" i="6"/>
  <c r="F413" i="6"/>
  <c r="G413" i="6"/>
  <c r="H413" i="6"/>
  <c r="I413" i="6"/>
  <c r="J413" i="6"/>
  <c r="F414" i="6"/>
  <c r="G414" i="6"/>
  <c r="H414" i="6"/>
  <c r="I414" i="6"/>
  <c r="J414" i="6"/>
  <c r="F416" i="6"/>
  <c r="G416" i="6"/>
  <c r="H416" i="6"/>
  <c r="I416" i="6"/>
  <c r="J416" i="6"/>
  <c r="F417" i="6"/>
  <c r="G417" i="6"/>
  <c r="H417" i="6"/>
  <c r="I417" i="6"/>
  <c r="J417" i="6"/>
  <c r="F418" i="6"/>
  <c r="G418" i="6"/>
  <c r="H418" i="6"/>
  <c r="I418" i="6"/>
  <c r="J418" i="6"/>
  <c r="F419" i="6"/>
  <c r="G419" i="6"/>
  <c r="H419" i="6"/>
  <c r="I419" i="6"/>
  <c r="J419" i="6"/>
  <c r="F420" i="6"/>
  <c r="G420" i="6"/>
  <c r="H420" i="6"/>
  <c r="I420" i="6"/>
  <c r="J420" i="6"/>
  <c r="F421" i="6"/>
  <c r="G421" i="6"/>
  <c r="H421" i="6"/>
  <c r="I421" i="6"/>
  <c r="J421" i="6"/>
  <c r="F423" i="6"/>
  <c r="G423" i="6"/>
  <c r="H423" i="6"/>
  <c r="I423" i="6"/>
  <c r="J423" i="6"/>
  <c r="F424" i="6"/>
  <c r="G424" i="6"/>
  <c r="H424" i="6"/>
  <c r="I424" i="6"/>
  <c r="J424" i="6"/>
  <c r="F425" i="6"/>
  <c r="G425" i="6"/>
  <c r="H425" i="6"/>
  <c r="I425" i="6"/>
  <c r="J425" i="6"/>
  <c r="F426" i="6"/>
  <c r="G426" i="6"/>
  <c r="H426" i="6"/>
  <c r="I426" i="6"/>
  <c r="J426" i="6"/>
  <c r="F427" i="6"/>
  <c r="G427" i="6"/>
  <c r="H427" i="6"/>
  <c r="I427" i="6"/>
  <c r="J427" i="6"/>
  <c r="F428" i="6"/>
  <c r="G428" i="6"/>
  <c r="H428" i="6"/>
  <c r="I428" i="6"/>
  <c r="J428" i="6"/>
  <c r="F429" i="6"/>
  <c r="G429" i="6"/>
  <c r="H429" i="6"/>
  <c r="I429" i="6"/>
  <c r="J429" i="6"/>
  <c r="F430" i="6"/>
  <c r="G430" i="6"/>
  <c r="H430" i="6"/>
  <c r="I430" i="6"/>
  <c r="J430" i="6"/>
  <c r="F431" i="6"/>
  <c r="G431" i="6"/>
  <c r="H431" i="6"/>
  <c r="I431" i="6"/>
  <c r="J431" i="6"/>
  <c r="F433" i="6"/>
  <c r="G433" i="6"/>
  <c r="H433" i="6"/>
  <c r="I433" i="6"/>
  <c r="J433" i="6"/>
  <c r="F434" i="6"/>
  <c r="G434" i="6"/>
  <c r="H434" i="6"/>
  <c r="I434" i="6"/>
  <c r="J434" i="6"/>
  <c r="F435" i="6"/>
  <c r="G435" i="6"/>
  <c r="H435" i="6"/>
  <c r="I435" i="6"/>
  <c r="J435" i="6"/>
  <c r="F436" i="6"/>
  <c r="G436" i="6"/>
  <c r="H436" i="6"/>
  <c r="I436" i="6"/>
  <c r="J436" i="6"/>
  <c r="F437" i="6"/>
  <c r="G437" i="6"/>
  <c r="H437" i="6"/>
  <c r="I437" i="6"/>
  <c r="J437" i="6"/>
  <c r="F438" i="6"/>
  <c r="G438" i="6"/>
  <c r="H438" i="6"/>
  <c r="I438" i="6"/>
  <c r="J438" i="6"/>
  <c r="F439" i="6"/>
  <c r="G439" i="6"/>
  <c r="H439" i="6"/>
  <c r="I439" i="6"/>
  <c r="J439" i="6"/>
  <c r="F440" i="6"/>
  <c r="G440" i="6"/>
  <c r="H440" i="6"/>
  <c r="I440" i="6"/>
  <c r="J440" i="6"/>
  <c r="F441" i="6"/>
  <c r="G441" i="6"/>
  <c r="H441" i="6"/>
  <c r="I441" i="6"/>
  <c r="J441" i="6"/>
  <c r="F442" i="6"/>
  <c r="G442" i="6"/>
  <c r="H442" i="6"/>
  <c r="I442" i="6"/>
  <c r="J442" i="6"/>
  <c r="F443" i="6"/>
  <c r="G443" i="6"/>
  <c r="H443" i="6"/>
  <c r="I443" i="6"/>
  <c r="J443" i="6"/>
  <c r="F445" i="6"/>
  <c r="G445" i="6"/>
  <c r="H445" i="6"/>
  <c r="I445" i="6"/>
  <c r="J445" i="6"/>
  <c r="F446" i="6"/>
  <c r="G446" i="6"/>
  <c r="H446" i="6"/>
  <c r="I446" i="6"/>
  <c r="J446" i="6"/>
  <c r="F447" i="6"/>
  <c r="G447" i="6"/>
  <c r="H447" i="6"/>
  <c r="I447" i="6"/>
  <c r="J447" i="6"/>
  <c r="F449" i="6"/>
  <c r="G449" i="6"/>
  <c r="H449" i="6"/>
  <c r="I449" i="6"/>
  <c r="J449" i="6"/>
  <c r="F450" i="6"/>
  <c r="G450" i="6"/>
  <c r="H450" i="6"/>
  <c r="I450" i="6"/>
  <c r="J450" i="6"/>
  <c r="F451" i="6"/>
  <c r="G451" i="6"/>
  <c r="H451" i="6"/>
  <c r="I451" i="6"/>
  <c r="J451" i="6"/>
  <c r="F452" i="6"/>
  <c r="G452" i="6"/>
  <c r="H452" i="6"/>
  <c r="I452" i="6"/>
  <c r="J452" i="6"/>
  <c r="F453" i="6"/>
  <c r="G453" i="6"/>
  <c r="H453" i="6"/>
  <c r="I453" i="6"/>
  <c r="J453" i="6"/>
  <c r="F454" i="6"/>
  <c r="G454" i="6"/>
  <c r="H454" i="6"/>
  <c r="I454" i="6"/>
  <c r="J454" i="6"/>
  <c r="F455" i="6"/>
  <c r="G455" i="6"/>
  <c r="H455" i="6"/>
  <c r="I455" i="6"/>
  <c r="J455" i="6"/>
  <c r="F458" i="6"/>
  <c r="G458" i="6"/>
  <c r="H458" i="6"/>
  <c r="I458" i="6"/>
  <c r="J458" i="6"/>
  <c r="F459" i="6"/>
  <c r="G459" i="6"/>
  <c r="H459" i="6"/>
  <c r="I459" i="6"/>
  <c r="J459" i="6"/>
  <c r="F460" i="6"/>
  <c r="G460" i="6"/>
  <c r="H460" i="6"/>
  <c r="I460" i="6"/>
  <c r="J460" i="6"/>
  <c r="F461" i="6"/>
  <c r="G461" i="6"/>
  <c r="H461" i="6"/>
  <c r="I461" i="6"/>
  <c r="J461" i="6"/>
  <c r="F462" i="6"/>
  <c r="G462" i="6"/>
  <c r="H462" i="6"/>
  <c r="I462" i="6"/>
  <c r="J462" i="6"/>
  <c r="F463" i="6"/>
  <c r="G463" i="6"/>
  <c r="H463" i="6"/>
  <c r="I463" i="6"/>
  <c r="J463" i="6"/>
  <c r="F465" i="6"/>
  <c r="G465" i="6"/>
  <c r="H465" i="6"/>
  <c r="I465" i="6"/>
  <c r="J465" i="6"/>
  <c r="F466" i="6"/>
  <c r="G466" i="6"/>
  <c r="H466" i="6"/>
  <c r="I466" i="6"/>
  <c r="J466" i="6"/>
  <c r="F468" i="6"/>
  <c r="G468" i="6"/>
  <c r="H468" i="6"/>
  <c r="I468" i="6"/>
  <c r="J468" i="6"/>
  <c r="F469" i="6"/>
  <c r="G469" i="6"/>
  <c r="H469" i="6"/>
  <c r="I469" i="6"/>
  <c r="J469" i="6"/>
  <c r="F470" i="6"/>
  <c r="G470" i="6"/>
  <c r="H470" i="6"/>
  <c r="I470" i="6"/>
  <c r="J470" i="6"/>
  <c r="F471" i="6"/>
  <c r="G471" i="6"/>
  <c r="H471" i="6"/>
  <c r="I471" i="6"/>
  <c r="J471" i="6"/>
  <c r="F472" i="6"/>
  <c r="G472" i="6"/>
  <c r="H472" i="6"/>
  <c r="I472" i="6"/>
  <c r="J472" i="6"/>
  <c r="F473" i="6"/>
  <c r="G473" i="6"/>
  <c r="H473" i="6"/>
  <c r="I473" i="6"/>
  <c r="J473" i="6"/>
  <c r="F474" i="6"/>
  <c r="G474" i="6"/>
  <c r="H474" i="6"/>
  <c r="I474" i="6"/>
  <c r="J474" i="6"/>
  <c r="F475" i="6"/>
  <c r="G475" i="6"/>
  <c r="H475" i="6"/>
  <c r="I475" i="6"/>
  <c r="J475" i="6"/>
  <c r="F476" i="6"/>
  <c r="G476" i="6"/>
  <c r="H476" i="6"/>
  <c r="I476" i="6"/>
  <c r="J476" i="6"/>
  <c r="F477" i="6"/>
  <c r="G477" i="6"/>
  <c r="H477" i="6"/>
  <c r="I477" i="6"/>
  <c r="J477" i="6"/>
  <c r="F479" i="6"/>
  <c r="G479" i="6"/>
  <c r="H479" i="6"/>
  <c r="I479" i="6"/>
  <c r="J479" i="6"/>
  <c r="F480" i="6"/>
  <c r="G480" i="6"/>
  <c r="H480" i="6"/>
  <c r="I480" i="6"/>
  <c r="J480" i="6"/>
  <c r="F481" i="6"/>
  <c r="G481" i="6"/>
  <c r="H481" i="6"/>
  <c r="I481" i="6"/>
  <c r="J481" i="6"/>
  <c r="F482" i="6"/>
  <c r="G482" i="6"/>
  <c r="H482" i="6"/>
  <c r="I482" i="6"/>
  <c r="J482" i="6"/>
  <c r="F483" i="6"/>
  <c r="G483" i="6"/>
  <c r="H483" i="6"/>
  <c r="I483" i="6"/>
  <c r="J483" i="6"/>
  <c r="F484" i="6"/>
  <c r="G484" i="6"/>
  <c r="H484" i="6"/>
  <c r="I484" i="6"/>
  <c r="J484" i="6"/>
  <c r="F485" i="6"/>
  <c r="G485" i="6"/>
  <c r="H485" i="6"/>
  <c r="I485" i="6"/>
  <c r="J485" i="6"/>
  <c r="F486" i="6"/>
  <c r="G486" i="6"/>
  <c r="H486" i="6"/>
  <c r="I486" i="6"/>
  <c r="J486" i="6"/>
  <c r="F488" i="6"/>
  <c r="G488" i="6"/>
  <c r="H488" i="6"/>
  <c r="I488" i="6"/>
  <c r="J488" i="6"/>
  <c r="F489" i="6"/>
  <c r="G489" i="6"/>
  <c r="H489" i="6"/>
  <c r="I489" i="6"/>
  <c r="J489" i="6"/>
  <c r="F491" i="6"/>
  <c r="G491" i="6"/>
  <c r="H491" i="6"/>
  <c r="I491" i="6"/>
  <c r="J491" i="6"/>
  <c r="F492" i="6"/>
  <c r="G492" i="6"/>
  <c r="H492" i="6"/>
  <c r="I492" i="6"/>
  <c r="J492" i="6"/>
  <c r="F493" i="6"/>
  <c r="G493" i="6"/>
  <c r="H493" i="6"/>
  <c r="I493" i="6"/>
  <c r="J493" i="6"/>
  <c r="F494" i="6"/>
  <c r="G494" i="6"/>
  <c r="H494" i="6"/>
  <c r="I494" i="6"/>
  <c r="J494" i="6"/>
  <c r="F495" i="6"/>
  <c r="G495" i="6"/>
  <c r="H495" i="6"/>
  <c r="I495" i="6"/>
  <c r="J495" i="6"/>
  <c r="F497" i="6"/>
  <c r="G497" i="6"/>
  <c r="H497" i="6"/>
  <c r="I497" i="6"/>
  <c r="J497" i="6"/>
  <c r="F498" i="6"/>
  <c r="G498" i="6"/>
  <c r="H498" i="6"/>
  <c r="I498" i="6"/>
  <c r="J498" i="6"/>
  <c r="F499" i="6"/>
  <c r="G499" i="6"/>
  <c r="H499" i="6"/>
  <c r="I499" i="6"/>
  <c r="J499" i="6"/>
  <c r="F500" i="6"/>
  <c r="G500" i="6"/>
  <c r="H500" i="6"/>
  <c r="I500" i="6"/>
  <c r="J500" i="6"/>
  <c r="F501" i="6"/>
  <c r="G501" i="6"/>
  <c r="H501" i="6"/>
  <c r="I501" i="6"/>
  <c r="J501" i="6"/>
  <c r="F504" i="6"/>
  <c r="G504" i="6"/>
  <c r="H504" i="6"/>
  <c r="I504" i="6"/>
  <c r="J504" i="6"/>
  <c r="F505" i="6"/>
  <c r="G505" i="6"/>
  <c r="H505" i="6"/>
  <c r="I505" i="6"/>
  <c r="J505" i="6"/>
  <c r="F506" i="6"/>
  <c r="G506" i="6"/>
  <c r="H506" i="6"/>
  <c r="I506" i="6"/>
  <c r="J506" i="6"/>
  <c r="F508" i="6"/>
  <c r="G508" i="6"/>
  <c r="H508" i="6"/>
  <c r="I508" i="6"/>
  <c r="J508" i="6"/>
  <c r="F510" i="6"/>
  <c r="G510" i="6"/>
  <c r="H510" i="6"/>
  <c r="I510" i="6"/>
  <c r="J510" i="6"/>
  <c r="F511" i="6"/>
  <c r="G511" i="6"/>
  <c r="H511" i="6"/>
  <c r="I511" i="6"/>
  <c r="J511" i="6"/>
  <c r="F512" i="6"/>
  <c r="G512" i="6"/>
  <c r="H512" i="6"/>
  <c r="I512" i="6"/>
  <c r="J512" i="6"/>
  <c r="F513" i="6"/>
  <c r="G513" i="6"/>
  <c r="H513" i="6"/>
  <c r="I513" i="6"/>
  <c r="J513" i="6"/>
  <c r="F514" i="6"/>
  <c r="G514" i="6"/>
  <c r="H514" i="6"/>
  <c r="I514" i="6"/>
  <c r="J514" i="6"/>
  <c r="F516" i="6"/>
  <c r="G516" i="6"/>
  <c r="H516" i="6"/>
  <c r="I516" i="6"/>
  <c r="J516" i="6"/>
  <c r="F518" i="6"/>
  <c r="G518" i="6"/>
  <c r="H518" i="6"/>
  <c r="I518" i="6"/>
  <c r="J518" i="6"/>
  <c r="F519" i="6"/>
  <c r="G519" i="6"/>
  <c r="H519" i="6"/>
  <c r="I519" i="6"/>
  <c r="J519" i="6"/>
  <c r="F520" i="6"/>
  <c r="G520" i="6"/>
  <c r="H520" i="6"/>
  <c r="I520" i="6"/>
  <c r="J520" i="6"/>
  <c r="F521" i="6"/>
  <c r="G521" i="6"/>
  <c r="H521" i="6"/>
  <c r="I521" i="6"/>
  <c r="J521" i="6"/>
  <c r="F522" i="6"/>
  <c r="G522" i="6"/>
  <c r="H522" i="6"/>
  <c r="I522" i="6"/>
  <c r="J522" i="6"/>
  <c r="F524" i="6"/>
  <c r="G524" i="6"/>
  <c r="H524" i="6"/>
  <c r="I524" i="6"/>
  <c r="J524" i="6"/>
  <c r="F525" i="6"/>
  <c r="G525" i="6"/>
  <c r="H525" i="6"/>
  <c r="I525" i="6"/>
  <c r="J525" i="6"/>
  <c r="F526" i="6"/>
  <c r="G526" i="6"/>
  <c r="H526" i="6"/>
  <c r="I526" i="6"/>
  <c r="J526" i="6"/>
  <c r="F527" i="6"/>
  <c r="G527" i="6"/>
  <c r="H527" i="6"/>
  <c r="I527" i="6"/>
  <c r="J527" i="6"/>
  <c r="F528" i="6"/>
  <c r="G528" i="6"/>
  <c r="H528" i="6"/>
  <c r="I528" i="6"/>
  <c r="J528" i="6"/>
  <c r="F529" i="6"/>
  <c r="G529" i="6"/>
  <c r="H529" i="6"/>
  <c r="I529" i="6"/>
  <c r="J529" i="6"/>
  <c r="F538" i="6"/>
  <c r="G538" i="6"/>
  <c r="H538" i="6"/>
  <c r="I538" i="6"/>
  <c r="J538" i="6"/>
  <c r="F539" i="6"/>
  <c r="G539" i="6"/>
  <c r="H539" i="6"/>
  <c r="I539" i="6"/>
  <c r="J539" i="6"/>
  <c r="F542" i="6"/>
  <c r="G542" i="6"/>
  <c r="H542" i="6"/>
  <c r="I542" i="6"/>
  <c r="J542" i="6"/>
  <c r="F543" i="6"/>
  <c r="G543" i="6"/>
  <c r="H543" i="6"/>
  <c r="I543" i="6"/>
  <c r="J543" i="6"/>
  <c r="F544" i="6"/>
  <c r="G544" i="6"/>
  <c r="H544" i="6"/>
  <c r="I544" i="6"/>
  <c r="J544" i="6"/>
  <c r="F545" i="6"/>
  <c r="G545" i="6"/>
  <c r="H545" i="6"/>
  <c r="I545" i="6"/>
  <c r="J545" i="6"/>
  <c r="F546" i="6"/>
  <c r="G546" i="6"/>
  <c r="H546" i="6"/>
  <c r="I546" i="6"/>
  <c r="J546" i="6"/>
  <c r="F547" i="6"/>
  <c r="G547" i="6"/>
  <c r="H547" i="6"/>
  <c r="I547" i="6"/>
  <c r="J547" i="6"/>
  <c r="F549" i="6"/>
  <c r="G549" i="6"/>
  <c r="H549" i="6"/>
  <c r="I549" i="6"/>
  <c r="J549" i="6"/>
  <c r="F550" i="6"/>
  <c r="G550" i="6"/>
  <c r="H550" i="6"/>
  <c r="I550" i="6"/>
  <c r="J550" i="6"/>
  <c r="F551" i="6"/>
  <c r="G551" i="6"/>
  <c r="H551" i="6"/>
  <c r="I551" i="6"/>
  <c r="J551" i="6"/>
  <c r="F565" i="6"/>
  <c r="G565" i="6"/>
  <c r="H565" i="6"/>
  <c r="I565" i="6"/>
  <c r="J565" i="6"/>
  <c r="F573" i="6"/>
  <c r="G573" i="6"/>
  <c r="H573" i="6"/>
  <c r="I573" i="6"/>
  <c r="J573" i="6"/>
  <c r="F574" i="6"/>
  <c r="G574" i="6"/>
  <c r="H574" i="6"/>
  <c r="I574" i="6"/>
  <c r="J574" i="6"/>
  <c r="F581" i="6"/>
  <c r="G581" i="6"/>
  <c r="H581" i="6"/>
  <c r="I581" i="6"/>
  <c r="J581" i="6"/>
  <c r="F583" i="6"/>
  <c r="G583" i="6"/>
  <c r="H583" i="6"/>
  <c r="I583" i="6"/>
  <c r="J583" i="6"/>
  <c r="F584" i="6"/>
  <c r="G584" i="6"/>
  <c r="H584" i="6"/>
  <c r="I584" i="6"/>
  <c r="J584" i="6"/>
  <c r="F585" i="6"/>
  <c r="G585" i="6"/>
  <c r="H585" i="6"/>
  <c r="I585" i="6"/>
  <c r="J585" i="6"/>
  <c r="F587" i="6"/>
  <c r="G587" i="6"/>
  <c r="H587" i="6"/>
  <c r="I587" i="6"/>
  <c r="J587" i="6"/>
  <c r="F589" i="6"/>
  <c r="G589" i="6"/>
  <c r="H589" i="6"/>
  <c r="I589" i="6"/>
  <c r="J589" i="6"/>
  <c r="F591" i="6"/>
  <c r="G591" i="6"/>
  <c r="H591" i="6"/>
  <c r="I591" i="6"/>
  <c r="J591" i="6"/>
  <c r="F593" i="6"/>
  <c r="G593" i="6"/>
  <c r="H593" i="6"/>
  <c r="I593" i="6"/>
  <c r="J593" i="6"/>
  <c r="F594" i="6"/>
  <c r="G594" i="6"/>
  <c r="H594" i="6"/>
  <c r="I594" i="6"/>
  <c r="J594" i="6"/>
  <c r="F595" i="6"/>
  <c r="G595" i="6"/>
  <c r="H595" i="6"/>
  <c r="I595" i="6"/>
  <c r="J595" i="6"/>
  <c r="F596" i="6"/>
  <c r="G596" i="6"/>
  <c r="H596" i="6"/>
  <c r="I596" i="6"/>
  <c r="J596" i="6"/>
  <c r="F597" i="6"/>
  <c r="G597" i="6"/>
  <c r="H597" i="6"/>
  <c r="I597" i="6"/>
  <c r="J597" i="6"/>
  <c r="F598" i="6"/>
  <c r="G598" i="6"/>
  <c r="H598" i="6"/>
  <c r="I598" i="6"/>
  <c r="J598" i="6"/>
  <c r="F599" i="6"/>
  <c r="G599" i="6"/>
  <c r="H599" i="6"/>
  <c r="I599" i="6"/>
  <c r="J599" i="6"/>
  <c r="F601" i="6"/>
  <c r="G601" i="6"/>
  <c r="H601" i="6"/>
  <c r="I601" i="6"/>
  <c r="J601" i="6"/>
  <c r="F602" i="6"/>
  <c r="G602" i="6"/>
  <c r="H602" i="6"/>
  <c r="I602" i="6"/>
  <c r="J602" i="6"/>
  <c r="F603" i="6"/>
  <c r="G603" i="6"/>
  <c r="H603" i="6"/>
  <c r="I603" i="6"/>
  <c r="J603" i="6"/>
  <c r="F604" i="6"/>
  <c r="G604" i="6"/>
  <c r="H604" i="6"/>
  <c r="I604" i="6"/>
  <c r="J604" i="6"/>
  <c r="F605" i="6"/>
  <c r="G605" i="6"/>
  <c r="H605" i="6"/>
  <c r="I605" i="6"/>
  <c r="J605" i="6"/>
  <c r="F606" i="6"/>
  <c r="G606" i="6"/>
  <c r="H606" i="6"/>
  <c r="I606" i="6"/>
  <c r="J606" i="6"/>
  <c r="F607" i="6"/>
  <c r="G607" i="6"/>
  <c r="H607" i="6"/>
  <c r="I607" i="6"/>
  <c r="J607" i="6"/>
  <c r="F609" i="6"/>
  <c r="G609" i="6"/>
  <c r="H609" i="6"/>
  <c r="I609" i="6"/>
  <c r="J609" i="6"/>
  <c r="F611" i="6"/>
  <c r="G611" i="6"/>
  <c r="H611" i="6"/>
  <c r="I611" i="6"/>
  <c r="J611" i="6"/>
  <c r="F612" i="6"/>
  <c r="G612" i="6"/>
  <c r="H612" i="6"/>
  <c r="I612" i="6"/>
  <c r="J612" i="6"/>
  <c r="F613" i="6"/>
  <c r="G613" i="6"/>
  <c r="H613" i="6"/>
  <c r="I613" i="6"/>
  <c r="J613" i="6"/>
  <c r="F614" i="6"/>
  <c r="G614" i="6"/>
  <c r="H614" i="6"/>
  <c r="I614" i="6"/>
  <c r="J614" i="6"/>
  <c r="F617" i="6"/>
  <c r="G617" i="6"/>
  <c r="H617" i="6"/>
  <c r="I617" i="6"/>
  <c r="J617" i="6"/>
  <c r="F619" i="6"/>
  <c r="G619" i="6"/>
  <c r="H619" i="6"/>
  <c r="I619" i="6"/>
  <c r="J619" i="6"/>
  <c r="F627" i="6"/>
  <c r="G627" i="6"/>
  <c r="H627" i="6"/>
  <c r="I627" i="6"/>
  <c r="J627" i="6"/>
  <c r="F628" i="6"/>
  <c r="G628" i="6"/>
  <c r="H628" i="6"/>
  <c r="I628" i="6"/>
  <c r="J628" i="6"/>
  <c r="F629" i="6"/>
  <c r="G629" i="6"/>
  <c r="H629" i="6"/>
  <c r="I629" i="6"/>
  <c r="J629" i="6"/>
  <c r="F630" i="6"/>
  <c r="G630" i="6"/>
  <c r="H630" i="6"/>
  <c r="I630" i="6"/>
  <c r="J630" i="6"/>
  <c r="F636" i="6"/>
  <c r="G636" i="6"/>
  <c r="H636" i="6"/>
  <c r="I636" i="6"/>
  <c r="J636" i="6"/>
  <c r="F643" i="6"/>
  <c r="G643" i="6"/>
  <c r="H643" i="6"/>
  <c r="I643" i="6"/>
  <c r="J643" i="6"/>
  <c r="F646" i="6"/>
  <c r="G646" i="6"/>
  <c r="H646" i="6"/>
  <c r="I646" i="6"/>
  <c r="J646" i="6"/>
  <c r="F647" i="6"/>
  <c r="G647" i="6"/>
  <c r="H647" i="6"/>
  <c r="I647" i="6"/>
  <c r="J647" i="6"/>
  <c r="F648" i="6"/>
  <c r="G648" i="6"/>
  <c r="H648" i="6"/>
  <c r="I648" i="6"/>
  <c r="J648" i="6"/>
  <c r="F649" i="6"/>
  <c r="G649" i="6"/>
  <c r="H649" i="6"/>
  <c r="I649" i="6"/>
  <c r="J649" i="6"/>
  <c r="F650" i="6"/>
  <c r="G650" i="6"/>
  <c r="H650" i="6"/>
  <c r="I650" i="6"/>
  <c r="J650" i="6"/>
  <c r="F652" i="6"/>
  <c r="G652" i="6"/>
  <c r="H652" i="6"/>
  <c r="I652" i="6"/>
  <c r="J652" i="6"/>
  <c r="F653" i="6"/>
  <c r="G653" i="6"/>
  <c r="H653" i="6"/>
  <c r="I653" i="6"/>
  <c r="J653" i="6"/>
  <c r="F656" i="6"/>
  <c r="G656" i="6"/>
  <c r="H656" i="6"/>
  <c r="I656" i="6"/>
  <c r="J656" i="6"/>
  <c r="F657" i="6"/>
  <c r="G657" i="6"/>
  <c r="H657" i="6"/>
  <c r="I657" i="6"/>
  <c r="J657" i="6"/>
  <c r="F658" i="6"/>
  <c r="G658" i="6"/>
  <c r="H658" i="6"/>
  <c r="I658" i="6"/>
  <c r="J658" i="6"/>
  <c r="F659" i="6"/>
  <c r="G659" i="6"/>
  <c r="H659" i="6"/>
  <c r="I659" i="6"/>
  <c r="J659" i="6"/>
  <c r="F660" i="6"/>
  <c r="G660" i="6"/>
  <c r="H660" i="6"/>
  <c r="I660" i="6"/>
  <c r="J660" i="6"/>
  <c r="F661" i="6"/>
  <c r="G661" i="6"/>
  <c r="H661" i="6"/>
  <c r="I661" i="6"/>
  <c r="J661" i="6"/>
  <c r="F662" i="6"/>
  <c r="G662" i="6"/>
  <c r="H662" i="6"/>
  <c r="I662" i="6"/>
  <c r="J662" i="6"/>
  <c r="F663" i="6"/>
  <c r="G663" i="6"/>
  <c r="H663" i="6"/>
  <c r="I663" i="6"/>
  <c r="J663" i="6"/>
  <c r="F664" i="6"/>
  <c r="G664" i="6"/>
  <c r="H664" i="6"/>
  <c r="I664" i="6"/>
  <c r="J664" i="6"/>
  <c r="F665" i="6"/>
  <c r="G665" i="6"/>
  <c r="H665" i="6"/>
  <c r="I665" i="6"/>
  <c r="J665" i="6"/>
  <c r="F666" i="6"/>
  <c r="G666" i="6"/>
  <c r="H666" i="6"/>
  <c r="I666" i="6"/>
  <c r="J666" i="6"/>
  <c r="F668" i="6"/>
  <c r="G668" i="6"/>
  <c r="H668" i="6"/>
  <c r="I668" i="6"/>
  <c r="J668" i="6"/>
  <c r="F669" i="6"/>
  <c r="G669" i="6"/>
  <c r="H669" i="6"/>
  <c r="I669" i="6"/>
  <c r="J669" i="6"/>
  <c r="F671" i="6"/>
  <c r="G671" i="6"/>
  <c r="H671" i="6"/>
  <c r="I671" i="6"/>
  <c r="J671" i="6"/>
  <c r="F672" i="6"/>
  <c r="G672" i="6"/>
  <c r="H672" i="6"/>
  <c r="I672" i="6"/>
  <c r="J672" i="6"/>
  <c r="F674" i="6"/>
  <c r="G674" i="6"/>
  <c r="H674" i="6"/>
  <c r="I674" i="6"/>
  <c r="J674" i="6"/>
  <c r="F676" i="6"/>
  <c r="G676" i="6"/>
  <c r="H676" i="6"/>
  <c r="I676" i="6"/>
  <c r="J676" i="6"/>
  <c r="F678" i="6"/>
  <c r="G678" i="6"/>
  <c r="H678" i="6"/>
  <c r="I678" i="6"/>
  <c r="J678" i="6"/>
  <c r="F679" i="6"/>
  <c r="G679" i="6"/>
  <c r="H679" i="6"/>
  <c r="I679" i="6"/>
  <c r="J679" i="6"/>
  <c r="F680" i="6"/>
  <c r="G680" i="6"/>
  <c r="H680" i="6"/>
  <c r="I680" i="6"/>
  <c r="J680" i="6"/>
  <c r="F682" i="6"/>
  <c r="G682" i="6"/>
  <c r="H682" i="6"/>
  <c r="I682" i="6"/>
  <c r="J682" i="6"/>
  <c r="F683" i="6"/>
  <c r="G683" i="6"/>
  <c r="H683" i="6"/>
  <c r="I683" i="6"/>
  <c r="J683" i="6"/>
  <c r="F687" i="6"/>
  <c r="G687" i="6"/>
  <c r="H687" i="6"/>
  <c r="I687" i="6"/>
  <c r="J687" i="6"/>
  <c r="F688" i="6"/>
  <c r="G688" i="6"/>
  <c r="H688" i="6"/>
  <c r="I688" i="6"/>
  <c r="J688" i="6"/>
  <c r="F689" i="6"/>
  <c r="G689" i="6"/>
  <c r="H689" i="6"/>
  <c r="I689" i="6"/>
  <c r="J689" i="6"/>
  <c r="F690" i="6"/>
  <c r="G690" i="6"/>
  <c r="H690" i="6"/>
  <c r="I690" i="6"/>
  <c r="J690" i="6"/>
  <c r="F691" i="6"/>
  <c r="G691" i="6"/>
  <c r="H691" i="6"/>
  <c r="I691" i="6"/>
  <c r="J691" i="6"/>
  <c r="F692" i="6"/>
  <c r="G692" i="6"/>
  <c r="H692" i="6"/>
  <c r="I692" i="6"/>
  <c r="J692" i="6"/>
  <c r="F693" i="6"/>
  <c r="G693" i="6"/>
  <c r="H693" i="6"/>
  <c r="I693" i="6"/>
  <c r="J693" i="6"/>
  <c r="F694" i="6"/>
  <c r="G694" i="6"/>
  <c r="H694" i="6"/>
  <c r="I694" i="6"/>
  <c r="J694" i="6"/>
  <c r="F695" i="6"/>
  <c r="G695" i="6"/>
  <c r="H695" i="6"/>
  <c r="I695" i="6"/>
  <c r="J695" i="6"/>
  <c r="F696" i="6"/>
  <c r="G696" i="6"/>
  <c r="H696" i="6"/>
  <c r="I696" i="6"/>
  <c r="J696" i="6"/>
  <c r="F697" i="6"/>
  <c r="G697" i="6"/>
  <c r="H697" i="6"/>
  <c r="I697" i="6"/>
  <c r="J697" i="6"/>
  <c r="F699" i="6"/>
  <c r="G699" i="6"/>
  <c r="H699" i="6"/>
  <c r="I699" i="6"/>
  <c r="J699" i="6"/>
  <c r="F700" i="6"/>
  <c r="G700" i="6"/>
  <c r="H700" i="6"/>
  <c r="I700" i="6"/>
  <c r="J700" i="6"/>
  <c r="F701" i="6"/>
  <c r="G701" i="6"/>
  <c r="H701" i="6"/>
  <c r="I701" i="6"/>
  <c r="J701" i="6"/>
  <c r="F702" i="6"/>
  <c r="G702" i="6"/>
  <c r="H702" i="6"/>
  <c r="I702" i="6"/>
  <c r="J702" i="6"/>
  <c r="F703" i="6"/>
  <c r="G703" i="6"/>
  <c r="H703" i="6"/>
  <c r="I703" i="6"/>
  <c r="J703" i="6"/>
  <c r="F704" i="6"/>
  <c r="G704" i="6"/>
  <c r="H704" i="6"/>
  <c r="I704" i="6"/>
  <c r="J704" i="6"/>
  <c r="F705" i="6"/>
  <c r="G705" i="6"/>
  <c r="H705" i="6"/>
  <c r="I705" i="6"/>
  <c r="J705" i="6"/>
  <c r="F706" i="6"/>
  <c r="G706" i="6"/>
  <c r="H706" i="6"/>
  <c r="I706" i="6"/>
  <c r="J706" i="6"/>
  <c r="F707" i="6"/>
  <c r="G707" i="6"/>
  <c r="H707" i="6"/>
  <c r="I707" i="6"/>
  <c r="J707" i="6"/>
  <c r="F708" i="6"/>
  <c r="G708" i="6"/>
  <c r="H708" i="6"/>
  <c r="I708" i="6"/>
  <c r="J708" i="6"/>
  <c r="F710" i="6"/>
  <c r="G710" i="6"/>
  <c r="H710" i="6"/>
  <c r="I710" i="6"/>
  <c r="J710" i="6"/>
  <c r="F711" i="6"/>
  <c r="G711" i="6"/>
  <c r="H711" i="6"/>
  <c r="I711" i="6"/>
  <c r="J711" i="6"/>
  <c r="F714" i="6"/>
  <c r="G714" i="6"/>
  <c r="H714" i="6"/>
  <c r="I714" i="6"/>
  <c r="J714" i="6"/>
  <c r="F716" i="6"/>
  <c r="G716" i="6"/>
  <c r="H716" i="6"/>
  <c r="I716" i="6"/>
  <c r="J716" i="6"/>
  <c r="F722" i="6"/>
  <c r="G722" i="6"/>
  <c r="H722" i="6"/>
  <c r="I722" i="6"/>
  <c r="J722" i="6"/>
  <c r="F723" i="6"/>
  <c r="G723" i="6"/>
  <c r="H723" i="6"/>
  <c r="I723" i="6"/>
  <c r="J723" i="6"/>
  <c r="F726" i="6"/>
  <c r="G726" i="6"/>
  <c r="H726" i="6"/>
  <c r="I726" i="6"/>
  <c r="J726" i="6"/>
  <c r="F727" i="6"/>
  <c r="G727" i="6"/>
  <c r="H727" i="6"/>
  <c r="I727" i="6"/>
  <c r="J727" i="6"/>
  <c r="F728" i="6"/>
  <c r="G728" i="6"/>
  <c r="H728" i="6"/>
  <c r="I728" i="6"/>
  <c r="J728" i="6"/>
  <c r="F729" i="6"/>
  <c r="G729" i="6"/>
  <c r="H729" i="6"/>
  <c r="I729" i="6"/>
  <c r="J729" i="6"/>
  <c r="F730" i="6"/>
  <c r="G730" i="6"/>
  <c r="H730" i="6"/>
  <c r="I730" i="6"/>
  <c r="J730" i="6"/>
  <c r="F731" i="6"/>
  <c r="G731" i="6"/>
  <c r="H731" i="6"/>
  <c r="I731" i="6"/>
  <c r="J731" i="6"/>
  <c r="F732" i="6"/>
  <c r="G732" i="6"/>
  <c r="H732" i="6"/>
  <c r="I732" i="6"/>
  <c r="J732" i="6"/>
  <c r="F734" i="6"/>
  <c r="G734" i="6"/>
  <c r="H734" i="6"/>
  <c r="I734" i="6"/>
  <c r="J734" i="6"/>
  <c r="F735" i="6"/>
  <c r="G735" i="6"/>
  <c r="H735" i="6"/>
  <c r="I735" i="6"/>
  <c r="J735" i="6"/>
  <c r="F736" i="6"/>
  <c r="G736" i="6"/>
  <c r="H736" i="6"/>
  <c r="I736" i="6"/>
  <c r="J736" i="6"/>
  <c r="F737" i="6"/>
  <c r="G737" i="6"/>
  <c r="H737" i="6"/>
  <c r="I737" i="6"/>
  <c r="J737" i="6"/>
  <c r="F738" i="6"/>
  <c r="G738" i="6"/>
  <c r="H738" i="6"/>
  <c r="I738" i="6"/>
  <c r="J738" i="6"/>
  <c r="F741" i="6"/>
  <c r="G741" i="6"/>
  <c r="H741" i="6"/>
  <c r="I741" i="6"/>
  <c r="J741" i="6"/>
  <c r="F744" i="6"/>
  <c r="G744" i="6"/>
  <c r="H744" i="6"/>
  <c r="I744" i="6"/>
  <c r="J744" i="6"/>
  <c r="F745" i="6"/>
  <c r="G745" i="6"/>
  <c r="H745" i="6"/>
  <c r="I745" i="6"/>
  <c r="J745" i="6"/>
  <c r="F746" i="6"/>
  <c r="G746" i="6"/>
  <c r="H746" i="6"/>
  <c r="I746" i="6"/>
  <c r="J746" i="6"/>
  <c r="F748" i="6"/>
  <c r="G748" i="6"/>
  <c r="H748" i="6"/>
  <c r="I748" i="6"/>
  <c r="J748" i="6"/>
  <c r="F750" i="6"/>
  <c r="G750" i="6"/>
  <c r="H750" i="6"/>
  <c r="I750" i="6"/>
  <c r="J750" i="6"/>
  <c r="F751" i="6"/>
  <c r="G751" i="6"/>
  <c r="H751" i="6"/>
  <c r="I751" i="6"/>
  <c r="J751" i="6"/>
  <c r="F752" i="6"/>
  <c r="G752" i="6"/>
  <c r="H752" i="6"/>
  <c r="I752" i="6"/>
  <c r="J752" i="6"/>
  <c r="F753" i="6"/>
  <c r="G753" i="6"/>
  <c r="H753" i="6"/>
  <c r="I753" i="6"/>
  <c r="J753" i="6"/>
  <c r="F754" i="6"/>
  <c r="G754" i="6"/>
  <c r="H754" i="6"/>
  <c r="I754" i="6"/>
  <c r="J754" i="6"/>
  <c r="F756" i="6"/>
  <c r="G756" i="6"/>
  <c r="H756" i="6"/>
  <c r="I756" i="6"/>
  <c r="J756" i="6"/>
  <c r="F757" i="6"/>
  <c r="G757" i="6"/>
  <c r="H757" i="6"/>
  <c r="I757" i="6"/>
  <c r="J757" i="6"/>
  <c r="F758" i="6"/>
  <c r="G758" i="6"/>
  <c r="H758" i="6"/>
  <c r="I758" i="6"/>
  <c r="J758" i="6"/>
  <c r="F759" i="6"/>
  <c r="G759" i="6"/>
  <c r="H759" i="6"/>
  <c r="I759" i="6"/>
  <c r="J759" i="6"/>
  <c r="F760" i="6"/>
  <c r="G760" i="6"/>
  <c r="H760" i="6"/>
  <c r="I760" i="6"/>
  <c r="J760" i="6"/>
  <c r="F763" i="6"/>
  <c r="G763" i="6"/>
  <c r="H763" i="6"/>
  <c r="I763" i="6"/>
  <c r="J763" i="6"/>
  <c r="F765" i="6"/>
  <c r="G765" i="6"/>
  <c r="H765" i="6"/>
  <c r="I765" i="6"/>
  <c r="J765" i="6"/>
  <c r="F766" i="6"/>
  <c r="G766" i="6"/>
  <c r="H766" i="6"/>
  <c r="I766" i="6"/>
  <c r="J766" i="6"/>
  <c r="F768" i="6"/>
  <c r="G768" i="6"/>
  <c r="H768" i="6"/>
  <c r="I768" i="6"/>
  <c r="J768" i="6"/>
  <c r="F769" i="6"/>
  <c r="G769" i="6"/>
  <c r="H769" i="6"/>
  <c r="I769" i="6"/>
  <c r="J769" i="6"/>
  <c r="F772" i="6"/>
  <c r="G772" i="6"/>
  <c r="H772" i="6"/>
  <c r="I772" i="6"/>
  <c r="J772" i="6"/>
  <c r="F773" i="6"/>
  <c r="G773" i="6"/>
  <c r="H773" i="6"/>
  <c r="I773" i="6"/>
  <c r="J773" i="6"/>
  <c r="F775" i="6"/>
  <c r="G775" i="6"/>
  <c r="H775" i="6"/>
  <c r="I775" i="6"/>
  <c r="J775" i="6"/>
  <c r="F776" i="6"/>
  <c r="G776" i="6"/>
  <c r="H776" i="6"/>
  <c r="I776" i="6"/>
  <c r="J776" i="6"/>
  <c r="F777" i="6"/>
  <c r="G777" i="6"/>
  <c r="H777" i="6"/>
  <c r="I777" i="6"/>
  <c r="J777" i="6"/>
  <c r="F778" i="6"/>
  <c r="G778" i="6"/>
  <c r="H778" i="6"/>
  <c r="I778" i="6"/>
  <c r="J778" i="6"/>
  <c r="F779" i="6"/>
  <c r="G779" i="6"/>
  <c r="H779" i="6"/>
  <c r="I779" i="6"/>
  <c r="J779" i="6"/>
  <c r="F780" i="6"/>
  <c r="G780" i="6"/>
  <c r="H780" i="6"/>
  <c r="I780" i="6"/>
  <c r="J780" i="6"/>
  <c r="F781" i="6"/>
  <c r="G781" i="6"/>
  <c r="H781" i="6"/>
  <c r="I781" i="6"/>
  <c r="J781" i="6"/>
  <c r="F783" i="6"/>
  <c r="G783" i="6"/>
  <c r="H783" i="6"/>
  <c r="I783" i="6"/>
  <c r="J783" i="6"/>
  <c r="F784" i="6"/>
  <c r="G784" i="6"/>
  <c r="H784" i="6"/>
  <c r="I784" i="6"/>
  <c r="J784" i="6"/>
  <c r="F785" i="6"/>
  <c r="G785" i="6"/>
  <c r="H785" i="6"/>
  <c r="I785" i="6"/>
  <c r="J785" i="6"/>
  <c r="F786" i="6"/>
  <c r="G786" i="6"/>
  <c r="H786" i="6"/>
  <c r="I786" i="6"/>
  <c r="J786" i="6"/>
  <c r="F787" i="6"/>
  <c r="G787" i="6"/>
  <c r="H787" i="6"/>
  <c r="I787" i="6"/>
  <c r="J787" i="6"/>
  <c r="F790" i="6"/>
  <c r="G790" i="6"/>
  <c r="H790" i="6"/>
  <c r="I790" i="6"/>
  <c r="J790" i="6"/>
  <c r="F791" i="6"/>
  <c r="G791" i="6"/>
  <c r="H791" i="6"/>
  <c r="I791" i="6"/>
  <c r="J791" i="6"/>
  <c r="F792" i="6"/>
  <c r="G792" i="6"/>
  <c r="H792" i="6"/>
  <c r="I792" i="6"/>
  <c r="J792" i="6"/>
  <c r="F794" i="6"/>
  <c r="G794" i="6"/>
  <c r="H794" i="6"/>
  <c r="I794" i="6"/>
  <c r="J794" i="6"/>
  <c r="F799" i="6"/>
  <c r="G799" i="6"/>
  <c r="H799" i="6"/>
  <c r="I799" i="6"/>
  <c r="J799" i="6"/>
  <c r="F800" i="6"/>
  <c r="G800" i="6"/>
  <c r="H800" i="6"/>
  <c r="I800" i="6"/>
  <c r="J800" i="6"/>
  <c r="F801" i="6"/>
  <c r="G801" i="6"/>
  <c r="H801" i="6"/>
  <c r="I801" i="6"/>
  <c r="J801" i="6"/>
  <c r="F802" i="6"/>
  <c r="G802" i="6"/>
  <c r="H802" i="6"/>
  <c r="I802" i="6"/>
  <c r="J802" i="6"/>
  <c r="F803" i="6"/>
  <c r="G803" i="6"/>
  <c r="H803" i="6"/>
  <c r="I803" i="6"/>
  <c r="J803" i="6"/>
  <c r="F805" i="6"/>
  <c r="G805" i="6"/>
  <c r="H805" i="6"/>
  <c r="I805" i="6"/>
  <c r="J805" i="6"/>
  <c r="F806" i="6"/>
  <c r="G806" i="6"/>
  <c r="H806" i="6"/>
  <c r="I806" i="6"/>
  <c r="J806" i="6"/>
  <c r="F807" i="6"/>
  <c r="G807" i="6"/>
  <c r="H807" i="6"/>
  <c r="I807" i="6"/>
  <c r="J807" i="6"/>
  <c r="F808" i="6"/>
  <c r="G808" i="6"/>
  <c r="H808" i="6"/>
  <c r="I808" i="6"/>
  <c r="J808" i="6"/>
  <c r="F809" i="6"/>
  <c r="G809" i="6"/>
  <c r="H809" i="6"/>
  <c r="I809" i="6"/>
  <c r="J809" i="6"/>
  <c r="F810" i="6"/>
  <c r="G810" i="6"/>
  <c r="H810" i="6"/>
  <c r="I810" i="6"/>
  <c r="J810" i="6"/>
  <c r="F811" i="6"/>
  <c r="G811" i="6"/>
  <c r="H811" i="6"/>
  <c r="I811" i="6"/>
  <c r="J811" i="6"/>
  <c r="F812" i="6"/>
  <c r="G812" i="6"/>
  <c r="H812" i="6"/>
  <c r="I812" i="6"/>
  <c r="J812" i="6"/>
  <c r="F813" i="6"/>
  <c r="G813" i="6"/>
  <c r="H813" i="6"/>
  <c r="I813" i="6"/>
  <c r="J813" i="6"/>
  <c r="F814" i="6"/>
  <c r="G814" i="6"/>
  <c r="H814" i="6"/>
  <c r="I814" i="6"/>
  <c r="J814" i="6"/>
  <c r="F815" i="6"/>
  <c r="G815" i="6"/>
  <c r="H815" i="6"/>
  <c r="I815" i="6"/>
  <c r="J815" i="6"/>
  <c r="F816" i="6"/>
  <c r="G816" i="6"/>
  <c r="H816" i="6"/>
  <c r="I816" i="6"/>
  <c r="J816" i="6"/>
  <c r="F817" i="6"/>
  <c r="G817" i="6"/>
  <c r="H817" i="6"/>
  <c r="I817" i="6"/>
  <c r="J817" i="6"/>
  <c r="F818" i="6"/>
  <c r="G818" i="6"/>
  <c r="H818" i="6"/>
  <c r="I818" i="6"/>
  <c r="J818" i="6"/>
  <c r="F820" i="6"/>
  <c r="G820" i="6"/>
  <c r="H820" i="6"/>
  <c r="I820" i="6"/>
  <c r="J820" i="6"/>
  <c r="F822" i="6"/>
  <c r="G822" i="6"/>
  <c r="H822" i="6"/>
  <c r="I822" i="6"/>
  <c r="J822" i="6"/>
  <c r="F823" i="6"/>
  <c r="G823" i="6"/>
  <c r="H823" i="6"/>
  <c r="I823" i="6"/>
  <c r="J823" i="6"/>
  <c r="F824" i="6"/>
  <c r="G824" i="6"/>
  <c r="H824" i="6"/>
  <c r="I824" i="6"/>
  <c r="J824" i="6"/>
  <c r="F825" i="6"/>
  <c r="G825" i="6"/>
  <c r="H825" i="6"/>
  <c r="I825" i="6"/>
  <c r="J825" i="6"/>
  <c r="F826" i="6"/>
  <c r="G826" i="6"/>
  <c r="H826" i="6"/>
  <c r="I826" i="6"/>
  <c r="J826" i="6"/>
  <c r="F827" i="6"/>
  <c r="G827" i="6"/>
  <c r="H827" i="6"/>
  <c r="I827" i="6"/>
  <c r="J827" i="6"/>
  <c r="F828" i="6"/>
  <c r="G828" i="6"/>
  <c r="H828" i="6"/>
  <c r="I828" i="6"/>
  <c r="J828" i="6"/>
  <c r="F829" i="6"/>
  <c r="G829" i="6"/>
  <c r="H829" i="6"/>
  <c r="I829" i="6"/>
  <c r="J829" i="6"/>
  <c r="F830" i="6"/>
  <c r="G830" i="6"/>
  <c r="H830" i="6"/>
  <c r="I830" i="6"/>
  <c r="J830" i="6"/>
  <c r="F831" i="6"/>
  <c r="G831" i="6"/>
  <c r="H831" i="6"/>
  <c r="I831" i="6"/>
  <c r="J831" i="6"/>
  <c r="F832" i="6"/>
  <c r="G832" i="6"/>
  <c r="H832" i="6"/>
  <c r="I832" i="6"/>
  <c r="J832" i="6"/>
  <c r="F833" i="6"/>
  <c r="G833" i="6"/>
  <c r="H833" i="6"/>
  <c r="I833" i="6"/>
  <c r="J833" i="6"/>
  <c r="F834" i="6"/>
  <c r="G834" i="6"/>
  <c r="H834" i="6"/>
  <c r="I834" i="6"/>
  <c r="J834" i="6"/>
  <c r="F836" i="6"/>
  <c r="G836" i="6"/>
  <c r="H836" i="6"/>
  <c r="I836" i="6"/>
  <c r="J836" i="6"/>
  <c r="F839" i="6"/>
  <c r="G839" i="6"/>
  <c r="H839" i="6"/>
  <c r="I839" i="6"/>
  <c r="J839" i="6"/>
  <c r="F840" i="6"/>
  <c r="G840" i="6"/>
  <c r="H840" i="6"/>
  <c r="I840" i="6"/>
  <c r="J840" i="6"/>
  <c r="F843" i="6"/>
  <c r="G843" i="6"/>
  <c r="H843" i="6"/>
  <c r="I843" i="6"/>
  <c r="J843" i="6"/>
  <c r="F844" i="6"/>
  <c r="G844" i="6"/>
  <c r="H844" i="6"/>
  <c r="I844" i="6"/>
  <c r="J844" i="6"/>
  <c r="F845" i="6"/>
  <c r="G845" i="6"/>
  <c r="H845" i="6"/>
  <c r="I845" i="6"/>
  <c r="J845" i="6"/>
  <c r="F846" i="6"/>
  <c r="G846" i="6"/>
  <c r="H846" i="6"/>
  <c r="I846" i="6"/>
  <c r="J846" i="6"/>
  <c r="F851" i="6"/>
  <c r="G851" i="6"/>
  <c r="H851" i="6"/>
  <c r="I851" i="6"/>
  <c r="J851" i="6"/>
  <c r="F852" i="6"/>
  <c r="G852" i="6"/>
  <c r="H852" i="6"/>
  <c r="I852" i="6"/>
  <c r="J852" i="6"/>
  <c r="F855" i="6"/>
  <c r="G855" i="6"/>
  <c r="H855" i="6"/>
  <c r="I855" i="6"/>
  <c r="J855" i="6"/>
  <c r="F856" i="6"/>
  <c r="G856" i="6"/>
  <c r="H856" i="6"/>
  <c r="I856" i="6"/>
  <c r="J856" i="6"/>
  <c r="F857" i="6"/>
  <c r="G857" i="6"/>
  <c r="H857" i="6"/>
  <c r="I857" i="6"/>
  <c r="J857" i="6"/>
  <c r="F858" i="6"/>
  <c r="G858" i="6"/>
  <c r="H858" i="6"/>
  <c r="I858" i="6"/>
  <c r="J858" i="6"/>
  <c r="F859" i="6"/>
  <c r="G859" i="6"/>
  <c r="H859" i="6"/>
  <c r="I859" i="6"/>
  <c r="J859" i="6"/>
  <c r="F860" i="6"/>
  <c r="G860" i="6"/>
  <c r="H860" i="6"/>
  <c r="I860" i="6"/>
  <c r="J860" i="6"/>
  <c r="F862" i="6"/>
  <c r="G862" i="6"/>
  <c r="H862" i="6"/>
  <c r="I862" i="6"/>
  <c r="J862" i="6"/>
  <c r="F863" i="6"/>
  <c r="G863" i="6"/>
  <c r="H863" i="6"/>
  <c r="I863" i="6"/>
  <c r="J863" i="6"/>
  <c r="F871" i="6"/>
  <c r="G871" i="6"/>
  <c r="H871" i="6"/>
  <c r="I871" i="6"/>
  <c r="J871" i="6"/>
  <c r="F872" i="6"/>
  <c r="G872" i="6"/>
  <c r="H872" i="6"/>
  <c r="I872" i="6"/>
  <c r="J872" i="6"/>
  <c r="F873" i="6"/>
  <c r="G873" i="6"/>
  <c r="H873" i="6"/>
  <c r="I873" i="6"/>
  <c r="J873" i="6"/>
  <c r="F874" i="6"/>
  <c r="G874" i="6"/>
  <c r="H874" i="6"/>
  <c r="I874" i="6"/>
  <c r="J874" i="6"/>
  <c r="F877" i="6"/>
  <c r="G877" i="6"/>
  <c r="H877" i="6"/>
  <c r="I877" i="6"/>
  <c r="J877" i="6"/>
  <c r="F878" i="6"/>
  <c r="G878" i="6"/>
  <c r="H878" i="6"/>
  <c r="I878" i="6"/>
  <c r="J878" i="6"/>
  <c r="F880" i="6"/>
  <c r="G880" i="6"/>
  <c r="H880" i="6"/>
  <c r="I880" i="6"/>
  <c r="J880" i="6"/>
  <c r="F881" i="6"/>
  <c r="G881" i="6"/>
  <c r="H881" i="6"/>
  <c r="I881" i="6"/>
  <c r="J881" i="6"/>
  <c r="F882" i="6"/>
  <c r="G882" i="6"/>
  <c r="H882" i="6"/>
  <c r="I882" i="6"/>
  <c r="J882" i="6"/>
  <c r="F883" i="6"/>
  <c r="G883" i="6"/>
  <c r="H883" i="6"/>
  <c r="I883" i="6"/>
  <c r="J883" i="6"/>
  <c r="F884" i="6"/>
  <c r="G884" i="6"/>
  <c r="H884" i="6"/>
  <c r="I884" i="6"/>
  <c r="J884" i="6"/>
  <c r="F885" i="6"/>
  <c r="G885" i="6"/>
  <c r="H885" i="6"/>
  <c r="I885" i="6"/>
  <c r="J885" i="6"/>
  <c r="F886" i="6"/>
  <c r="G886" i="6"/>
  <c r="H886" i="6"/>
  <c r="I886" i="6"/>
  <c r="J886" i="6"/>
  <c r="F887" i="6"/>
  <c r="G887" i="6"/>
  <c r="H887" i="6"/>
  <c r="I887" i="6"/>
  <c r="J887" i="6"/>
  <c r="F888" i="6"/>
  <c r="G888" i="6"/>
  <c r="H888" i="6"/>
  <c r="I888" i="6"/>
  <c r="J888" i="6"/>
  <c r="F889" i="6"/>
  <c r="G889" i="6"/>
  <c r="H889" i="6"/>
  <c r="I889" i="6"/>
  <c r="J889" i="6"/>
  <c r="F890" i="6"/>
  <c r="G890" i="6"/>
  <c r="H890" i="6"/>
  <c r="I890" i="6"/>
  <c r="J890" i="6"/>
  <c r="F891" i="6"/>
  <c r="G891" i="6"/>
  <c r="H891" i="6"/>
  <c r="I891" i="6"/>
  <c r="J891" i="6"/>
  <c r="F892" i="6"/>
  <c r="G892" i="6"/>
  <c r="H892" i="6"/>
  <c r="I892" i="6"/>
  <c r="J892" i="6"/>
  <c r="F894" i="6"/>
  <c r="G894" i="6"/>
  <c r="H894" i="6"/>
  <c r="I894" i="6"/>
  <c r="J894" i="6"/>
  <c r="F895" i="6"/>
  <c r="G895" i="6"/>
  <c r="H895" i="6"/>
  <c r="I895" i="6"/>
  <c r="J895" i="6"/>
  <c r="F896" i="6"/>
  <c r="G896" i="6"/>
  <c r="H896" i="6"/>
  <c r="I896" i="6"/>
  <c r="J896" i="6"/>
  <c r="F897" i="6"/>
  <c r="G897" i="6"/>
  <c r="H897" i="6"/>
  <c r="I897" i="6"/>
  <c r="J897" i="6"/>
  <c r="F900" i="6"/>
  <c r="G900" i="6"/>
  <c r="H900" i="6"/>
  <c r="I900" i="6"/>
  <c r="J900" i="6"/>
  <c r="F901" i="6"/>
  <c r="G901" i="6"/>
  <c r="H901" i="6"/>
  <c r="I901" i="6"/>
  <c r="J901" i="6"/>
  <c r="F904" i="6"/>
  <c r="G904" i="6"/>
  <c r="H904" i="6"/>
  <c r="I904" i="6"/>
  <c r="J904" i="6"/>
  <c r="F905" i="6"/>
  <c r="G905" i="6"/>
  <c r="H905" i="6"/>
  <c r="I905" i="6"/>
  <c r="J905" i="6"/>
  <c r="F906" i="6"/>
  <c r="G906" i="6"/>
  <c r="H906" i="6"/>
  <c r="I906" i="6"/>
  <c r="J906" i="6"/>
  <c r="F907" i="6"/>
  <c r="G907" i="6"/>
  <c r="H907" i="6"/>
  <c r="I907" i="6"/>
  <c r="J907" i="6"/>
  <c r="F909" i="6"/>
  <c r="G909" i="6"/>
  <c r="H909" i="6"/>
  <c r="I909" i="6"/>
  <c r="J909" i="6"/>
  <c r="F910" i="6"/>
  <c r="G910" i="6"/>
  <c r="H910" i="6"/>
  <c r="I910" i="6"/>
  <c r="J910" i="6"/>
  <c r="F912" i="6"/>
  <c r="G912" i="6"/>
  <c r="H912" i="6"/>
  <c r="I912" i="6"/>
  <c r="J912" i="6"/>
  <c r="F913" i="6"/>
  <c r="G913" i="6"/>
  <c r="H913" i="6"/>
  <c r="I913" i="6"/>
  <c r="J913" i="6"/>
  <c r="F914" i="6"/>
  <c r="G914" i="6"/>
  <c r="H914" i="6"/>
  <c r="I914" i="6"/>
  <c r="J914" i="6"/>
  <c r="F915" i="6"/>
  <c r="G915" i="6"/>
  <c r="H915" i="6"/>
  <c r="I915" i="6"/>
  <c r="J915" i="6"/>
  <c r="F916" i="6"/>
  <c r="G916" i="6"/>
  <c r="H916" i="6"/>
  <c r="I916" i="6"/>
  <c r="J916" i="6"/>
  <c r="F917" i="6"/>
  <c r="G917" i="6"/>
  <c r="H917" i="6"/>
  <c r="I917" i="6"/>
  <c r="J917" i="6"/>
  <c r="F920" i="6"/>
  <c r="G920" i="6"/>
  <c r="H920" i="6"/>
  <c r="I920" i="6"/>
  <c r="J920" i="6"/>
  <c r="F921" i="6"/>
  <c r="G921" i="6"/>
  <c r="H921" i="6"/>
  <c r="I921" i="6"/>
  <c r="J921" i="6"/>
  <c r="F922" i="6"/>
  <c r="G922" i="6"/>
  <c r="H922" i="6"/>
  <c r="I922" i="6"/>
  <c r="J922" i="6"/>
  <c r="F924" i="6"/>
  <c r="G924" i="6"/>
  <c r="H924" i="6"/>
  <c r="I924" i="6"/>
  <c r="J924" i="6"/>
  <c r="F925" i="6"/>
  <c r="G925" i="6"/>
  <c r="H925" i="6"/>
  <c r="I925" i="6"/>
  <c r="J925" i="6"/>
  <c r="F926" i="6"/>
  <c r="G926" i="6"/>
  <c r="H926" i="6"/>
  <c r="I926" i="6"/>
  <c r="J926" i="6"/>
  <c r="F927" i="6"/>
  <c r="G927" i="6"/>
  <c r="H927" i="6"/>
  <c r="I927" i="6"/>
  <c r="J927" i="6"/>
  <c r="F928" i="6"/>
  <c r="G928" i="6"/>
  <c r="H928" i="6"/>
  <c r="I928" i="6"/>
  <c r="J928" i="6"/>
  <c r="F929" i="6"/>
  <c r="G929" i="6"/>
  <c r="H929" i="6"/>
  <c r="I929" i="6"/>
  <c r="J929" i="6"/>
  <c r="F930" i="6"/>
  <c r="G930" i="6"/>
  <c r="H930" i="6"/>
  <c r="I930" i="6"/>
  <c r="J930" i="6"/>
  <c r="F931" i="6"/>
  <c r="G931" i="6"/>
  <c r="H931" i="6"/>
  <c r="I931" i="6"/>
  <c r="J931" i="6"/>
  <c r="F933" i="6"/>
  <c r="G933" i="6"/>
  <c r="H933" i="6"/>
  <c r="I933" i="6"/>
  <c r="J933" i="6"/>
  <c r="F935" i="6"/>
  <c r="G935" i="6"/>
  <c r="H935" i="6"/>
  <c r="I935" i="6"/>
  <c r="J935" i="6"/>
  <c r="F937" i="6"/>
  <c r="G937" i="6"/>
  <c r="H937" i="6"/>
  <c r="I937" i="6"/>
  <c r="J937" i="6"/>
  <c r="F938" i="6"/>
  <c r="G938" i="6"/>
  <c r="H938" i="6"/>
  <c r="I938" i="6"/>
  <c r="J938" i="6"/>
  <c r="F939" i="6"/>
  <c r="G939" i="6"/>
  <c r="H939" i="6"/>
  <c r="I939" i="6"/>
  <c r="J939" i="6"/>
  <c r="F942" i="6"/>
  <c r="G942" i="6"/>
  <c r="H942" i="6"/>
  <c r="I942" i="6"/>
  <c r="J942" i="6"/>
  <c r="F943" i="6"/>
  <c r="G943" i="6"/>
  <c r="H943" i="6"/>
  <c r="I943" i="6"/>
  <c r="J943" i="6"/>
  <c r="F944" i="6"/>
  <c r="G944" i="6"/>
  <c r="H944" i="6"/>
  <c r="I944" i="6"/>
  <c r="J944" i="6"/>
  <c r="F950" i="6"/>
  <c r="G950" i="6"/>
  <c r="H950" i="6"/>
  <c r="I950" i="6"/>
  <c r="J950" i="6"/>
  <c r="F951" i="6"/>
  <c r="G951" i="6"/>
  <c r="H951" i="6"/>
  <c r="I951" i="6"/>
  <c r="J951" i="6"/>
  <c r="F952" i="6"/>
  <c r="G952" i="6"/>
  <c r="H952" i="6"/>
  <c r="I952" i="6"/>
  <c r="J952" i="6"/>
  <c r="F953" i="6"/>
  <c r="G953" i="6"/>
  <c r="H953" i="6"/>
  <c r="I953" i="6"/>
  <c r="J953" i="6"/>
  <c r="F954" i="6"/>
  <c r="G954" i="6"/>
  <c r="H954" i="6"/>
  <c r="I954" i="6"/>
  <c r="J954" i="6"/>
  <c r="F955" i="6"/>
  <c r="G955" i="6"/>
  <c r="H955" i="6"/>
  <c r="I955" i="6"/>
  <c r="J955" i="6"/>
  <c r="F956" i="6"/>
  <c r="G956" i="6"/>
  <c r="H956" i="6"/>
  <c r="I956" i="6"/>
  <c r="J956" i="6"/>
  <c r="F957" i="6"/>
  <c r="G957" i="6"/>
  <c r="H957" i="6"/>
  <c r="I957" i="6"/>
  <c r="J957" i="6"/>
  <c r="F958" i="6"/>
  <c r="G958" i="6"/>
  <c r="H958" i="6"/>
  <c r="I958" i="6"/>
  <c r="J958" i="6"/>
  <c r="F959" i="6"/>
  <c r="G959" i="6"/>
  <c r="H959" i="6"/>
  <c r="I959" i="6"/>
  <c r="J959" i="6"/>
  <c r="F960" i="6"/>
  <c r="G960" i="6"/>
  <c r="H960" i="6"/>
  <c r="I960" i="6"/>
  <c r="J960" i="6"/>
  <c r="F961" i="6"/>
  <c r="G961" i="6"/>
  <c r="H961" i="6"/>
  <c r="I961" i="6"/>
  <c r="J961" i="6"/>
  <c r="F963" i="6"/>
  <c r="G963" i="6"/>
  <c r="H963" i="6"/>
  <c r="I963" i="6"/>
  <c r="J963" i="6"/>
  <c r="F964" i="6"/>
  <c r="G964" i="6"/>
  <c r="H964" i="6"/>
  <c r="I964" i="6"/>
  <c r="J964" i="6"/>
  <c r="F965" i="6"/>
  <c r="G965" i="6"/>
  <c r="H965" i="6"/>
  <c r="I965" i="6"/>
  <c r="J965" i="6"/>
  <c r="F968" i="6"/>
  <c r="G968" i="6"/>
  <c r="H968" i="6"/>
  <c r="I968" i="6"/>
  <c r="J968" i="6"/>
  <c r="F969" i="6"/>
  <c r="G969" i="6"/>
  <c r="H969" i="6"/>
  <c r="I969" i="6"/>
  <c r="J969" i="6"/>
  <c r="F970" i="6"/>
  <c r="G970" i="6"/>
  <c r="H970" i="6"/>
  <c r="I970" i="6"/>
  <c r="J970" i="6"/>
  <c r="F971" i="6"/>
  <c r="G971" i="6"/>
  <c r="H971" i="6"/>
  <c r="I971" i="6"/>
  <c r="J971" i="6"/>
  <c r="F972" i="6"/>
  <c r="G972" i="6"/>
  <c r="H972" i="6"/>
  <c r="I972" i="6"/>
  <c r="J972" i="6"/>
  <c r="F975" i="6"/>
  <c r="G975" i="6"/>
  <c r="H975" i="6"/>
  <c r="I975" i="6"/>
  <c r="J975" i="6"/>
  <c r="F976" i="6"/>
  <c r="G976" i="6"/>
  <c r="H976" i="6"/>
  <c r="I976" i="6"/>
  <c r="J976" i="6"/>
  <c r="F977" i="6"/>
  <c r="G977" i="6"/>
  <c r="H977" i="6"/>
  <c r="I977" i="6"/>
  <c r="J977" i="6"/>
  <c r="F978" i="6"/>
  <c r="G978" i="6"/>
  <c r="H978" i="6"/>
  <c r="I978" i="6"/>
  <c r="J978" i="6"/>
  <c r="F979" i="6"/>
  <c r="G979" i="6"/>
  <c r="H979" i="6"/>
  <c r="I979" i="6"/>
  <c r="J979" i="6"/>
  <c r="F981" i="6"/>
  <c r="G981" i="6"/>
  <c r="H981" i="6"/>
  <c r="I981" i="6"/>
  <c r="J981" i="6"/>
  <c r="F982" i="6"/>
  <c r="G982" i="6"/>
  <c r="H982" i="6"/>
  <c r="I982" i="6"/>
  <c r="J982" i="6"/>
  <c r="F983" i="6"/>
  <c r="G983" i="6"/>
  <c r="H983" i="6"/>
  <c r="I983" i="6"/>
  <c r="J983" i="6"/>
  <c r="F984" i="6"/>
  <c r="G984" i="6"/>
  <c r="H984" i="6"/>
  <c r="I984" i="6"/>
  <c r="J984" i="6"/>
  <c r="F985" i="6"/>
  <c r="G985" i="6"/>
  <c r="H985" i="6"/>
  <c r="I985" i="6"/>
  <c r="J985" i="6"/>
  <c r="F987" i="6"/>
  <c r="G987" i="6"/>
  <c r="H987" i="6"/>
  <c r="I987" i="6"/>
  <c r="J987" i="6"/>
  <c r="F988" i="6"/>
  <c r="G988" i="6"/>
  <c r="H988" i="6"/>
  <c r="I988" i="6"/>
  <c r="J988" i="6"/>
  <c r="F989" i="6"/>
  <c r="G989" i="6"/>
  <c r="H989" i="6"/>
  <c r="I989" i="6"/>
  <c r="J989" i="6"/>
  <c r="F992" i="6"/>
  <c r="G992" i="6"/>
  <c r="H992" i="6"/>
  <c r="I992" i="6"/>
  <c r="J992" i="6"/>
  <c r="F994" i="6"/>
  <c r="G994" i="6"/>
  <c r="H994" i="6"/>
  <c r="I994" i="6"/>
  <c r="J994" i="6"/>
  <c r="F996" i="6"/>
  <c r="G996" i="6"/>
  <c r="H996" i="6"/>
  <c r="I996" i="6"/>
  <c r="J996" i="6"/>
  <c r="F997" i="6"/>
  <c r="G997" i="6"/>
  <c r="H997" i="6"/>
  <c r="I997" i="6"/>
  <c r="J997" i="6"/>
  <c r="F998" i="6"/>
  <c r="G998" i="6"/>
  <c r="H998" i="6"/>
  <c r="I998" i="6"/>
  <c r="J998" i="6"/>
  <c r="F999" i="6"/>
  <c r="G999" i="6"/>
  <c r="H999" i="6"/>
  <c r="I999" i="6"/>
  <c r="J999" i="6"/>
  <c r="F1000" i="6"/>
  <c r="G1000" i="6"/>
  <c r="H1000" i="6"/>
  <c r="I1000" i="6"/>
  <c r="J1000" i="6"/>
  <c r="F1005" i="6"/>
  <c r="G1005" i="6"/>
  <c r="H1005" i="6"/>
  <c r="I1005" i="6"/>
  <c r="J1005" i="6"/>
  <c r="F1006" i="6"/>
  <c r="G1006" i="6"/>
  <c r="H1006" i="6"/>
  <c r="I1006" i="6"/>
  <c r="J1006" i="6"/>
  <c r="F1007" i="6"/>
  <c r="G1007" i="6"/>
  <c r="H1007" i="6"/>
  <c r="I1007" i="6"/>
  <c r="J1007" i="6"/>
  <c r="F1008" i="6"/>
  <c r="G1008" i="6"/>
  <c r="H1008" i="6"/>
  <c r="I1008" i="6"/>
  <c r="J1008" i="6"/>
  <c r="F1009" i="6"/>
  <c r="G1009" i="6"/>
  <c r="H1009" i="6"/>
  <c r="I1009" i="6"/>
  <c r="J1009" i="6"/>
  <c r="F1010" i="6"/>
  <c r="G1010" i="6"/>
  <c r="H1010" i="6"/>
  <c r="I1010" i="6"/>
  <c r="J1010" i="6"/>
  <c r="F1011" i="6"/>
  <c r="G1011" i="6"/>
  <c r="H1011" i="6"/>
  <c r="I1011" i="6"/>
  <c r="J1011" i="6"/>
  <c r="F1012" i="6"/>
  <c r="G1012" i="6"/>
  <c r="H1012" i="6"/>
  <c r="I1012" i="6"/>
  <c r="J1012" i="6"/>
  <c r="F1013" i="6"/>
  <c r="G1013" i="6"/>
  <c r="H1013" i="6"/>
  <c r="I1013" i="6"/>
  <c r="J1013" i="6"/>
  <c r="F1014" i="6"/>
  <c r="G1014" i="6"/>
  <c r="H1014" i="6"/>
  <c r="I1014" i="6"/>
  <c r="J1014" i="6"/>
  <c r="F1025" i="6"/>
  <c r="G1025" i="6"/>
  <c r="H1025" i="6"/>
  <c r="I1025" i="6"/>
  <c r="J1025" i="6"/>
  <c r="F1030" i="6"/>
  <c r="G1030" i="6"/>
  <c r="H1030" i="6"/>
  <c r="I1030" i="6"/>
  <c r="J1030" i="6"/>
  <c r="F1038" i="6"/>
  <c r="G1038" i="6"/>
  <c r="H1038" i="6"/>
  <c r="I1038" i="6"/>
  <c r="J1038" i="6"/>
  <c r="F1039" i="6"/>
  <c r="G1039" i="6"/>
  <c r="H1039" i="6"/>
  <c r="I1039" i="6"/>
  <c r="J1039" i="6"/>
  <c r="F1042" i="6"/>
  <c r="G1042" i="6"/>
  <c r="H1042" i="6"/>
  <c r="I1042" i="6"/>
  <c r="J1042" i="6"/>
  <c r="F1046" i="6"/>
  <c r="G1046" i="6"/>
  <c r="H1046" i="6"/>
  <c r="I1046" i="6"/>
  <c r="J1046" i="6"/>
  <c r="F1047" i="6"/>
  <c r="G1047" i="6"/>
  <c r="H1047" i="6"/>
  <c r="I1047" i="6"/>
  <c r="J1047" i="6"/>
  <c r="F1048" i="6"/>
  <c r="G1048" i="6"/>
  <c r="H1048" i="6"/>
  <c r="I1048" i="6"/>
  <c r="J1048" i="6"/>
  <c r="F1049" i="6"/>
  <c r="G1049" i="6"/>
  <c r="H1049" i="6"/>
  <c r="I1049" i="6"/>
  <c r="J1049" i="6"/>
  <c r="F1050" i="6"/>
  <c r="G1050" i="6"/>
  <c r="H1050" i="6"/>
  <c r="I1050" i="6"/>
  <c r="J1050" i="6"/>
  <c r="F1051" i="6"/>
  <c r="G1051" i="6"/>
  <c r="H1051" i="6"/>
  <c r="I1051" i="6"/>
  <c r="J1051" i="6"/>
  <c r="F1055" i="6"/>
  <c r="G1055" i="6"/>
  <c r="H1055" i="6"/>
  <c r="I1055" i="6"/>
  <c r="J1055" i="6"/>
  <c r="F1057" i="6"/>
  <c r="G1057" i="6"/>
  <c r="H1057" i="6"/>
  <c r="I1057" i="6"/>
  <c r="J1057" i="6"/>
  <c r="F1058" i="6"/>
  <c r="G1058" i="6"/>
  <c r="H1058" i="6"/>
  <c r="I1058" i="6"/>
  <c r="J1058" i="6"/>
  <c r="F1061" i="6"/>
  <c r="G1061" i="6"/>
  <c r="H1061" i="6"/>
  <c r="I1061" i="6"/>
  <c r="J1061" i="6"/>
  <c r="F1062" i="6"/>
  <c r="G1062" i="6"/>
  <c r="H1062" i="6"/>
  <c r="I1062" i="6"/>
  <c r="J1062" i="6"/>
  <c r="F1063" i="6"/>
  <c r="G1063" i="6"/>
  <c r="H1063" i="6"/>
  <c r="I1063" i="6"/>
  <c r="J1063" i="6"/>
  <c r="F1065" i="6"/>
  <c r="G1065" i="6"/>
  <c r="H1065" i="6"/>
  <c r="I1065" i="6"/>
  <c r="J1065" i="6"/>
  <c r="F1066" i="6"/>
  <c r="G1066" i="6"/>
  <c r="H1066" i="6"/>
  <c r="I1066" i="6"/>
  <c r="J1066" i="6"/>
  <c r="F1067" i="6"/>
  <c r="G1067" i="6"/>
  <c r="H1067" i="6"/>
  <c r="I1067" i="6"/>
  <c r="J1067" i="6"/>
  <c r="F1073" i="6"/>
  <c r="G1073" i="6"/>
  <c r="H1073" i="6"/>
  <c r="I1073" i="6"/>
  <c r="J1073" i="6"/>
  <c r="F1075" i="6"/>
  <c r="G1075" i="6"/>
  <c r="H1075" i="6"/>
  <c r="I1075" i="6"/>
  <c r="J1075" i="6"/>
  <c r="F1076" i="6"/>
  <c r="G1076" i="6"/>
  <c r="H1076" i="6"/>
  <c r="I1076" i="6"/>
  <c r="J1076" i="6"/>
  <c r="F1077" i="6"/>
  <c r="G1077" i="6"/>
  <c r="H1077" i="6"/>
  <c r="I1077" i="6"/>
  <c r="J1077" i="6"/>
  <c r="F1078" i="6"/>
  <c r="G1078" i="6"/>
  <c r="H1078" i="6"/>
  <c r="I1078" i="6"/>
  <c r="J1078" i="6"/>
  <c r="F1079" i="6"/>
  <c r="G1079" i="6"/>
  <c r="H1079" i="6"/>
  <c r="I1079" i="6"/>
  <c r="J1079" i="6"/>
  <c r="F1080" i="6"/>
  <c r="G1080" i="6"/>
  <c r="H1080" i="6"/>
  <c r="I1080" i="6"/>
  <c r="J1080" i="6"/>
  <c r="F1081" i="6"/>
  <c r="G1081" i="6"/>
  <c r="H1081" i="6"/>
  <c r="I1081" i="6"/>
  <c r="J1081" i="6"/>
  <c r="F1082" i="6"/>
  <c r="G1082" i="6"/>
  <c r="H1082" i="6"/>
  <c r="I1082" i="6"/>
  <c r="J1082" i="6"/>
  <c r="F1083" i="6"/>
  <c r="G1083" i="6"/>
  <c r="H1083" i="6"/>
  <c r="I1083" i="6"/>
  <c r="J1083" i="6"/>
  <c r="F1084" i="6"/>
  <c r="G1084" i="6"/>
  <c r="H1084" i="6"/>
  <c r="I1084" i="6"/>
  <c r="J1084" i="6"/>
  <c r="F1087" i="6"/>
  <c r="G1087" i="6"/>
  <c r="H1087" i="6"/>
  <c r="I1087" i="6"/>
  <c r="J1087" i="6"/>
  <c r="F1088" i="6"/>
  <c r="G1088" i="6"/>
  <c r="H1088" i="6"/>
  <c r="I1088" i="6"/>
  <c r="J1088" i="6"/>
  <c r="F1089" i="6"/>
  <c r="G1089" i="6"/>
  <c r="H1089" i="6"/>
  <c r="I1089" i="6"/>
  <c r="J1089" i="6"/>
  <c r="F1090" i="6"/>
  <c r="G1090" i="6"/>
  <c r="H1090" i="6"/>
  <c r="I1090" i="6"/>
  <c r="J1090" i="6"/>
  <c r="F1091" i="6"/>
  <c r="G1091" i="6"/>
  <c r="H1091" i="6"/>
  <c r="I1091" i="6"/>
  <c r="J1091" i="6"/>
  <c r="F1092" i="6"/>
  <c r="G1092" i="6"/>
  <c r="H1092" i="6"/>
  <c r="I1092" i="6"/>
  <c r="J1092" i="6"/>
  <c r="F1093" i="6"/>
  <c r="G1093" i="6"/>
  <c r="H1093" i="6"/>
  <c r="I1093" i="6"/>
  <c r="J1093" i="6"/>
  <c r="F1097" i="6"/>
  <c r="G1097" i="6"/>
  <c r="H1097" i="6"/>
  <c r="I1097" i="6"/>
  <c r="J1097" i="6"/>
  <c r="F1099" i="6"/>
  <c r="G1099" i="6"/>
  <c r="H1099" i="6"/>
  <c r="I1099" i="6"/>
  <c r="J1099" i="6"/>
  <c r="F1101" i="6"/>
  <c r="G1101" i="6"/>
  <c r="H1101" i="6"/>
  <c r="I1101" i="6"/>
  <c r="J1101" i="6"/>
  <c r="F1102" i="6"/>
  <c r="G1102" i="6"/>
  <c r="H1102" i="6"/>
  <c r="I1102" i="6"/>
  <c r="J1102" i="6"/>
  <c r="F1103" i="6"/>
  <c r="G1103" i="6"/>
  <c r="H1103" i="6"/>
  <c r="I1103" i="6"/>
  <c r="J1103" i="6"/>
  <c r="F1105" i="6"/>
  <c r="G1105" i="6"/>
  <c r="H1105" i="6"/>
  <c r="I1105" i="6"/>
  <c r="J1105" i="6"/>
  <c r="F1107" i="6"/>
  <c r="G1107" i="6"/>
  <c r="H1107" i="6"/>
  <c r="I1107" i="6"/>
  <c r="J1107" i="6"/>
  <c r="F1108" i="6"/>
  <c r="G1108" i="6"/>
  <c r="H1108" i="6"/>
  <c r="I1108" i="6"/>
  <c r="J1108" i="6"/>
  <c r="F1109" i="6"/>
  <c r="G1109" i="6"/>
  <c r="H1109" i="6"/>
  <c r="I1109" i="6"/>
  <c r="J1109" i="6"/>
  <c r="F1110" i="6"/>
  <c r="G1110" i="6"/>
  <c r="H1110" i="6"/>
  <c r="I1110" i="6"/>
  <c r="J1110" i="6"/>
  <c r="F1111" i="6"/>
  <c r="G1111" i="6"/>
  <c r="H1111" i="6"/>
  <c r="I1111" i="6"/>
  <c r="J1111" i="6"/>
  <c r="F1112" i="6"/>
  <c r="G1112" i="6"/>
  <c r="H1112" i="6"/>
  <c r="I1112" i="6"/>
  <c r="J1112" i="6"/>
  <c r="F1114" i="6"/>
  <c r="G1114" i="6"/>
  <c r="H1114" i="6"/>
  <c r="I1114" i="6"/>
  <c r="J1114" i="6"/>
  <c r="F1115" i="6"/>
  <c r="G1115" i="6"/>
  <c r="H1115" i="6"/>
  <c r="I1115" i="6"/>
  <c r="J1115" i="6"/>
  <c r="F1116" i="6"/>
  <c r="G1116" i="6"/>
  <c r="H1116" i="6"/>
  <c r="I1116" i="6"/>
  <c r="J1116" i="6"/>
  <c r="F1117" i="6"/>
  <c r="G1117" i="6"/>
  <c r="H1117" i="6"/>
  <c r="I1117" i="6"/>
  <c r="J1117" i="6"/>
  <c r="F1118" i="6"/>
  <c r="G1118" i="6"/>
  <c r="H1118" i="6"/>
  <c r="I1118" i="6"/>
  <c r="J1118" i="6"/>
  <c r="F1120" i="6"/>
  <c r="G1120" i="6"/>
  <c r="H1120" i="6"/>
  <c r="I1120" i="6"/>
  <c r="J1120" i="6"/>
  <c r="F1121" i="6"/>
  <c r="G1121" i="6"/>
  <c r="H1121" i="6"/>
  <c r="I1121" i="6"/>
  <c r="J1121" i="6"/>
  <c r="F1122" i="6"/>
  <c r="G1122" i="6"/>
  <c r="H1122" i="6"/>
  <c r="I1122" i="6"/>
  <c r="J1122" i="6"/>
  <c r="F1123" i="6"/>
  <c r="G1123" i="6"/>
  <c r="H1123" i="6"/>
  <c r="I1123" i="6"/>
  <c r="J1123" i="6"/>
  <c r="F1126" i="6"/>
  <c r="G1126" i="6"/>
  <c r="H1126" i="6"/>
  <c r="I1126" i="6"/>
  <c r="J1126" i="6"/>
  <c r="F1127" i="6"/>
  <c r="G1127" i="6"/>
  <c r="H1127" i="6"/>
  <c r="I1127" i="6"/>
  <c r="J1127" i="6"/>
  <c r="F1133" i="6"/>
  <c r="G1133" i="6"/>
  <c r="H1133" i="6"/>
  <c r="I1133" i="6"/>
  <c r="J1133" i="6"/>
  <c r="F1135" i="6"/>
  <c r="G1135" i="6"/>
  <c r="H1135" i="6"/>
  <c r="I1135" i="6"/>
  <c r="J1135" i="6"/>
  <c r="F1136" i="6"/>
  <c r="G1136" i="6"/>
  <c r="H1136" i="6"/>
  <c r="I1136" i="6"/>
  <c r="J1136" i="6"/>
  <c r="F1138" i="6"/>
  <c r="G1138" i="6"/>
  <c r="H1138" i="6"/>
  <c r="I1138" i="6"/>
  <c r="J1138" i="6"/>
  <c r="F1141" i="6"/>
  <c r="G1141" i="6"/>
  <c r="H1141" i="6"/>
  <c r="I1141" i="6"/>
  <c r="J1141" i="6"/>
  <c r="F1143" i="6"/>
  <c r="G1143" i="6"/>
  <c r="H1143" i="6"/>
  <c r="I1143" i="6"/>
  <c r="J1143" i="6"/>
  <c r="F1145" i="6"/>
  <c r="G1145" i="6"/>
  <c r="H1145" i="6"/>
  <c r="I1145" i="6"/>
  <c r="J1145" i="6"/>
  <c r="F1147" i="6"/>
  <c r="G1147" i="6"/>
  <c r="H1147" i="6"/>
  <c r="I1147" i="6"/>
  <c r="J1147" i="6"/>
  <c r="F1149" i="6"/>
  <c r="G1149" i="6"/>
  <c r="H1149" i="6"/>
  <c r="I1149" i="6"/>
  <c r="J1149" i="6"/>
  <c r="F1152" i="6"/>
  <c r="G1152" i="6"/>
  <c r="H1152" i="6"/>
  <c r="I1152" i="6"/>
  <c r="J1152" i="6"/>
  <c r="F1156" i="6"/>
  <c r="G1156" i="6"/>
  <c r="H1156" i="6"/>
  <c r="I1156" i="6"/>
  <c r="J1156" i="6"/>
  <c r="F1166" i="6"/>
  <c r="G1166" i="6"/>
  <c r="H1166" i="6"/>
  <c r="I1166" i="6"/>
  <c r="J1166" i="6"/>
  <c r="F1167" i="6"/>
  <c r="G1167" i="6"/>
  <c r="H1167" i="6"/>
  <c r="I1167" i="6"/>
  <c r="J1167" i="6"/>
  <c r="F1173" i="6"/>
  <c r="G1173" i="6"/>
  <c r="H1173" i="6"/>
  <c r="I1173" i="6"/>
  <c r="J1173" i="6"/>
  <c r="F1174" i="6"/>
  <c r="G1174" i="6"/>
  <c r="H1174" i="6"/>
  <c r="I1174" i="6"/>
  <c r="J1174" i="6"/>
  <c r="F1177" i="6"/>
  <c r="G1177" i="6"/>
  <c r="H1177" i="6"/>
  <c r="I1177" i="6"/>
  <c r="J1177" i="6"/>
  <c r="F1178" i="6"/>
  <c r="G1178" i="6"/>
  <c r="H1178" i="6"/>
  <c r="I1178" i="6"/>
  <c r="J1178" i="6"/>
  <c r="F1180" i="6"/>
  <c r="G1180" i="6"/>
  <c r="H1180" i="6"/>
  <c r="I1180" i="6"/>
  <c r="J1180" i="6"/>
  <c r="F1183" i="6"/>
  <c r="G1183" i="6"/>
  <c r="H1183" i="6"/>
  <c r="I1183" i="6"/>
  <c r="J1183" i="6"/>
  <c r="F1184" i="6"/>
  <c r="G1184" i="6"/>
  <c r="H1184" i="6"/>
  <c r="I1184" i="6"/>
  <c r="J1184" i="6"/>
  <c r="F1185" i="6"/>
  <c r="G1185" i="6"/>
  <c r="H1185" i="6"/>
  <c r="I1185" i="6"/>
  <c r="J1185" i="6"/>
  <c r="F1188" i="6"/>
  <c r="G1188" i="6"/>
  <c r="H1188" i="6"/>
  <c r="I1188" i="6"/>
  <c r="J1188" i="6"/>
  <c r="F1189" i="6"/>
  <c r="G1189" i="6"/>
  <c r="H1189" i="6"/>
  <c r="I1189" i="6"/>
  <c r="J1189" i="6"/>
  <c r="F1190" i="6"/>
  <c r="G1190" i="6"/>
  <c r="H1190" i="6"/>
  <c r="I1190" i="6"/>
  <c r="J1190" i="6"/>
  <c r="F1191" i="6"/>
  <c r="G1191" i="6"/>
  <c r="H1191" i="6"/>
  <c r="I1191" i="6"/>
  <c r="J1191" i="6"/>
  <c r="F1192" i="6"/>
  <c r="G1192" i="6"/>
  <c r="H1192" i="6"/>
  <c r="I1192" i="6"/>
  <c r="J1192" i="6"/>
  <c r="F1194" i="6"/>
  <c r="G1194" i="6"/>
  <c r="H1194" i="6"/>
  <c r="I1194" i="6"/>
  <c r="J1194" i="6"/>
  <c r="F1196" i="6"/>
  <c r="G1196" i="6"/>
  <c r="H1196" i="6"/>
  <c r="I1196" i="6"/>
  <c r="J1196" i="6"/>
  <c r="F1197" i="6"/>
  <c r="G1197" i="6"/>
  <c r="H1197" i="6"/>
  <c r="I1197" i="6"/>
  <c r="J1197" i="6"/>
  <c r="F1198" i="6"/>
  <c r="G1198" i="6"/>
  <c r="H1198" i="6"/>
  <c r="I1198" i="6"/>
  <c r="J1198" i="6"/>
  <c r="F1202" i="6"/>
  <c r="G1202" i="6"/>
  <c r="H1202" i="6"/>
  <c r="I1202" i="6"/>
  <c r="J1202" i="6"/>
  <c r="F1203" i="6"/>
  <c r="G1203" i="6"/>
  <c r="H1203" i="6"/>
  <c r="I1203" i="6"/>
  <c r="J1203" i="6"/>
  <c r="F1205" i="6"/>
  <c r="G1205" i="6"/>
  <c r="H1205" i="6"/>
  <c r="I1205" i="6"/>
  <c r="J1205" i="6"/>
  <c r="F1206" i="6"/>
  <c r="G1206" i="6"/>
  <c r="H1206" i="6"/>
  <c r="I1206" i="6"/>
  <c r="J1206" i="6"/>
  <c r="F1229" i="6"/>
  <c r="G1229" i="6"/>
  <c r="H1229" i="6"/>
  <c r="I1229" i="6"/>
  <c r="J1229" i="6"/>
  <c r="F1233" i="6"/>
  <c r="G1233" i="6"/>
  <c r="H1233" i="6"/>
  <c r="I1233" i="6"/>
  <c r="J1233" i="6"/>
  <c r="F1234" i="6"/>
  <c r="G1234" i="6"/>
  <c r="H1234" i="6"/>
  <c r="I1234" i="6"/>
  <c r="J1234" i="6"/>
  <c r="F1236" i="6"/>
  <c r="G1236" i="6"/>
  <c r="H1236" i="6"/>
  <c r="I1236" i="6"/>
  <c r="J1236" i="6"/>
  <c r="F1249" i="6"/>
  <c r="G1249" i="6"/>
  <c r="H1249" i="6"/>
  <c r="I1249" i="6"/>
  <c r="J1249" i="6"/>
  <c r="F1254" i="6"/>
  <c r="G1254" i="6"/>
  <c r="H1254" i="6"/>
  <c r="I1254" i="6"/>
  <c r="J1254" i="6"/>
  <c r="F1255" i="6"/>
  <c r="G1255" i="6"/>
  <c r="H1255" i="6"/>
  <c r="I1255" i="6"/>
  <c r="J1255" i="6"/>
  <c r="F1256" i="6"/>
  <c r="G1256" i="6"/>
  <c r="H1256" i="6"/>
  <c r="I1256" i="6"/>
  <c r="J1256" i="6"/>
  <c r="F1258" i="6"/>
  <c r="G1258" i="6"/>
  <c r="H1258" i="6"/>
  <c r="I1258" i="6"/>
  <c r="J1258" i="6"/>
  <c r="F1261" i="6"/>
  <c r="G1261" i="6"/>
  <c r="H1261" i="6"/>
  <c r="I1261" i="6"/>
  <c r="J1261" i="6"/>
  <c r="F1264" i="6"/>
  <c r="G1264" i="6"/>
  <c r="H1264" i="6"/>
  <c r="I1264" i="6"/>
  <c r="J1264" i="6"/>
  <c r="F1265" i="6"/>
  <c r="G1265" i="6"/>
  <c r="H1265" i="6"/>
  <c r="I1265" i="6"/>
  <c r="J1265" i="6"/>
  <c r="F1266" i="6"/>
  <c r="G1266" i="6"/>
  <c r="H1266" i="6"/>
  <c r="I1266" i="6"/>
  <c r="J1266" i="6"/>
  <c r="F1267" i="6"/>
  <c r="G1267" i="6"/>
  <c r="H1267" i="6"/>
  <c r="I1267" i="6"/>
  <c r="J1267" i="6"/>
  <c r="F1268" i="6"/>
  <c r="G1268" i="6"/>
  <c r="H1268" i="6"/>
  <c r="I1268" i="6"/>
  <c r="J1268" i="6"/>
  <c r="F1269" i="6"/>
  <c r="G1269" i="6"/>
  <c r="H1269" i="6"/>
  <c r="I1269" i="6"/>
  <c r="J1269" i="6"/>
  <c r="F1270" i="6"/>
  <c r="G1270" i="6"/>
  <c r="H1270" i="6"/>
  <c r="I1270" i="6"/>
  <c r="J1270" i="6"/>
  <c r="F1271" i="6"/>
  <c r="G1271" i="6"/>
  <c r="H1271" i="6"/>
  <c r="I1271" i="6"/>
  <c r="J1271" i="6"/>
  <c r="F1277" i="6"/>
  <c r="G1277" i="6"/>
  <c r="H1277" i="6"/>
  <c r="I1277" i="6"/>
  <c r="J1277" i="6"/>
  <c r="F1278" i="6"/>
  <c r="G1278" i="6"/>
  <c r="H1278" i="6"/>
  <c r="I1278" i="6"/>
  <c r="J1278" i="6"/>
  <c r="F1280" i="6"/>
  <c r="G1280" i="6"/>
  <c r="H1280" i="6"/>
  <c r="I1280" i="6"/>
  <c r="J1280" i="6"/>
  <c r="F1281" i="6"/>
  <c r="G1281" i="6"/>
  <c r="H1281" i="6"/>
  <c r="I1281" i="6"/>
  <c r="J1281" i="6"/>
  <c r="F1282" i="6"/>
  <c r="G1282" i="6"/>
  <c r="H1282" i="6"/>
  <c r="I1282" i="6"/>
  <c r="J1282" i="6"/>
  <c r="F1283" i="6"/>
  <c r="G1283" i="6"/>
  <c r="H1283" i="6"/>
  <c r="I1283" i="6"/>
  <c r="J1283" i="6"/>
  <c r="F1284" i="6"/>
  <c r="G1284" i="6"/>
  <c r="H1284" i="6"/>
  <c r="I1284" i="6"/>
  <c r="J1284" i="6"/>
  <c r="F1285" i="6"/>
  <c r="G1285" i="6"/>
  <c r="H1285" i="6"/>
  <c r="I1285" i="6"/>
  <c r="J1285" i="6"/>
  <c r="F1286" i="6"/>
  <c r="G1286" i="6"/>
  <c r="H1286" i="6"/>
  <c r="I1286" i="6"/>
  <c r="J1286" i="6"/>
  <c r="F1288" i="6"/>
  <c r="G1288" i="6"/>
  <c r="H1288" i="6"/>
  <c r="I1288" i="6"/>
  <c r="J1288" i="6"/>
  <c r="F1290" i="6"/>
  <c r="G1290" i="6"/>
  <c r="H1290" i="6"/>
  <c r="I1290" i="6"/>
  <c r="J1290" i="6"/>
  <c r="F1291" i="6"/>
  <c r="G1291" i="6"/>
  <c r="H1291" i="6"/>
  <c r="I1291" i="6"/>
  <c r="J1291" i="6"/>
  <c r="F1292" i="6"/>
  <c r="G1292" i="6"/>
  <c r="H1292" i="6"/>
  <c r="I1292" i="6"/>
  <c r="J1292" i="6"/>
  <c r="F1293" i="6"/>
  <c r="G1293" i="6"/>
  <c r="H1293" i="6"/>
  <c r="I1293" i="6"/>
  <c r="J1293" i="6"/>
  <c r="F1294" i="6"/>
  <c r="G1294" i="6"/>
  <c r="H1294" i="6"/>
  <c r="I1294" i="6"/>
  <c r="J1294" i="6"/>
  <c r="F1295" i="6"/>
  <c r="G1295" i="6"/>
  <c r="H1295" i="6"/>
  <c r="I1295" i="6"/>
  <c r="J1295" i="6"/>
  <c r="F1296" i="6"/>
  <c r="G1296" i="6"/>
  <c r="H1296" i="6"/>
  <c r="I1296" i="6"/>
  <c r="J1296" i="6"/>
  <c r="F1297" i="6"/>
  <c r="G1297" i="6"/>
  <c r="H1297" i="6"/>
  <c r="I1297" i="6"/>
  <c r="J1297" i="6"/>
  <c r="F1298" i="6"/>
  <c r="G1298" i="6"/>
  <c r="H1298" i="6"/>
  <c r="I1298" i="6"/>
  <c r="J1298" i="6"/>
  <c r="F1299" i="6"/>
  <c r="G1299" i="6"/>
  <c r="H1299" i="6"/>
  <c r="I1299" i="6"/>
  <c r="J1299" i="6"/>
  <c r="F1302" i="6"/>
  <c r="G1302" i="6"/>
  <c r="H1302" i="6"/>
  <c r="I1302" i="6"/>
  <c r="J1302" i="6"/>
  <c r="F1303" i="6"/>
  <c r="G1303" i="6"/>
  <c r="H1303" i="6"/>
  <c r="I1303" i="6"/>
  <c r="J1303" i="6"/>
  <c r="F1304" i="6"/>
  <c r="G1304" i="6"/>
  <c r="H1304" i="6"/>
  <c r="I1304" i="6"/>
  <c r="J1304" i="6"/>
  <c r="F1305" i="6"/>
  <c r="G1305" i="6"/>
  <c r="H1305" i="6"/>
  <c r="I1305" i="6"/>
  <c r="J1305" i="6"/>
  <c r="F1306" i="6"/>
  <c r="G1306" i="6"/>
  <c r="H1306" i="6"/>
  <c r="I1306" i="6"/>
  <c r="J1306" i="6"/>
  <c r="F1307" i="6"/>
  <c r="G1307" i="6"/>
  <c r="H1307" i="6"/>
  <c r="I1307" i="6"/>
  <c r="J1307" i="6"/>
  <c r="F1309" i="6"/>
  <c r="G1309" i="6"/>
  <c r="H1309" i="6"/>
  <c r="I1309" i="6"/>
  <c r="J1309" i="6"/>
  <c r="F1331" i="6"/>
  <c r="G1331" i="6"/>
  <c r="H1331" i="6"/>
  <c r="I1331" i="6"/>
  <c r="J1331" i="6"/>
  <c r="F1332" i="6"/>
  <c r="G1332" i="6"/>
  <c r="H1332" i="6"/>
  <c r="I1332" i="6"/>
  <c r="J1332" i="6"/>
  <c r="F1334" i="6"/>
  <c r="G1334" i="6"/>
  <c r="H1334" i="6"/>
  <c r="I1334" i="6"/>
  <c r="J1334" i="6"/>
  <c r="F1343" i="6"/>
  <c r="G1343" i="6"/>
  <c r="H1343" i="6"/>
  <c r="I1343" i="6"/>
  <c r="J1343" i="6"/>
  <c r="F1345" i="6"/>
  <c r="G1345" i="6"/>
  <c r="H1345" i="6"/>
  <c r="I1345" i="6"/>
  <c r="J1345" i="6"/>
  <c r="F1346" i="6"/>
  <c r="G1346" i="6"/>
  <c r="H1346" i="6"/>
  <c r="I1346" i="6"/>
  <c r="J1346" i="6"/>
  <c r="F1349" i="6"/>
  <c r="G1349" i="6"/>
  <c r="H1349" i="6"/>
  <c r="I1349" i="6"/>
  <c r="J1349" i="6"/>
  <c r="F1350" i="6"/>
  <c r="G1350" i="6"/>
  <c r="H1350" i="6"/>
  <c r="I1350" i="6"/>
  <c r="J1350" i="6"/>
  <c r="F1352" i="6"/>
  <c r="G1352" i="6"/>
  <c r="H1352" i="6"/>
  <c r="I1352" i="6"/>
  <c r="J1352" i="6"/>
  <c r="F1354" i="6"/>
  <c r="G1354" i="6"/>
  <c r="H1354" i="6"/>
  <c r="I1354" i="6"/>
  <c r="J1354" i="6"/>
  <c r="F1355" i="6"/>
  <c r="G1355" i="6"/>
  <c r="H1355" i="6"/>
  <c r="I1355" i="6"/>
  <c r="J1355" i="6"/>
  <c r="F1356" i="6"/>
  <c r="G1356" i="6"/>
  <c r="H1356" i="6"/>
  <c r="I1356" i="6"/>
  <c r="J1356" i="6"/>
  <c r="F1357" i="6"/>
  <c r="G1357" i="6"/>
  <c r="H1357" i="6"/>
  <c r="I1357" i="6"/>
  <c r="J1357" i="6"/>
  <c r="F1359" i="6"/>
  <c r="G1359" i="6"/>
  <c r="H1359" i="6"/>
  <c r="I1359" i="6"/>
  <c r="J1359" i="6"/>
  <c r="F1361" i="6"/>
  <c r="G1361" i="6"/>
  <c r="H1361" i="6"/>
  <c r="I1361" i="6"/>
  <c r="J1361" i="6"/>
  <c r="F1362" i="6"/>
  <c r="G1362" i="6"/>
  <c r="H1362" i="6"/>
  <c r="I1362" i="6"/>
  <c r="J1362" i="6"/>
  <c r="F1363" i="6"/>
  <c r="G1363" i="6"/>
  <c r="H1363" i="6"/>
  <c r="I1363" i="6"/>
  <c r="J1363" i="6"/>
  <c r="F1365" i="6"/>
  <c r="G1365" i="6"/>
  <c r="H1365" i="6"/>
  <c r="I1365" i="6"/>
  <c r="J1365" i="6"/>
  <c r="F1370" i="6"/>
  <c r="G1370" i="6"/>
  <c r="H1370" i="6"/>
  <c r="I1370" i="6"/>
  <c r="J1370" i="6"/>
  <c r="F1371" i="6"/>
  <c r="G1371" i="6"/>
  <c r="H1371" i="6"/>
  <c r="I1371" i="6"/>
  <c r="J1371" i="6"/>
  <c r="F1372" i="6"/>
  <c r="G1372" i="6"/>
  <c r="H1372" i="6"/>
  <c r="I1372" i="6"/>
  <c r="J1372" i="6"/>
  <c r="F1373" i="6"/>
  <c r="G1373" i="6"/>
  <c r="H1373" i="6"/>
  <c r="I1373" i="6"/>
  <c r="J1373" i="6"/>
  <c r="F1375" i="6"/>
  <c r="G1375" i="6"/>
  <c r="H1375" i="6"/>
  <c r="I1375" i="6"/>
  <c r="J1375" i="6"/>
  <c r="F1377" i="6"/>
  <c r="G1377" i="6"/>
  <c r="H1377" i="6"/>
  <c r="I1377" i="6"/>
  <c r="J1377" i="6"/>
  <c r="F1378" i="6"/>
  <c r="G1378" i="6"/>
  <c r="H1378" i="6"/>
  <c r="I1378" i="6"/>
  <c r="J1378" i="6"/>
  <c r="F1379" i="6"/>
  <c r="G1379" i="6"/>
  <c r="H1379" i="6"/>
  <c r="I1379" i="6"/>
  <c r="J1379" i="6"/>
  <c r="F1380" i="6"/>
  <c r="G1380" i="6"/>
  <c r="H1380" i="6"/>
  <c r="I1380" i="6"/>
  <c r="J1380" i="6"/>
  <c r="F1381" i="6"/>
  <c r="G1381" i="6"/>
  <c r="H1381" i="6"/>
  <c r="I1381" i="6"/>
  <c r="J1381" i="6"/>
  <c r="F1382" i="6"/>
  <c r="G1382" i="6"/>
  <c r="H1382" i="6"/>
  <c r="I1382" i="6"/>
  <c r="J1382" i="6"/>
  <c r="F1385" i="6"/>
  <c r="G1385" i="6"/>
  <c r="H1385" i="6"/>
  <c r="I1385" i="6"/>
  <c r="J1385" i="6"/>
  <c r="F1386" i="6"/>
  <c r="G1386" i="6"/>
  <c r="H1386" i="6"/>
  <c r="I1386" i="6"/>
  <c r="J1386" i="6"/>
  <c r="F1388" i="6"/>
  <c r="G1388" i="6"/>
  <c r="H1388" i="6"/>
  <c r="I1388" i="6"/>
  <c r="J1388" i="6"/>
  <c r="F1390" i="6"/>
  <c r="G1390" i="6"/>
  <c r="H1390" i="6"/>
  <c r="I1390" i="6"/>
  <c r="J1390" i="6"/>
  <c r="F1391" i="6"/>
  <c r="G1391" i="6"/>
  <c r="H1391" i="6"/>
  <c r="I1391" i="6"/>
  <c r="J1391" i="6"/>
  <c r="F1392" i="6"/>
  <c r="G1392" i="6"/>
  <c r="H1392" i="6"/>
  <c r="I1392" i="6"/>
  <c r="J1392" i="6"/>
  <c r="F1397" i="6"/>
  <c r="G1397" i="6"/>
  <c r="H1397" i="6"/>
  <c r="I1397" i="6"/>
  <c r="J1397" i="6"/>
  <c r="F1399" i="6"/>
  <c r="G1399" i="6"/>
  <c r="H1399" i="6"/>
  <c r="I1399" i="6"/>
  <c r="J1399" i="6"/>
  <c r="F1400" i="6"/>
  <c r="G1400" i="6"/>
  <c r="H1400" i="6"/>
  <c r="I1400" i="6"/>
  <c r="J1400" i="6"/>
  <c r="F1402" i="6"/>
  <c r="G1402" i="6"/>
  <c r="H1402" i="6"/>
  <c r="I1402" i="6"/>
  <c r="J1402" i="6"/>
  <c r="F1403" i="6"/>
  <c r="G1403" i="6"/>
  <c r="H1403" i="6"/>
  <c r="I1403" i="6"/>
  <c r="J1403" i="6"/>
  <c r="F1404" i="6"/>
  <c r="G1404" i="6"/>
  <c r="H1404" i="6"/>
  <c r="I1404" i="6"/>
  <c r="J1404" i="6"/>
  <c r="F1405" i="6"/>
  <c r="G1405" i="6"/>
  <c r="H1405" i="6"/>
  <c r="I1405" i="6"/>
  <c r="J1405" i="6"/>
  <c r="F1407" i="6"/>
  <c r="G1407" i="6"/>
  <c r="H1407" i="6"/>
  <c r="I1407" i="6"/>
  <c r="J1407" i="6"/>
  <c r="F1410" i="6"/>
  <c r="G1410" i="6"/>
  <c r="H1410" i="6"/>
  <c r="I1410" i="6"/>
  <c r="J1410" i="6"/>
  <c r="F1411" i="6"/>
  <c r="G1411" i="6"/>
  <c r="H1411" i="6"/>
  <c r="I1411" i="6"/>
  <c r="J1411" i="6"/>
  <c r="F1413" i="6"/>
  <c r="G1413" i="6"/>
  <c r="H1413" i="6"/>
  <c r="I1413" i="6"/>
  <c r="J1413" i="6"/>
  <c r="F1414" i="6"/>
  <c r="G1414" i="6"/>
  <c r="H1414" i="6"/>
  <c r="I1414" i="6"/>
  <c r="J1414" i="6"/>
  <c r="F1415" i="6"/>
  <c r="G1415" i="6"/>
  <c r="H1415" i="6"/>
  <c r="I1415" i="6"/>
  <c r="J1415" i="6"/>
  <c r="F1416" i="6"/>
  <c r="G1416" i="6"/>
  <c r="H1416" i="6"/>
  <c r="I1416" i="6"/>
  <c r="J1416" i="6"/>
  <c r="F1417" i="6"/>
  <c r="G1417" i="6"/>
  <c r="H1417" i="6"/>
  <c r="I1417" i="6"/>
  <c r="J1417" i="6"/>
  <c r="F1418" i="6"/>
  <c r="G1418" i="6"/>
  <c r="H1418" i="6"/>
  <c r="I1418" i="6"/>
  <c r="J1418" i="6"/>
  <c r="F1419" i="6"/>
  <c r="G1419" i="6"/>
  <c r="H1419" i="6"/>
  <c r="I1419" i="6"/>
  <c r="J1419" i="6"/>
  <c r="F1420" i="6"/>
  <c r="G1420" i="6"/>
  <c r="H1420" i="6"/>
  <c r="I1420" i="6"/>
  <c r="J1420" i="6"/>
  <c r="F1421" i="6"/>
  <c r="G1421" i="6"/>
  <c r="H1421" i="6"/>
  <c r="I1421" i="6"/>
  <c r="J1421" i="6"/>
  <c r="F1423" i="6"/>
  <c r="G1423" i="6"/>
  <c r="H1423" i="6"/>
  <c r="I1423" i="6"/>
  <c r="J1423" i="6"/>
  <c r="F1424" i="6"/>
  <c r="G1424" i="6"/>
  <c r="H1424" i="6"/>
  <c r="I1424" i="6"/>
  <c r="J1424" i="6"/>
  <c r="F1426" i="6"/>
  <c r="G1426" i="6"/>
  <c r="H1426" i="6"/>
  <c r="I1426" i="6"/>
  <c r="J1426" i="6"/>
  <c r="F1427" i="6"/>
  <c r="G1427" i="6"/>
  <c r="H1427" i="6"/>
  <c r="I1427" i="6"/>
  <c r="J1427" i="6"/>
  <c r="F1428" i="6"/>
  <c r="G1428" i="6"/>
  <c r="H1428" i="6"/>
  <c r="I1428" i="6"/>
  <c r="J1428" i="6"/>
  <c r="F1429" i="6"/>
  <c r="G1429" i="6"/>
  <c r="H1429" i="6"/>
  <c r="I1429" i="6"/>
  <c r="J1429" i="6"/>
  <c r="F1430" i="6"/>
  <c r="G1430" i="6"/>
  <c r="H1430" i="6"/>
  <c r="I1430" i="6"/>
  <c r="J1430" i="6"/>
  <c r="F1431" i="6"/>
  <c r="G1431" i="6"/>
  <c r="H1431" i="6"/>
  <c r="I1431" i="6"/>
  <c r="J1431" i="6"/>
  <c r="F1432" i="6"/>
  <c r="G1432" i="6"/>
  <c r="H1432" i="6"/>
  <c r="I1432" i="6"/>
  <c r="J1432" i="6"/>
  <c r="F1433" i="6"/>
  <c r="G1433" i="6"/>
  <c r="H1433" i="6"/>
  <c r="I1433" i="6"/>
  <c r="J1433" i="6"/>
  <c r="F1434" i="6"/>
  <c r="G1434" i="6"/>
  <c r="H1434" i="6"/>
  <c r="I1434" i="6"/>
  <c r="J1434" i="6"/>
  <c r="F1435" i="6"/>
  <c r="G1435" i="6"/>
  <c r="H1435" i="6"/>
  <c r="I1435" i="6"/>
  <c r="J1435" i="6"/>
  <c r="F1436" i="6"/>
  <c r="G1436" i="6"/>
  <c r="H1436" i="6"/>
  <c r="I1436" i="6"/>
  <c r="J1436" i="6"/>
  <c r="F1437" i="6"/>
  <c r="G1437" i="6"/>
  <c r="H1437" i="6"/>
  <c r="I1437" i="6"/>
  <c r="J1437" i="6"/>
  <c r="F1438" i="6"/>
  <c r="G1438" i="6"/>
  <c r="H1438" i="6"/>
  <c r="I1438" i="6"/>
  <c r="J1438" i="6"/>
  <c r="F1439" i="6"/>
  <c r="G1439" i="6"/>
  <c r="H1439" i="6"/>
  <c r="I1439" i="6"/>
  <c r="J1439" i="6"/>
  <c r="F1440" i="6"/>
  <c r="G1440" i="6"/>
  <c r="H1440" i="6"/>
  <c r="I1440" i="6"/>
  <c r="J1440" i="6"/>
  <c r="F1441" i="6"/>
  <c r="G1441" i="6"/>
  <c r="H1441" i="6"/>
  <c r="I1441" i="6"/>
  <c r="J1441" i="6"/>
  <c r="F1442" i="6"/>
  <c r="G1442" i="6"/>
  <c r="H1442" i="6"/>
  <c r="I1442" i="6"/>
  <c r="J1442" i="6"/>
  <c r="F1444" i="6"/>
  <c r="G1444" i="6"/>
  <c r="H1444" i="6"/>
  <c r="I1444" i="6"/>
  <c r="J1444" i="6"/>
  <c r="F1446" i="6"/>
  <c r="G1446" i="6"/>
  <c r="H1446" i="6"/>
  <c r="I1446" i="6"/>
  <c r="J1446" i="6"/>
  <c r="F1451" i="6"/>
  <c r="G1451" i="6"/>
  <c r="H1451" i="6"/>
  <c r="I1451" i="6"/>
  <c r="J1451" i="6"/>
  <c r="F1452" i="6"/>
  <c r="G1452" i="6"/>
  <c r="H1452" i="6"/>
  <c r="I1452" i="6"/>
  <c r="J1452" i="6"/>
  <c r="F1453" i="6"/>
  <c r="G1453" i="6"/>
  <c r="H1453" i="6"/>
  <c r="I1453" i="6"/>
  <c r="J1453" i="6"/>
  <c r="F1455" i="6"/>
  <c r="G1455" i="6"/>
  <c r="H1455" i="6"/>
  <c r="I1455" i="6"/>
  <c r="J1455" i="6"/>
  <c r="F1456" i="6"/>
  <c r="G1456" i="6"/>
  <c r="H1456" i="6"/>
  <c r="I1456" i="6"/>
  <c r="J1456" i="6"/>
  <c r="F1457" i="6"/>
  <c r="G1457" i="6"/>
  <c r="H1457" i="6"/>
  <c r="I1457" i="6"/>
  <c r="J1457" i="6"/>
  <c r="F1458" i="6"/>
  <c r="G1458" i="6"/>
  <c r="H1458" i="6"/>
  <c r="I1458" i="6"/>
  <c r="J1458" i="6"/>
  <c r="F1462" i="6"/>
  <c r="G1462" i="6"/>
  <c r="H1462" i="6"/>
  <c r="I1462" i="6"/>
  <c r="J1462" i="6"/>
  <c r="F1465" i="6"/>
  <c r="G1465" i="6"/>
  <c r="H1465" i="6"/>
  <c r="I1465" i="6"/>
  <c r="J1465" i="6"/>
  <c r="F1466" i="6"/>
  <c r="G1466" i="6"/>
  <c r="H1466" i="6"/>
  <c r="I1466" i="6"/>
  <c r="J1466" i="6"/>
  <c r="F1470" i="6"/>
  <c r="G1470" i="6"/>
  <c r="H1470" i="6"/>
  <c r="I1470" i="6"/>
  <c r="J1470" i="6"/>
  <c r="F1471" i="6"/>
  <c r="G1471" i="6"/>
  <c r="H1471" i="6"/>
  <c r="I1471" i="6"/>
  <c r="J1471" i="6"/>
  <c r="F1472" i="6"/>
  <c r="G1472" i="6"/>
  <c r="H1472" i="6"/>
  <c r="I1472" i="6"/>
  <c r="J1472" i="6"/>
  <c r="F1473" i="6"/>
  <c r="G1473" i="6"/>
  <c r="H1473" i="6"/>
  <c r="I1473" i="6"/>
  <c r="J1473" i="6"/>
  <c r="F1475" i="6"/>
  <c r="G1475" i="6"/>
  <c r="H1475" i="6"/>
  <c r="I1475" i="6"/>
  <c r="J1475" i="6"/>
  <c r="F1480" i="6"/>
  <c r="G1480" i="6"/>
  <c r="H1480" i="6"/>
  <c r="I1480" i="6"/>
  <c r="J1480" i="6"/>
  <c r="F1481" i="6"/>
  <c r="G1481" i="6"/>
  <c r="H1481" i="6"/>
  <c r="I1481" i="6"/>
  <c r="J1481" i="6"/>
  <c r="F1487" i="6"/>
  <c r="G1487" i="6"/>
  <c r="H1487" i="6"/>
  <c r="I1487" i="6"/>
  <c r="J1487" i="6"/>
  <c r="F1490" i="6"/>
  <c r="G1490" i="6"/>
  <c r="H1490" i="6"/>
  <c r="I1490" i="6"/>
  <c r="J1490" i="6"/>
  <c r="F1493" i="6"/>
  <c r="G1493" i="6"/>
  <c r="H1493" i="6"/>
  <c r="I1493" i="6"/>
  <c r="J1493" i="6"/>
  <c r="F1495" i="6"/>
  <c r="G1495" i="6"/>
  <c r="H1495" i="6"/>
  <c r="I1495" i="6"/>
  <c r="J1495" i="6"/>
  <c r="F1498" i="6"/>
  <c r="G1498" i="6"/>
  <c r="H1498" i="6"/>
  <c r="I1498" i="6"/>
  <c r="J1498" i="6"/>
  <c r="F1499" i="6"/>
  <c r="G1499" i="6"/>
  <c r="H1499" i="6"/>
  <c r="I1499" i="6"/>
  <c r="J1499" i="6"/>
  <c r="F1500" i="6"/>
  <c r="G1500" i="6"/>
  <c r="H1500" i="6"/>
  <c r="I1500" i="6"/>
  <c r="J1500" i="6"/>
  <c r="F1503" i="6"/>
  <c r="G1503" i="6"/>
  <c r="H1503" i="6"/>
  <c r="I1503" i="6"/>
  <c r="J1503" i="6"/>
  <c r="F1504" i="6"/>
  <c r="G1504" i="6"/>
  <c r="H1504" i="6"/>
  <c r="I1504" i="6"/>
  <c r="J1504" i="6"/>
  <c r="F1505" i="6"/>
  <c r="G1505" i="6"/>
  <c r="H1505" i="6"/>
  <c r="I1505" i="6"/>
  <c r="J1505" i="6"/>
  <c r="F1506" i="6"/>
  <c r="G1506" i="6"/>
  <c r="H1506" i="6"/>
  <c r="I1506" i="6"/>
  <c r="J1506" i="6"/>
  <c r="F1507" i="6"/>
  <c r="G1507" i="6"/>
  <c r="H1507" i="6"/>
  <c r="I1507" i="6"/>
  <c r="J1507" i="6"/>
  <c r="F1508" i="6"/>
  <c r="G1508" i="6"/>
  <c r="H1508" i="6"/>
  <c r="I1508" i="6"/>
  <c r="J1508" i="6"/>
  <c r="F1510" i="6"/>
  <c r="G1510" i="6"/>
  <c r="H1510" i="6"/>
  <c r="I1510" i="6"/>
  <c r="J1510" i="6"/>
  <c r="F1518" i="6"/>
  <c r="G1518" i="6"/>
  <c r="H1518" i="6"/>
  <c r="I1518" i="6"/>
  <c r="J1518" i="6"/>
  <c r="F1520" i="6"/>
  <c r="G1520" i="6"/>
  <c r="H1520" i="6"/>
  <c r="I1520" i="6"/>
  <c r="J1520" i="6"/>
  <c r="F1521" i="6"/>
  <c r="G1521" i="6"/>
  <c r="H1521" i="6"/>
  <c r="I1521" i="6"/>
  <c r="J1521" i="6"/>
  <c r="F1523" i="6"/>
  <c r="G1523" i="6"/>
  <c r="H1523" i="6"/>
  <c r="I1523" i="6"/>
  <c r="J1523" i="6"/>
  <c r="F1524" i="6"/>
  <c r="G1524" i="6"/>
  <c r="H1524" i="6"/>
  <c r="I1524" i="6"/>
  <c r="J1524" i="6"/>
  <c r="F1531" i="6"/>
  <c r="G1531" i="6"/>
  <c r="H1531" i="6"/>
  <c r="I1531" i="6"/>
  <c r="J1531" i="6"/>
  <c r="F1532" i="6"/>
  <c r="G1532" i="6"/>
  <c r="H1532" i="6"/>
  <c r="I1532" i="6"/>
  <c r="J1532" i="6"/>
  <c r="F1534" i="6"/>
  <c r="G1534" i="6"/>
  <c r="H1534" i="6"/>
  <c r="I1534" i="6"/>
  <c r="J1534" i="6"/>
  <c r="F1537" i="6"/>
  <c r="G1537" i="6"/>
  <c r="H1537" i="6"/>
  <c r="I1537" i="6"/>
  <c r="J1537" i="6"/>
  <c r="F1549" i="6"/>
  <c r="G1549" i="6"/>
  <c r="H1549" i="6"/>
  <c r="I1549" i="6"/>
  <c r="J1549" i="6"/>
  <c r="F1550" i="6"/>
  <c r="G1550" i="6"/>
  <c r="H1550" i="6"/>
  <c r="I1550" i="6"/>
  <c r="J1550" i="6"/>
  <c r="F1551" i="6"/>
  <c r="G1551" i="6"/>
  <c r="H1551" i="6"/>
  <c r="I1551" i="6"/>
  <c r="J1551" i="6"/>
  <c r="F1552" i="6"/>
  <c r="G1552" i="6"/>
  <c r="H1552" i="6"/>
  <c r="I1552" i="6"/>
  <c r="J1552" i="6"/>
  <c r="F1553" i="6"/>
  <c r="G1553" i="6"/>
  <c r="H1553" i="6"/>
  <c r="I1553" i="6"/>
  <c r="J1553" i="6"/>
  <c r="F1554" i="6"/>
  <c r="G1554" i="6"/>
  <c r="H1554" i="6"/>
  <c r="I1554" i="6"/>
  <c r="J1554" i="6"/>
  <c r="F1555" i="6"/>
  <c r="G1555" i="6"/>
  <c r="H1555" i="6"/>
  <c r="I1555" i="6"/>
  <c r="J1555" i="6"/>
  <c r="F1556" i="6"/>
  <c r="G1556" i="6"/>
  <c r="H1556" i="6"/>
  <c r="I1556" i="6"/>
  <c r="J1556" i="6"/>
  <c r="F1557" i="6"/>
  <c r="G1557" i="6"/>
  <c r="H1557" i="6"/>
  <c r="I1557" i="6"/>
  <c r="J1557" i="6"/>
  <c r="F1558" i="6"/>
  <c r="G1558" i="6"/>
  <c r="H1558" i="6"/>
  <c r="I1558" i="6"/>
  <c r="J1558" i="6"/>
  <c r="F1559" i="6"/>
  <c r="G1559" i="6"/>
  <c r="H1559" i="6"/>
  <c r="I1559" i="6"/>
  <c r="J1559" i="6"/>
  <c r="F1560" i="6"/>
  <c r="G1560" i="6"/>
  <c r="H1560" i="6"/>
  <c r="I1560" i="6"/>
  <c r="J1560" i="6"/>
  <c r="F1561" i="6"/>
  <c r="G1561" i="6"/>
  <c r="H1561" i="6"/>
  <c r="I1561" i="6"/>
  <c r="J1561" i="6"/>
  <c r="F1563" i="6"/>
  <c r="G1563" i="6"/>
  <c r="H1563" i="6"/>
  <c r="I1563" i="6"/>
  <c r="J1563" i="6"/>
  <c r="F1564" i="6"/>
  <c r="G1564" i="6"/>
  <c r="H1564" i="6"/>
  <c r="I1564" i="6"/>
  <c r="J1564" i="6"/>
  <c r="F1565" i="6"/>
  <c r="G1565" i="6"/>
  <c r="H1565" i="6"/>
  <c r="I1565" i="6"/>
  <c r="J1565" i="6"/>
  <c r="F1566" i="6"/>
  <c r="G1566" i="6"/>
  <c r="H1566" i="6"/>
  <c r="I1566" i="6"/>
  <c r="J1566" i="6"/>
  <c r="F1568" i="6"/>
  <c r="G1568" i="6"/>
  <c r="H1568" i="6"/>
  <c r="I1568" i="6"/>
  <c r="J1568" i="6"/>
  <c r="F1569" i="6"/>
  <c r="G1569" i="6"/>
  <c r="H1569" i="6"/>
  <c r="I1569" i="6"/>
  <c r="J1569" i="6"/>
  <c r="F1570" i="6"/>
  <c r="G1570" i="6"/>
  <c r="H1570" i="6"/>
  <c r="I1570" i="6"/>
  <c r="J1570" i="6"/>
  <c r="F1571" i="6"/>
  <c r="G1571" i="6"/>
  <c r="H1571" i="6"/>
  <c r="I1571" i="6"/>
  <c r="J1571" i="6"/>
  <c r="F1572" i="6"/>
  <c r="G1572" i="6"/>
  <c r="H1572" i="6"/>
  <c r="I1572" i="6"/>
  <c r="J1572" i="6"/>
  <c r="F1573" i="6"/>
  <c r="G1573" i="6"/>
  <c r="H1573" i="6"/>
  <c r="I1573" i="6"/>
  <c r="J1573" i="6"/>
  <c r="F1574" i="6"/>
  <c r="G1574" i="6"/>
  <c r="H1574" i="6"/>
  <c r="I1574" i="6"/>
  <c r="J1574" i="6"/>
  <c r="F1575" i="6"/>
  <c r="G1575" i="6"/>
  <c r="H1575" i="6"/>
  <c r="I1575" i="6"/>
  <c r="J1575" i="6"/>
  <c r="F1576" i="6"/>
  <c r="G1576" i="6"/>
  <c r="H1576" i="6"/>
  <c r="I1576" i="6"/>
  <c r="J1576" i="6"/>
  <c r="F1577" i="6"/>
  <c r="G1577" i="6"/>
  <c r="H1577" i="6"/>
  <c r="I1577" i="6"/>
  <c r="J1577" i="6"/>
  <c r="F1578" i="6"/>
  <c r="G1578" i="6"/>
  <c r="H1578" i="6"/>
  <c r="I1578" i="6"/>
  <c r="J1578" i="6"/>
  <c r="F1579" i="6"/>
  <c r="G1579" i="6"/>
  <c r="H1579" i="6"/>
  <c r="I1579" i="6"/>
  <c r="J1579" i="6"/>
  <c r="F1581" i="6"/>
  <c r="G1581" i="6"/>
  <c r="H1581" i="6"/>
  <c r="I1581" i="6"/>
  <c r="J1581" i="6"/>
  <c r="F1582" i="6"/>
  <c r="G1582" i="6"/>
  <c r="H1582" i="6"/>
  <c r="I1582" i="6"/>
  <c r="J1582" i="6"/>
  <c r="F1583" i="6"/>
  <c r="G1583" i="6"/>
  <c r="H1583" i="6"/>
  <c r="I1583" i="6"/>
  <c r="J1583" i="6"/>
  <c r="F1584" i="6"/>
  <c r="G1584" i="6"/>
  <c r="H1584" i="6"/>
  <c r="I1584" i="6"/>
  <c r="J1584" i="6"/>
  <c r="F1585" i="6"/>
  <c r="G1585" i="6"/>
  <c r="H1585" i="6"/>
  <c r="I1585" i="6"/>
  <c r="J1585" i="6"/>
  <c r="F1586" i="6"/>
  <c r="G1586" i="6"/>
  <c r="H1586" i="6"/>
  <c r="I1586" i="6"/>
  <c r="J1586" i="6"/>
  <c r="F1587" i="6"/>
  <c r="G1587" i="6"/>
  <c r="H1587" i="6"/>
  <c r="I1587" i="6"/>
  <c r="J1587" i="6"/>
  <c r="F1588" i="6"/>
  <c r="G1588" i="6"/>
  <c r="H1588" i="6"/>
  <c r="I1588" i="6"/>
  <c r="J1588" i="6"/>
  <c r="F1589" i="6"/>
  <c r="G1589" i="6"/>
  <c r="H1589" i="6"/>
  <c r="I1589" i="6"/>
  <c r="J1589" i="6"/>
  <c r="F1590" i="6"/>
  <c r="G1590" i="6"/>
  <c r="H1590" i="6"/>
  <c r="I1590" i="6"/>
  <c r="J1590" i="6"/>
  <c r="F1591" i="6"/>
  <c r="G1591" i="6"/>
  <c r="H1591" i="6"/>
  <c r="I1591" i="6"/>
  <c r="J1591" i="6"/>
  <c r="F1592" i="6"/>
  <c r="G1592" i="6"/>
  <c r="H1592" i="6"/>
  <c r="I1592" i="6"/>
  <c r="J1592" i="6"/>
  <c r="F1594" i="6"/>
  <c r="G1594" i="6"/>
  <c r="H1594" i="6"/>
  <c r="I1594" i="6"/>
  <c r="J1594" i="6"/>
  <c r="F1599" i="6"/>
  <c r="G1599" i="6"/>
  <c r="H1599" i="6"/>
  <c r="I1599" i="6"/>
  <c r="J1599" i="6"/>
  <c r="F1602" i="6"/>
  <c r="G1602" i="6"/>
  <c r="H1602" i="6"/>
  <c r="I1602" i="6"/>
  <c r="J1602" i="6"/>
  <c r="F1603" i="6"/>
  <c r="G1603" i="6"/>
  <c r="H1603" i="6"/>
  <c r="I1603" i="6"/>
  <c r="J1603" i="6"/>
  <c r="F1604" i="6"/>
  <c r="G1604" i="6"/>
  <c r="H1604" i="6"/>
  <c r="I1604" i="6"/>
  <c r="J1604" i="6"/>
  <c r="F1605" i="6"/>
  <c r="G1605" i="6"/>
  <c r="H1605" i="6"/>
  <c r="I1605" i="6"/>
  <c r="J1605" i="6"/>
  <c r="F1606" i="6"/>
  <c r="G1606" i="6"/>
  <c r="H1606" i="6"/>
  <c r="I1606" i="6"/>
  <c r="J1606" i="6"/>
  <c r="F1607" i="6"/>
  <c r="G1607" i="6"/>
  <c r="H1607" i="6"/>
  <c r="I1607" i="6"/>
  <c r="J1607" i="6"/>
  <c r="F1608" i="6"/>
  <c r="G1608" i="6"/>
  <c r="H1608" i="6"/>
  <c r="I1608" i="6"/>
  <c r="J1608" i="6"/>
  <c r="F1609" i="6"/>
  <c r="G1609" i="6"/>
  <c r="H1609" i="6"/>
  <c r="I1609" i="6"/>
  <c r="J1609" i="6"/>
  <c r="F1610" i="6"/>
  <c r="G1610" i="6"/>
  <c r="H1610" i="6"/>
  <c r="I1610" i="6"/>
  <c r="J1610" i="6"/>
  <c r="F1611" i="6"/>
  <c r="G1611" i="6"/>
  <c r="H1611" i="6"/>
  <c r="I1611" i="6"/>
  <c r="J1611" i="6"/>
  <c r="F1612" i="6"/>
  <c r="G1612" i="6"/>
  <c r="H1612" i="6"/>
  <c r="I1612" i="6"/>
  <c r="J1612" i="6"/>
  <c r="F1617" i="6"/>
  <c r="G1617" i="6"/>
  <c r="H1617" i="6"/>
  <c r="I1617" i="6"/>
  <c r="J1617" i="6"/>
  <c r="F1618" i="6"/>
  <c r="G1618" i="6"/>
  <c r="H1618" i="6"/>
  <c r="I1618" i="6"/>
  <c r="J1618" i="6"/>
  <c r="F1619" i="6"/>
  <c r="G1619" i="6"/>
  <c r="H1619" i="6"/>
  <c r="I1619" i="6"/>
  <c r="J1619" i="6"/>
  <c r="F1620" i="6"/>
  <c r="G1620" i="6"/>
  <c r="H1620" i="6"/>
  <c r="I1620" i="6"/>
  <c r="J1620" i="6"/>
  <c r="F1621" i="6"/>
  <c r="G1621" i="6"/>
  <c r="H1621" i="6"/>
  <c r="I1621" i="6"/>
  <c r="J1621" i="6"/>
  <c r="F1623" i="6"/>
  <c r="G1623" i="6"/>
  <c r="H1623" i="6"/>
  <c r="I1623" i="6"/>
  <c r="J1623" i="6"/>
  <c r="F1627" i="6"/>
  <c r="G1627" i="6"/>
  <c r="H1627" i="6"/>
  <c r="I1627" i="6"/>
  <c r="J1627" i="6"/>
  <c r="F1628" i="6"/>
  <c r="G1628" i="6"/>
  <c r="H1628" i="6"/>
  <c r="I1628" i="6"/>
  <c r="J1628" i="6"/>
  <c r="F1629" i="6"/>
  <c r="G1629" i="6"/>
  <c r="H1629" i="6"/>
  <c r="I1629" i="6"/>
  <c r="J1629" i="6"/>
  <c r="F1630" i="6"/>
  <c r="G1630" i="6"/>
  <c r="H1630" i="6"/>
  <c r="I1630" i="6"/>
  <c r="J1630" i="6"/>
  <c r="F1631" i="6"/>
  <c r="G1631" i="6"/>
  <c r="H1631" i="6"/>
  <c r="I1631" i="6"/>
  <c r="J1631" i="6"/>
  <c r="F1632" i="6"/>
  <c r="G1632" i="6"/>
  <c r="H1632" i="6"/>
  <c r="I1632" i="6"/>
  <c r="J1632" i="6"/>
  <c r="F1636" i="6"/>
  <c r="G1636" i="6"/>
  <c r="H1636" i="6"/>
  <c r="I1636" i="6"/>
  <c r="J1636" i="6"/>
  <c r="F1638" i="6"/>
  <c r="G1638" i="6"/>
  <c r="H1638" i="6"/>
  <c r="I1638" i="6"/>
  <c r="J1638" i="6"/>
  <c r="F1640" i="6"/>
  <c r="G1640" i="6"/>
  <c r="H1640" i="6"/>
  <c r="I1640" i="6"/>
  <c r="J1640" i="6"/>
  <c r="F1642" i="6"/>
  <c r="G1642" i="6"/>
  <c r="H1642" i="6"/>
  <c r="I1642" i="6"/>
  <c r="J1642" i="6"/>
  <c r="F1643" i="6"/>
  <c r="G1643" i="6"/>
  <c r="H1643" i="6"/>
  <c r="I1643" i="6"/>
  <c r="J1643" i="6"/>
  <c r="F1644" i="6"/>
  <c r="G1644" i="6"/>
  <c r="H1644" i="6"/>
  <c r="I1644" i="6"/>
  <c r="J1644" i="6"/>
  <c r="F1645" i="6"/>
  <c r="G1645" i="6"/>
  <c r="H1645" i="6"/>
  <c r="I1645" i="6"/>
  <c r="J1645" i="6"/>
  <c r="F1647" i="6"/>
  <c r="G1647" i="6"/>
  <c r="H1647" i="6"/>
  <c r="I1647" i="6"/>
  <c r="J1647" i="6"/>
  <c r="F1648" i="6"/>
  <c r="G1648" i="6"/>
  <c r="H1648" i="6"/>
  <c r="I1648" i="6"/>
  <c r="J1648" i="6"/>
  <c r="F1649" i="6"/>
  <c r="G1649" i="6"/>
  <c r="H1649" i="6"/>
  <c r="I1649" i="6"/>
  <c r="J1649" i="6"/>
  <c r="F1651" i="6"/>
  <c r="G1651" i="6"/>
  <c r="H1651" i="6"/>
  <c r="I1651" i="6"/>
  <c r="J1651" i="6"/>
  <c r="F1652" i="6"/>
  <c r="G1652" i="6"/>
  <c r="H1652" i="6"/>
  <c r="I1652" i="6"/>
  <c r="J1652" i="6"/>
  <c r="F1653" i="6"/>
  <c r="G1653" i="6"/>
  <c r="H1653" i="6"/>
  <c r="I1653" i="6"/>
  <c r="J1653" i="6"/>
  <c r="F1654" i="6"/>
  <c r="G1654" i="6"/>
  <c r="H1654" i="6"/>
  <c r="I1654" i="6"/>
  <c r="J1654" i="6"/>
  <c r="F1655" i="6"/>
  <c r="G1655" i="6"/>
  <c r="H1655" i="6"/>
  <c r="I1655" i="6"/>
  <c r="J1655" i="6"/>
  <c r="F1658" i="6"/>
  <c r="G1658" i="6"/>
  <c r="H1658" i="6"/>
  <c r="I1658" i="6"/>
  <c r="J1658" i="6"/>
  <c r="F1659" i="6"/>
  <c r="G1659" i="6"/>
  <c r="H1659" i="6"/>
  <c r="I1659" i="6"/>
  <c r="J1659" i="6"/>
  <c r="F1660" i="6"/>
  <c r="G1660" i="6"/>
  <c r="H1660" i="6"/>
  <c r="I1660" i="6"/>
  <c r="J1660" i="6"/>
  <c r="F1661" i="6"/>
  <c r="G1661" i="6"/>
  <c r="H1661" i="6"/>
  <c r="I1661" i="6"/>
  <c r="J1661" i="6"/>
  <c r="F1662" i="6"/>
  <c r="G1662" i="6"/>
  <c r="H1662" i="6"/>
  <c r="I1662" i="6"/>
  <c r="J1662" i="6"/>
  <c r="F1666" i="6"/>
  <c r="G1666" i="6"/>
  <c r="H1666" i="6"/>
  <c r="I1666" i="6"/>
  <c r="J1666" i="6"/>
  <c r="F1667" i="6"/>
  <c r="G1667" i="6"/>
  <c r="H1667" i="6"/>
  <c r="I1667" i="6"/>
  <c r="J1667" i="6"/>
  <c r="F1668" i="6"/>
  <c r="G1668" i="6"/>
  <c r="H1668" i="6"/>
  <c r="I1668" i="6"/>
  <c r="J1668" i="6"/>
  <c r="F1669" i="6"/>
  <c r="G1669" i="6"/>
  <c r="H1669" i="6"/>
  <c r="I1669" i="6"/>
  <c r="J1669" i="6"/>
  <c r="F1672" i="6"/>
  <c r="G1672" i="6"/>
  <c r="H1672" i="6"/>
  <c r="I1672" i="6"/>
  <c r="J1672" i="6"/>
  <c r="F1676" i="6"/>
  <c r="G1676" i="6"/>
  <c r="H1676" i="6"/>
  <c r="I1676" i="6"/>
  <c r="J1676" i="6"/>
  <c r="F1678" i="6"/>
  <c r="G1678" i="6"/>
  <c r="H1678" i="6"/>
  <c r="I1678" i="6"/>
  <c r="J1678" i="6"/>
  <c r="F1679" i="6"/>
  <c r="G1679" i="6"/>
  <c r="H1679" i="6"/>
  <c r="I1679" i="6"/>
  <c r="J1679" i="6"/>
  <c r="F1680" i="6"/>
  <c r="G1680" i="6"/>
  <c r="H1680" i="6"/>
  <c r="I1680" i="6"/>
  <c r="J1680" i="6"/>
  <c r="F1681" i="6"/>
  <c r="G1681" i="6"/>
  <c r="H1681" i="6"/>
  <c r="I1681" i="6"/>
  <c r="J1681" i="6"/>
  <c r="F1684" i="6"/>
  <c r="G1684" i="6"/>
  <c r="H1684" i="6"/>
  <c r="I1684" i="6"/>
  <c r="J1684" i="6"/>
  <c r="F1685" i="6"/>
  <c r="G1685" i="6"/>
  <c r="H1685" i="6"/>
  <c r="I1685" i="6"/>
  <c r="J1685" i="6"/>
  <c r="F1687" i="6"/>
  <c r="G1687" i="6"/>
  <c r="H1687" i="6"/>
  <c r="I1687" i="6"/>
  <c r="J1687" i="6"/>
  <c r="F1688" i="6"/>
  <c r="G1688" i="6"/>
  <c r="H1688" i="6"/>
  <c r="I1688" i="6"/>
  <c r="J1688" i="6"/>
  <c r="F1689" i="6"/>
  <c r="G1689" i="6"/>
  <c r="H1689" i="6"/>
  <c r="I1689" i="6"/>
  <c r="J1689" i="6"/>
  <c r="F1691" i="6"/>
  <c r="G1691" i="6"/>
  <c r="H1691" i="6"/>
  <c r="I1691" i="6"/>
  <c r="J1691" i="6"/>
  <c r="F1692" i="6"/>
  <c r="G1692" i="6"/>
  <c r="H1692" i="6"/>
  <c r="I1692" i="6"/>
  <c r="J1692" i="6"/>
  <c r="F1694" i="6"/>
  <c r="G1694" i="6"/>
  <c r="H1694" i="6"/>
  <c r="I1694" i="6"/>
  <c r="J1694" i="6"/>
  <c r="F1697" i="6"/>
  <c r="G1697" i="6"/>
  <c r="H1697" i="6"/>
  <c r="I1697" i="6"/>
  <c r="J1697" i="6"/>
  <c r="F1699" i="6"/>
  <c r="G1699" i="6"/>
  <c r="H1699" i="6"/>
  <c r="I1699" i="6"/>
  <c r="J1699" i="6"/>
  <c r="F1701" i="6"/>
  <c r="G1701" i="6"/>
  <c r="H1701" i="6"/>
  <c r="I1701" i="6"/>
  <c r="J1701" i="6"/>
  <c r="F1703" i="6"/>
  <c r="G1703" i="6"/>
  <c r="H1703" i="6"/>
  <c r="I1703" i="6"/>
  <c r="J1703" i="6"/>
  <c r="F1704" i="6"/>
  <c r="G1704" i="6"/>
  <c r="H1704" i="6"/>
  <c r="I1704" i="6"/>
  <c r="J1704" i="6"/>
  <c r="F1705" i="6"/>
  <c r="G1705" i="6"/>
  <c r="H1705" i="6"/>
  <c r="I1705" i="6"/>
  <c r="J1705" i="6"/>
  <c r="F1706" i="6"/>
  <c r="G1706" i="6"/>
  <c r="H1706" i="6"/>
  <c r="I1706" i="6"/>
  <c r="J1706" i="6"/>
  <c r="F1708" i="6"/>
  <c r="G1708" i="6"/>
  <c r="H1708" i="6"/>
  <c r="I1708" i="6"/>
  <c r="J1708" i="6"/>
  <c r="F1709" i="6"/>
  <c r="G1709" i="6"/>
  <c r="H1709" i="6"/>
  <c r="I1709" i="6"/>
  <c r="J1709" i="6"/>
  <c r="F1712" i="6"/>
  <c r="G1712" i="6"/>
  <c r="H1712" i="6"/>
  <c r="I1712" i="6"/>
  <c r="J1712" i="6"/>
  <c r="F1713" i="6"/>
  <c r="G1713" i="6"/>
  <c r="H1713" i="6"/>
  <c r="I1713" i="6"/>
  <c r="J1713" i="6"/>
  <c r="F1714" i="6"/>
  <c r="G1714" i="6"/>
  <c r="H1714" i="6"/>
  <c r="I1714" i="6"/>
  <c r="J1714" i="6"/>
  <c r="F1716" i="6"/>
  <c r="G1716" i="6"/>
  <c r="H1716" i="6"/>
  <c r="I1716" i="6"/>
  <c r="J1716" i="6"/>
  <c r="F1718" i="6"/>
  <c r="G1718" i="6"/>
  <c r="H1718" i="6"/>
  <c r="I1718" i="6"/>
  <c r="J1718" i="6"/>
  <c r="F1719" i="6"/>
  <c r="G1719" i="6"/>
  <c r="H1719" i="6"/>
  <c r="I1719" i="6"/>
  <c r="J1719" i="6"/>
  <c r="F1720" i="6"/>
  <c r="G1720" i="6"/>
  <c r="H1720" i="6"/>
  <c r="I1720" i="6"/>
  <c r="J1720" i="6"/>
  <c r="F1721" i="6"/>
  <c r="G1721" i="6"/>
  <c r="H1721" i="6"/>
  <c r="I1721" i="6"/>
  <c r="J1721" i="6"/>
  <c r="F1722" i="6"/>
  <c r="G1722" i="6"/>
  <c r="H1722" i="6"/>
  <c r="I1722" i="6"/>
  <c r="J1722" i="6"/>
  <c r="F1723" i="6"/>
  <c r="G1723" i="6"/>
  <c r="H1723" i="6"/>
  <c r="I1723" i="6"/>
  <c r="J1723" i="6"/>
  <c r="F1724" i="6"/>
  <c r="G1724" i="6"/>
  <c r="H1724" i="6"/>
  <c r="I1724" i="6"/>
  <c r="J1724" i="6"/>
  <c r="F1726" i="6"/>
  <c r="G1726" i="6"/>
  <c r="H1726" i="6"/>
  <c r="I1726" i="6"/>
  <c r="J1726" i="6"/>
  <c r="F1727" i="6"/>
  <c r="G1727" i="6"/>
  <c r="H1727" i="6"/>
  <c r="I1727" i="6"/>
  <c r="J1727" i="6"/>
  <c r="F1729" i="6"/>
  <c r="G1729" i="6"/>
  <c r="H1729" i="6"/>
  <c r="I1729" i="6"/>
  <c r="J1729" i="6"/>
  <c r="F1731" i="6"/>
  <c r="G1731" i="6"/>
  <c r="H1731" i="6"/>
  <c r="I1731" i="6"/>
  <c r="J1731" i="6"/>
  <c r="F1732" i="6"/>
  <c r="G1732" i="6"/>
  <c r="H1732" i="6"/>
  <c r="I1732" i="6"/>
  <c r="J1732" i="6"/>
  <c r="F1733" i="6"/>
  <c r="G1733" i="6"/>
  <c r="H1733" i="6"/>
  <c r="I1733" i="6"/>
  <c r="J1733" i="6"/>
  <c r="F1734" i="6"/>
  <c r="G1734" i="6"/>
  <c r="H1734" i="6"/>
  <c r="I1734" i="6"/>
  <c r="J1734" i="6"/>
  <c r="F1737" i="6"/>
  <c r="G1737" i="6"/>
  <c r="H1737" i="6"/>
  <c r="I1737" i="6"/>
  <c r="J1737" i="6"/>
  <c r="F1738" i="6"/>
  <c r="G1738" i="6"/>
  <c r="H1738" i="6"/>
  <c r="I1738" i="6"/>
  <c r="J1738" i="6"/>
  <c r="F1739" i="6"/>
  <c r="G1739" i="6"/>
  <c r="H1739" i="6"/>
  <c r="I1739" i="6"/>
  <c r="J1739" i="6"/>
  <c r="F1740" i="6"/>
  <c r="G1740" i="6"/>
  <c r="H1740" i="6"/>
  <c r="I1740" i="6"/>
  <c r="J1740" i="6"/>
  <c r="F1741" i="6"/>
  <c r="G1741" i="6"/>
  <c r="H1741" i="6"/>
  <c r="I1741" i="6"/>
  <c r="J1741" i="6"/>
  <c r="F1742" i="6"/>
  <c r="G1742" i="6"/>
  <c r="H1742" i="6"/>
  <c r="I1742" i="6"/>
  <c r="J1742" i="6"/>
  <c r="F1743" i="6"/>
  <c r="G1743" i="6"/>
  <c r="H1743" i="6"/>
  <c r="I1743" i="6"/>
  <c r="J1743" i="6"/>
  <c r="F1745" i="6"/>
  <c r="G1745" i="6"/>
  <c r="H1745" i="6"/>
  <c r="I1745" i="6"/>
  <c r="J1745" i="6"/>
  <c r="F1750" i="6"/>
  <c r="G1750" i="6"/>
  <c r="H1750" i="6"/>
  <c r="I1750" i="6"/>
  <c r="J1750" i="6"/>
  <c r="F1751" i="6"/>
  <c r="G1751" i="6"/>
  <c r="H1751" i="6"/>
  <c r="I1751" i="6"/>
  <c r="J1751" i="6"/>
  <c r="F1753" i="6"/>
  <c r="G1753" i="6"/>
  <c r="H1753" i="6"/>
  <c r="I1753" i="6"/>
  <c r="J1753" i="6"/>
  <c r="F1754" i="6"/>
  <c r="G1754" i="6"/>
  <c r="H1754" i="6"/>
  <c r="I1754" i="6"/>
  <c r="J1754" i="6"/>
  <c r="F1756" i="6"/>
  <c r="G1756" i="6"/>
  <c r="H1756" i="6"/>
  <c r="I1756" i="6"/>
  <c r="J1756" i="6"/>
  <c r="F1757" i="6"/>
  <c r="G1757" i="6"/>
  <c r="H1757" i="6"/>
  <c r="I1757" i="6"/>
  <c r="J1757" i="6"/>
  <c r="F1759" i="6"/>
  <c r="G1759" i="6"/>
  <c r="H1759" i="6"/>
  <c r="I1759" i="6"/>
  <c r="J1759" i="6"/>
  <c r="F1760" i="6"/>
  <c r="G1760" i="6"/>
  <c r="H1760" i="6"/>
  <c r="I1760" i="6"/>
  <c r="J1760" i="6"/>
  <c r="F1762" i="6"/>
  <c r="G1762" i="6"/>
  <c r="H1762" i="6"/>
  <c r="I1762" i="6"/>
  <c r="J1762" i="6"/>
  <c r="F1763" i="6"/>
  <c r="G1763" i="6"/>
  <c r="H1763" i="6"/>
  <c r="I1763" i="6"/>
  <c r="J1763" i="6"/>
  <c r="F1764" i="6"/>
  <c r="G1764" i="6"/>
  <c r="H1764" i="6"/>
  <c r="I1764" i="6"/>
  <c r="J1764" i="6"/>
  <c r="F1765" i="6"/>
  <c r="G1765" i="6"/>
  <c r="H1765" i="6"/>
  <c r="I1765" i="6"/>
  <c r="J1765" i="6"/>
  <c r="F1766" i="6"/>
  <c r="G1766" i="6"/>
  <c r="H1766" i="6"/>
  <c r="I1766" i="6"/>
  <c r="J1766" i="6"/>
  <c r="F1767" i="6"/>
  <c r="G1767" i="6"/>
  <c r="H1767" i="6"/>
  <c r="I1767" i="6"/>
  <c r="J1767" i="6"/>
  <c r="F1768" i="6"/>
  <c r="G1768" i="6"/>
  <c r="H1768" i="6"/>
  <c r="I1768" i="6"/>
  <c r="J1768" i="6"/>
  <c r="F1769" i="6"/>
  <c r="G1769" i="6"/>
  <c r="H1769" i="6"/>
  <c r="I1769" i="6"/>
  <c r="J1769" i="6"/>
  <c r="F1770" i="6"/>
  <c r="G1770" i="6"/>
  <c r="H1770" i="6"/>
  <c r="I1770" i="6"/>
  <c r="J1770" i="6"/>
  <c r="F1772" i="6"/>
  <c r="G1772" i="6"/>
  <c r="H1772" i="6"/>
  <c r="I1772" i="6"/>
  <c r="J1772" i="6"/>
  <c r="F1773" i="6"/>
  <c r="G1773" i="6"/>
  <c r="H1773" i="6"/>
  <c r="I1773" i="6"/>
  <c r="J1773" i="6"/>
  <c r="F1775" i="6"/>
  <c r="G1775" i="6"/>
  <c r="H1775" i="6"/>
  <c r="I1775" i="6"/>
  <c r="J1775" i="6"/>
  <c r="F1776" i="6"/>
  <c r="G1776" i="6"/>
  <c r="H1776" i="6"/>
  <c r="I1776" i="6"/>
  <c r="J1776" i="6"/>
  <c r="F1777" i="6"/>
  <c r="G1777" i="6"/>
  <c r="H1777" i="6"/>
  <c r="I1777" i="6"/>
  <c r="J1777" i="6"/>
  <c r="F1781" i="6"/>
  <c r="G1781" i="6"/>
  <c r="H1781" i="6"/>
  <c r="I1781" i="6"/>
  <c r="J1781" i="6"/>
  <c r="F1782" i="6"/>
  <c r="G1782" i="6"/>
  <c r="H1782" i="6"/>
  <c r="I1782" i="6"/>
  <c r="J1782" i="6"/>
  <c r="F1793" i="6"/>
  <c r="G1793" i="6"/>
  <c r="H1793" i="6"/>
  <c r="I1793" i="6"/>
  <c r="J1793" i="6"/>
  <c r="F1799" i="6"/>
  <c r="G1799" i="6"/>
  <c r="H1799" i="6"/>
  <c r="I1799" i="6"/>
  <c r="J1799" i="6"/>
  <c r="F1804" i="6"/>
  <c r="G1804" i="6"/>
  <c r="H1804" i="6"/>
  <c r="I1804" i="6"/>
  <c r="J1804" i="6"/>
  <c r="F1806" i="6"/>
  <c r="G1806" i="6"/>
  <c r="H1806" i="6"/>
  <c r="I1806" i="6"/>
  <c r="J1806" i="6"/>
  <c r="F1808" i="6"/>
  <c r="G1808" i="6"/>
  <c r="H1808" i="6"/>
  <c r="I1808" i="6"/>
  <c r="J1808" i="6"/>
  <c r="F1811" i="6"/>
  <c r="G1811" i="6"/>
  <c r="H1811" i="6"/>
  <c r="I1811" i="6"/>
  <c r="J1811" i="6"/>
  <c r="F1812" i="6"/>
  <c r="G1812" i="6"/>
  <c r="H1812" i="6"/>
  <c r="I1812" i="6"/>
  <c r="J1812" i="6"/>
  <c r="F1845" i="6"/>
  <c r="G1845" i="6"/>
  <c r="H1845" i="6"/>
  <c r="I1845" i="6"/>
  <c r="J1845" i="6"/>
  <c r="F1852" i="6"/>
  <c r="G1852" i="6"/>
  <c r="H1852" i="6"/>
  <c r="I1852" i="6"/>
  <c r="J1852" i="6"/>
  <c r="F1853" i="6"/>
  <c r="G1853" i="6"/>
  <c r="H1853" i="6"/>
  <c r="I1853" i="6"/>
  <c r="J1853" i="6"/>
  <c r="F1854" i="6"/>
  <c r="G1854" i="6"/>
  <c r="H1854" i="6"/>
  <c r="I1854" i="6"/>
  <c r="J1854" i="6"/>
  <c r="F1855" i="6"/>
  <c r="G1855" i="6"/>
  <c r="H1855" i="6"/>
  <c r="I1855" i="6"/>
  <c r="J1855" i="6"/>
  <c r="F1856" i="6"/>
  <c r="G1856" i="6"/>
  <c r="H1856" i="6"/>
  <c r="I1856" i="6"/>
  <c r="J1856" i="6"/>
  <c r="F1861" i="6"/>
  <c r="G1861" i="6"/>
  <c r="H1861" i="6"/>
  <c r="I1861" i="6"/>
  <c r="J1861" i="6"/>
  <c r="F1866" i="6"/>
  <c r="G1866" i="6"/>
  <c r="H1866" i="6"/>
  <c r="I1866" i="6"/>
  <c r="J1866" i="6"/>
  <c r="F1867" i="6"/>
  <c r="G1867" i="6"/>
  <c r="H1867" i="6"/>
  <c r="I1867" i="6"/>
  <c r="J1867" i="6"/>
  <c r="F1868" i="6"/>
  <c r="G1868" i="6"/>
  <c r="H1868" i="6"/>
  <c r="I1868" i="6"/>
  <c r="J1868" i="6"/>
  <c r="F1869" i="6"/>
  <c r="G1869" i="6"/>
  <c r="H1869" i="6"/>
  <c r="I1869" i="6"/>
  <c r="J1869" i="6"/>
  <c r="F1870" i="6"/>
  <c r="G1870" i="6"/>
  <c r="H1870" i="6"/>
  <c r="I1870" i="6"/>
  <c r="J1870" i="6"/>
  <c r="F1872" i="6"/>
  <c r="G1872" i="6"/>
  <c r="H1872" i="6"/>
  <c r="I1872" i="6"/>
  <c r="J1872" i="6"/>
  <c r="F1873" i="6"/>
  <c r="G1873" i="6"/>
  <c r="H1873" i="6"/>
  <c r="I1873" i="6"/>
  <c r="J1873" i="6"/>
  <c r="F1877" i="6"/>
  <c r="G1877" i="6"/>
  <c r="H1877" i="6"/>
  <c r="I1877" i="6"/>
  <c r="J1877" i="6"/>
  <c r="F1879" i="6"/>
  <c r="G1879" i="6"/>
  <c r="H1879" i="6"/>
  <c r="I1879" i="6"/>
  <c r="J1879" i="6"/>
  <c r="F1880" i="6"/>
  <c r="G1880" i="6"/>
  <c r="H1880" i="6"/>
  <c r="I1880" i="6"/>
  <c r="J1880" i="6"/>
  <c r="F1882" i="6"/>
  <c r="G1882" i="6"/>
  <c r="H1882" i="6"/>
  <c r="I1882" i="6"/>
  <c r="J1882" i="6"/>
  <c r="F1883" i="6"/>
  <c r="G1883" i="6"/>
  <c r="H1883" i="6"/>
  <c r="I1883" i="6"/>
  <c r="J1883" i="6"/>
  <c r="F1884" i="6"/>
  <c r="G1884" i="6"/>
  <c r="H1884" i="6"/>
  <c r="I1884" i="6"/>
  <c r="J1884" i="6"/>
  <c r="F1886" i="6"/>
  <c r="G1886" i="6"/>
  <c r="H1886" i="6"/>
  <c r="I1886" i="6"/>
  <c r="J1886" i="6"/>
  <c r="F1887" i="6"/>
  <c r="G1887" i="6"/>
  <c r="H1887" i="6"/>
  <c r="I1887" i="6"/>
  <c r="J1887" i="6"/>
  <c r="F1888" i="6"/>
  <c r="G1888" i="6"/>
  <c r="H1888" i="6"/>
  <c r="I1888" i="6"/>
  <c r="J1888" i="6"/>
  <c r="F1892" i="6"/>
  <c r="G1892" i="6"/>
  <c r="H1892" i="6"/>
  <c r="I1892" i="6"/>
  <c r="J1892" i="6"/>
  <c r="F1893" i="6"/>
  <c r="G1893" i="6"/>
  <c r="H1893" i="6"/>
  <c r="I1893" i="6"/>
  <c r="J1893" i="6"/>
  <c r="F1896" i="6"/>
  <c r="G1896" i="6"/>
  <c r="H1896" i="6"/>
  <c r="I1896" i="6"/>
  <c r="J1896" i="6"/>
  <c r="F1897" i="6"/>
  <c r="G1897" i="6"/>
  <c r="H1897" i="6"/>
  <c r="I1897" i="6"/>
  <c r="J1897" i="6"/>
  <c r="F1919" i="6"/>
  <c r="G1919" i="6"/>
  <c r="H1919" i="6"/>
  <c r="I1919" i="6"/>
  <c r="J1919" i="6"/>
  <c r="F1957" i="6"/>
  <c r="G1957" i="6"/>
  <c r="H1957" i="6"/>
  <c r="I1957" i="6"/>
  <c r="J1957" i="6"/>
  <c r="F2004" i="6"/>
  <c r="G2004" i="6"/>
  <c r="H2004" i="6"/>
  <c r="I2004" i="6"/>
  <c r="J2004" i="6"/>
  <c r="F2005" i="6"/>
  <c r="G2005" i="6"/>
  <c r="H2005" i="6"/>
  <c r="I2005" i="6"/>
  <c r="J2005" i="6"/>
  <c r="F2006" i="6"/>
  <c r="G2006" i="6"/>
  <c r="H2006" i="6"/>
  <c r="I2006" i="6"/>
  <c r="J2006" i="6"/>
  <c r="F2007" i="6"/>
  <c r="G2007" i="6"/>
  <c r="H2007" i="6"/>
  <c r="I2007" i="6"/>
  <c r="J2007" i="6"/>
  <c r="F2008" i="6"/>
  <c r="G2008" i="6"/>
  <c r="H2008" i="6"/>
  <c r="I2008" i="6"/>
  <c r="J2008" i="6"/>
  <c r="F2009" i="6"/>
  <c r="G2009" i="6"/>
  <c r="H2009" i="6"/>
  <c r="I2009" i="6"/>
  <c r="J2009" i="6"/>
  <c r="F2010" i="6"/>
  <c r="G2010" i="6"/>
  <c r="H2010" i="6"/>
  <c r="I2010" i="6"/>
  <c r="J2010" i="6"/>
  <c r="F2016" i="6"/>
  <c r="G2016" i="6"/>
  <c r="H2016" i="6"/>
  <c r="I2016" i="6"/>
  <c r="J2016" i="6"/>
  <c r="F2030" i="6"/>
  <c r="G2030" i="6"/>
  <c r="H2030" i="6"/>
  <c r="I2030" i="6"/>
  <c r="J2030" i="6"/>
  <c r="F2037" i="6"/>
  <c r="G2037" i="6"/>
  <c r="H2037" i="6"/>
  <c r="I2037" i="6"/>
  <c r="J2037" i="6"/>
  <c r="F2040" i="6"/>
  <c r="G2040" i="6"/>
  <c r="H2040" i="6"/>
  <c r="I2040" i="6"/>
  <c r="J2040" i="6"/>
  <c r="F2045" i="6"/>
  <c r="G2045" i="6"/>
  <c r="H2045" i="6"/>
  <c r="I2045" i="6"/>
  <c r="J2045" i="6"/>
  <c r="F2058" i="6"/>
  <c r="G2058" i="6"/>
  <c r="H2058" i="6"/>
  <c r="I2058" i="6"/>
  <c r="J2058" i="6"/>
  <c r="F2062" i="6"/>
  <c r="G2062" i="6"/>
  <c r="H2062" i="6"/>
  <c r="I2062" i="6"/>
  <c r="J2062" i="6"/>
  <c r="F2069" i="6"/>
  <c r="G2069" i="6"/>
  <c r="H2069" i="6"/>
  <c r="I2069" i="6"/>
  <c r="J2069" i="6"/>
  <c r="F2072" i="6"/>
  <c r="G2072" i="6"/>
  <c r="H2072" i="6"/>
  <c r="I2072" i="6"/>
  <c r="J2072" i="6"/>
  <c r="F2073" i="6"/>
  <c r="G2073" i="6"/>
  <c r="H2073" i="6"/>
  <c r="I2073" i="6"/>
  <c r="J2073" i="6"/>
  <c r="F2077" i="6"/>
  <c r="G2077" i="6"/>
  <c r="H2077" i="6"/>
  <c r="I2077" i="6"/>
  <c r="J2077" i="6"/>
  <c r="F2078" i="6"/>
  <c r="G2078" i="6"/>
  <c r="H2078" i="6"/>
  <c r="I2078" i="6"/>
  <c r="J2078" i="6"/>
  <c r="F2079" i="6"/>
  <c r="G2079" i="6"/>
  <c r="H2079" i="6"/>
  <c r="I2079" i="6"/>
  <c r="J2079" i="6"/>
  <c r="F2080" i="6"/>
  <c r="G2080" i="6"/>
  <c r="H2080" i="6"/>
  <c r="I2080" i="6"/>
  <c r="J2080" i="6"/>
  <c r="F2081" i="6"/>
  <c r="G2081" i="6"/>
  <c r="H2081" i="6"/>
  <c r="I2081" i="6"/>
  <c r="J2081" i="6"/>
  <c r="F2085" i="6"/>
  <c r="G2085" i="6"/>
  <c r="H2085" i="6"/>
  <c r="I2085" i="6"/>
  <c r="J2085" i="6"/>
  <c r="F2086" i="6"/>
  <c r="G2086" i="6"/>
  <c r="H2086" i="6"/>
  <c r="I2086" i="6"/>
  <c r="J2086" i="6"/>
  <c r="F2087" i="6"/>
  <c r="G2087" i="6"/>
  <c r="H2087" i="6"/>
  <c r="I2087" i="6"/>
  <c r="J2087" i="6"/>
  <c r="F2088" i="6"/>
  <c r="G2088" i="6"/>
  <c r="H2088" i="6"/>
  <c r="I2088" i="6"/>
  <c r="J2088" i="6"/>
  <c r="F2089" i="6"/>
  <c r="G2089" i="6"/>
  <c r="H2089" i="6"/>
  <c r="I2089" i="6"/>
  <c r="J2089" i="6"/>
  <c r="F2090" i="6"/>
  <c r="G2090" i="6"/>
  <c r="H2090" i="6"/>
  <c r="I2090" i="6"/>
  <c r="J2090" i="6"/>
  <c r="F2091" i="6"/>
  <c r="G2091" i="6"/>
  <c r="H2091" i="6"/>
  <c r="I2091" i="6"/>
  <c r="J2091" i="6"/>
  <c r="F2092" i="6"/>
  <c r="G2092" i="6"/>
  <c r="H2092" i="6"/>
  <c r="I2092" i="6"/>
  <c r="J2092" i="6"/>
  <c r="F2093" i="6"/>
  <c r="G2093" i="6"/>
  <c r="H2093" i="6"/>
  <c r="I2093" i="6"/>
  <c r="J2093" i="6"/>
  <c r="F2096" i="6"/>
  <c r="G2096" i="6"/>
  <c r="H2096" i="6"/>
  <c r="I2096" i="6"/>
  <c r="J2096" i="6"/>
  <c r="F2098" i="6"/>
  <c r="G2098" i="6"/>
  <c r="H2098" i="6"/>
  <c r="I2098" i="6"/>
  <c r="J2098" i="6"/>
  <c r="F2101" i="6"/>
  <c r="G2101" i="6"/>
  <c r="H2101" i="6"/>
  <c r="I2101" i="6"/>
  <c r="J2101" i="6"/>
  <c r="F2104" i="6"/>
  <c r="G2104" i="6"/>
  <c r="H2104" i="6"/>
  <c r="I2104" i="6"/>
  <c r="J2104" i="6"/>
  <c r="F2117" i="6"/>
  <c r="G2117" i="6"/>
  <c r="H2117" i="6"/>
  <c r="I2117" i="6"/>
  <c r="J2117" i="6"/>
  <c r="F2123" i="6"/>
  <c r="G2123" i="6"/>
  <c r="H2123" i="6"/>
  <c r="I2123" i="6"/>
  <c r="J2123" i="6"/>
  <c r="F2126" i="6"/>
  <c r="G2126" i="6"/>
  <c r="H2126" i="6"/>
  <c r="I2126" i="6"/>
  <c r="J2126" i="6"/>
  <c r="F2143" i="6"/>
  <c r="G2143" i="6"/>
  <c r="H2143" i="6"/>
  <c r="I2143" i="6"/>
  <c r="J2143" i="6"/>
  <c r="F2145" i="6"/>
  <c r="G2145" i="6"/>
  <c r="H2145" i="6"/>
  <c r="I2145" i="6"/>
  <c r="J2145" i="6"/>
  <c r="F2147" i="6"/>
  <c r="G2147" i="6"/>
  <c r="H2147" i="6"/>
  <c r="I2147" i="6"/>
  <c r="J2147" i="6"/>
  <c r="F2148" i="6"/>
  <c r="G2148" i="6"/>
  <c r="H2148" i="6"/>
  <c r="I2148" i="6"/>
  <c r="J2148" i="6"/>
  <c r="F2152" i="6"/>
  <c r="G2152" i="6"/>
  <c r="H2152" i="6"/>
  <c r="I2152" i="6"/>
  <c r="J2152" i="6"/>
  <c r="F2153" i="6"/>
  <c r="G2153" i="6"/>
  <c r="H2153" i="6"/>
  <c r="I2153" i="6"/>
  <c r="J2153" i="6"/>
  <c r="F2156" i="6"/>
  <c r="G2156" i="6"/>
  <c r="H2156" i="6"/>
  <c r="I2156" i="6"/>
  <c r="J2156" i="6"/>
  <c r="F2158" i="6"/>
  <c r="G2158" i="6"/>
  <c r="H2158" i="6"/>
  <c r="I2158" i="6"/>
  <c r="J2158" i="6"/>
  <c r="F2159" i="6"/>
  <c r="G2159" i="6"/>
  <c r="H2159" i="6"/>
  <c r="I2159" i="6"/>
  <c r="J2159" i="6"/>
  <c r="F2172" i="6"/>
  <c r="G2172" i="6"/>
  <c r="H2172" i="6"/>
  <c r="I2172" i="6"/>
  <c r="J2172" i="6"/>
  <c r="F2173" i="6"/>
  <c r="G2173" i="6"/>
  <c r="H2173" i="6"/>
  <c r="I2173" i="6"/>
  <c r="J2173" i="6"/>
  <c r="F2177" i="6"/>
  <c r="G2177" i="6"/>
  <c r="H2177" i="6"/>
  <c r="I2177" i="6"/>
  <c r="J2177" i="6"/>
  <c r="F2179" i="6"/>
  <c r="G2179" i="6"/>
  <c r="H2179" i="6"/>
  <c r="I2179" i="6"/>
  <c r="J2179" i="6"/>
  <c r="F2180" i="6"/>
  <c r="G2180" i="6"/>
  <c r="H2180" i="6"/>
  <c r="I2180" i="6"/>
  <c r="J2180" i="6"/>
  <c r="F2182" i="6"/>
  <c r="G2182" i="6"/>
  <c r="H2182" i="6"/>
  <c r="I2182" i="6"/>
  <c r="J2182" i="6"/>
  <c r="F2185" i="6"/>
  <c r="G2185" i="6"/>
  <c r="H2185" i="6"/>
  <c r="I2185" i="6"/>
  <c r="J2185" i="6"/>
  <c r="F2186" i="6"/>
  <c r="G2186" i="6"/>
  <c r="H2186" i="6"/>
  <c r="I2186" i="6"/>
  <c r="J2186" i="6"/>
  <c r="F2188" i="6"/>
  <c r="G2188" i="6"/>
  <c r="H2188" i="6"/>
  <c r="I2188" i="6"/>
  <c r="J2188" i="6"/>
  <c r="F2190" i="6"/>
  <c r="G2190" i="6"/>
  <c r="H2190" i="6"/>
  <c r="I2190" i="6"/>
  <c r="J2190" i="6"/>
  <c r="F2194" i="6"/>
  <c r="G2194" i="6"/>
  <c r="H2194" i="6"/>
  <c r="I2194" i="6"/>
  <c r="J2194" i="6"/>
  <c r="F2195" i="6"/>
  <c r="G2195" i="6"/>
  <c r="H2195" i="6"/>
  <c r="I2195" i="6"/>
  <c r="J2195" i="6"/>
  <c r="F2196" i="6"/>
  <c r="G2196" i="6"/>
  <c r="H2196" i="6"/>
  <c r="I2196" i="6"/>
  <c r="J2196" i="6"/>
  <c r="F2197" i="6"/>
  <c r="G2197" i="6"/>
  <c r="H2197" i="6"/>
  <c r="I2197" i="6"/>
  <c r="J2197" i="6"/>
  <c r="F2198" i="6"/>
  <c r="G2198" i="6"/>
  <c r="H2198" i="6"/>
  <c r="I2198" i="6"/>
  <c r="J2198" i="6"/>
  <c r="F2199" i="6"/>
  <c r="G2199" i="6"/>
  <c r="H2199" i="6"/>
  <c r="I2199" i="6"/>
  <c r="J2199" i="6"/>
  <c r="F2201" i="6"/>
  <c r="G2201" i="6"/>
  <c r="H2201" i="6"/>
  <c r="I2201" i="6"/>
  <c r="J2201" i="6"/>
  <c r="F2207" i="6"/>
  <c r="G2207" i="6"/>
  <c r="H2207" i="6"/>
  <c r="I2207" i="6"/>
  <c r="J2207" i="6"/>
  <c r="F2208" i="6"/>
  <c r="G2208" i="6"/>
  <c r="H2208" i="6"/>
  <c r="I2208" i="6"/>
  <c r="J2208" i="6"/>
  <c r="F2209" i="6"/>
  <c r="G2209" i="6"/>
  <c r="H2209" i="6"/>
  <c r="I2209" i="6"/>
  <c r="J2209" i="6"/>
  <c r="F2211" i="6"/>
  <c r="G2211" i="6"/>
  <c r="H2211" i="6"/>
  <c r="I2211" i="6"/>
  <c r="J2211" i="6"/>
  <c r="F2214" i="6"/>
  <c r="G2214" i="6"/>
  <c r="H2214" i="6"/>
  <c r="I2214" i="6"/>
  <c r="J2214" i="6"/>
  <c r="F2215" i="6"/>
  <c r="G2215" i="6"/>
  <c r="H2215" i="6"/>
  <c r="I2215" i="6"/>
  <c r="J2215" i="6"/>
  <c r="F2216" i="6"/>
  <c r="G2216" i="6"/>
  <c r="H2216" i="6"/>
  <c r="I2216" i="6"/>
  <c r="J2216" i="6"/>
  <c r="F2217" i="6"/>
  <c r="G2217" i="6"/>
  <c r="H2217" i="6"/>
  <c r="I2217" i="6"/>
  <c r="J2217" i="6"/>
  <c r="F2218" i="6"/>
  <c r="G2218" i="6"/>
  <c r="H2218" i="6"/>
  <c r="I2218" i="6"/>
  <c r="J2218" i="6"/>
  <c r="F2220" i="6"/>
  <c r="G2220" i="6"/>
  <c r="H2220" i="6"/>
  <c r="I2220" i="6"/>
  <c r="J2220" i="6"/>
  <c r="F2224" i="6"/>
  <c r="G2224" i="6"/>
  <c r="H2224" i="6"/>
  <c r="I2224" i="6"/>
  <c r="J2224" i="6"/>
  <c r="F2225" i="6"/>
  <c r="G2225" i="6"/>
  <c r="H2225" i="6"/>
  <c r="I2225" i="6"/>
  <c r="J2225" i="6"/>
  <c r="F2226" i="6"/>
  <c r="G2226" i="6"/>
  <c r="H2226" i="6"/>
  <c r="I2226" i="6"/>
  <c r="J2226" i="6"/>
  <c r="F2232" i="6"/>
  <c r="G2232" i="6"/>
  <c r="H2232" i="6"/>
  <c r="I2232" i="6"/>
  <c r="J2232" i="6"/>
  <c r="F2234" i="6"/>
  <c r="G2234" i="6"/>
  <c r="H2234" i="6"/>
  <c r="I2234" i="6"/>
  <c r="J2234" i="6"/>
  <c r="F2235" i="6"/>
  <c r="G2235" i="6"/>
  <c r="H2235" i="6"/>
  <c r="I2235" i="6"/>
  <c r="J2235" i="6"/>
  <c r="F2236" i="6"/>
  <c r="G2236" i="6"/>
  <c r="H2236" i="6"/>
  <c r="I2236" i="6"/>
  <c r="J2236" i="6"/>
  <c r="F2237" i="6"/>
  <c r="G2237" i="6"/>
  <c r="H2237" i="6"/>
  <c r="I2237" i="6"/>
  <c r="J2237" i="6"/>
  <c r="F2238" i="6"/>
  <c r="G2238" i="6"/>
  <c r="H2238" i="6"/>
  <c r="I2238" i="6"/>
  <c r="J2238" i="6"/>
  <c r="F2241" i="6"/>
  <c r="G2241" i="6"/>
  <c r="H2241" i="6"/>
  <c r="I2241" i="6"/>
  <c r="J2241" i="6"/>
  <c r="F2242" i="6"/>
  <c r="G2242" i="6"/>
  <c r="H2242" i="6"/>
  <c r="I2242" i="6"/>
  <c r="J2242" i="6"/>
  <c r="F2243" i="6"/>
  <c r="G2243" i="6"/>
  <c r="H2243" i="6"/>
  <c r="I2243" i="6"/>
  <c r="J2243" i="6"/>
  <c r="F2244" i="6"/>
  <c r="G2244" i="6"/>
  <c r="H2244" i="6"/>
  <c r="I2244" i="6"/>
  <c r="J2244" i="6"/>
  <c r="F2245" i="6"/>
  <c r="G2245" i="6"/>
  <c r="H2245" i="6"/>
  <c r="I2245" i="6"/>
  <c r="J2245" i="6"/>
  <c r="F2246" i="6"/>
  <c r="G2246" i="6"/>
  <c r="H2246" i="6"/>
  <c r="I2246" i="6"/>
  <c r="J2246" i="6"/>
  <c r="F2247" i="6"/>
  <c r="G2247" i="6"/>
  <c r="H2247" i="6"/>
  <c r="I2247" i="6"/>
  <c r="J2247" i="6"/>
  <c r="F2248" i="6"/>
  <c r="G2248" i="6"/>
  <c r="H2248" i="6"/>
  <c r="I2248" i="6"/>
  <c r="J2248" i="6"/>
  <c r="F2249" i="6"/>
  <c r="G2249" i="6"/>
  <c r="H2249" i="6"/>
  <c r="I2249" i="6"/>
  <c r="J2249" i="6"/>
  <c r="F2250" i="6"/>
  <c r="G2250" i="6"/>
  <c r="H2250" i="6"/>
  <c r="I2250" i="6"/>
  <c r="J2250" i="6"/>
  <c r="F2254" i="6"/>
  <c r="G2254" i="6"/>
  <c r="H2254" i="6"/>
  <c r="I2254" i="6"/>
  <c r="J2254" i="6"/>
  <c r="F2272" i="6"/>
  <c r="G2272" i="6"/>
  <c r="H2272" i="6"/>
  <c r="I2272" i="6"/>
  <c r="J2272" i="6"/>
  <c r="F2273" i="6"/>
  <c r="G2273" i="6"/>
  <c r="H2273" i="6"/>
  <c r="I2273" i="6"/>
  <c r="J2273" i="6"/>
  <c r="F2274" i="6"/>
  <c r="G2274" i="6"/>
  <c r="H2274" i="6"/>
  <c r="I2274" i="6"/>
  <c r="J2274" i="6"/>
  <c r="F2290" i="6"/>
  <c r="G2290" i="6"/>
  <c r="H2290" i="6"/>
  <c r="I2290" i="6"/>
  <c r="J2290" i="6"/>
  <c r="F2291" i="6"/>
  <c r="G2291" i="6"/>
  <c r="H2291" i="6"/>
  <c r="I2291" i="6"/>
  <c r="J2291" i="6"/>
  <c r="F2292" i="6"/>
  <c r="G2292" i="6"/>
  <c r="H2292" i="6"/>
  <c r="I2292" i="6"/>
  <c r="J2292" i="6"/>
  <c r="F2293" i="6"/>
  <c r="G2293" i="6"/>
  <c r="H2293" i="6"/>
  <c r="I2293" i="6"/>
  <c r="J2293" i="6"/>
  <c r="F2294" i="6"/>
  <c r="G2294" i="6"/>
  <c r="H2294" i="6"/>
  <c r="I2294" i="6"/>
  <c r="J2294" i="6"/>
  <c r="F2295" i="6"/>
  <c r="G2295" i="6"/>
  <c r="H2295" i="6"/>
  <c r="I2295" i="6"/>
  <c r="J2295" i="6"/>
  <c r="F2307" i="6"/>
  <c r="G2307" i="6"/>
  <c r="H2307" i="6"/>
  <c r="I2307" i="6"/>
  <c r="J2307" i="6"/>
  <c r="F2308" i="6"/>
  <c r="G2308" i="6"/>
  <c r="H2308" i="6"/>
  <c r="I2308" i="6"/>
  <c r="J2308" i="6"/>
  <c r="F2309" i="6"/>
  <c r="G2309" i="6"/>
  <c r="H2309" i="6"/>
  <c r="I2309" i="6"/>
  <c r="J2309" i="6"/>
  <c r="F2311" i="6"/>
  <c r="G2311" i="6"/>
  <c r="H2311" i="6"/>
  <c r="I2311" i="6"/>
  <c r="J2311" i="6"/>
  <c r="F2315" i="6"/>
  <c r="G2315" i="6"/>
  <c r="H2315" i="6"/>
  <c r="I2315" i="6"/>
  <c r="J2315" i="6"/>
  <c r="F2316" i="6"/>
  <c r="G2316" i="6"/>
  <c r="H2316" i="6"/>
  <c r="I2316" i="6"/>
  <c r="J2316" i="6"/>
  <c r="F2320" i="6"/>
  <c r="G2320" i="6"/>
  <c r="H2320" i="6"/>
  <c r="I2320" i="6"/>
  <c r="J2320" i="6"/>
  <c r="F2326" i="6"/>
  <c r="G2326" i="6"/>
  <c r="H2326" i="6"/>
  <c r="I2326" i="6"/>
  <c r="J2326" i="6"/>
  <c r="F2327" i="6"/>
  <c r="G2327" i="6"/>
  <c r="H2327" i="6"/>
  <c r="I2327" i="6"/>
  <c r="J2327" i="6"/>
  <c r="F2328" i="6"/>
  <c r="G2328" i="6"/>
  <c r="H2328" i="6"/>
  <c r="I2328" i="6"/>
  <c r="J2328" i="6"/>
  <c r="F2329" i="6"/>
  <c r="G2329" i="6"/>
  <c r="H2329" i="6"/>
  <c r="I2329" i="6"/>
  <c r="J2329" i="6"/>
  <c r="F2331" i="6"/>
  <c r="G2331" i="6"/>
  <c r="H2331" i="6"/>
  <c r="I2331" i="6"/>
  <c r="J2331" i="6"/>
  <c r="F2332" i="6"/>
  <c r="G2332" i="6"/>
  <c r="H2332" i="6"/>
  <c r="I2332" i="6"/>
  <c r="J2332" i="6"/>
  <c r="F2333" i="6"/>
  <c r="G2333" i="6"/>
  <c r="H2333" i="6"/>
  <c r="I2333" i="6"/>
  <c r="J2333" i="6"/>
  <c r="F2334" i="6"/>
  <c r="G2334" i="6"/>
  <c r="H2334" i="6"/>
  <c r="I2334" i="6"/>
  <c r="J2334" i="6"/>
  <c r="F2338" i="6"/>
  <c r="G2338" i="6"/>
  <c r="H2338" i="6"/>
  <c r="I2338" i="6"/>
  <c r="J2338" i="6"/>
  <c r="F2351" i="6"/>
  <c r="G2351" i="6"/>
  <c r="H2351" i="6"/>
  <c r="I2351" i="6"/>
  <c r="J2351" i="6"/>
  <c r="F2352" i="6"/>
  <c r="G2352" i="6"/>
  <c r="H2352" i="6"/>
  <c r="I2352" i="6"/>
  <c r="J2352" i="6"/>
  <c r="F2362" i="6"/>
  <c r="G2362" i="6"/>
  <c r="H2362" i="6"/>
  <c r="I2362" i="6"/>
  <c r="J2362" i="6"/>
  <c r="F2367" i="6"/>
  <c r="G2367" i="6"/>
  <c r="H2367" i="6"/>
  <c r="I2367" i="6"/>
  <c r="J2367" i="6"/>
  <c r="F2368" i="6"/>
  <c r="G2368" i="6"/>
  <c r="H2368" i="6"/>
  <c r="I2368" i="6"/>
  <c r="J2368" i="6"/>
  <c r="F2369" i="6"/>
  <c r="G2369" i="6"/>
  <c r="H2369" i="6"/>
  <c r="I2369" i="6"/>
  <c r="J2369" i="6"/>
  <c r="F2370" i="6"/>
  <c r="G2370" i="6"/>
  <c r="H2370" i="6"/>
  <c r="I2370" i="6"/>
  <c r="J2370" i="6"/>
  <c r="F2372" i="6"/>
  <c r="G2372" i="6"/>
  <c r="H2372" i="6"/>
  <c r="I2372" i="6"/>
  <c r="J2372" i="6"/>
  <c r="F2373" i="6"/>
  <c r="G2373" i="6"/>
  <c r="H2373" i="6"/>
  <c r="I2373" i="6"/>
  <c r="J2373" i="6"/>
  <c r="F2375" i="6"/>
  <c r="G2375" i="6"/>
  <c r="H2375" i="6"/>
  <c r="I2375" i="6"/>
  <c r="J2375" i="6"/>
  <c r="F2376" i="6"/>
  <c r="G2376" i="6"/>
  <c r="H2376" i="6"/>
  <c r="I2376" i="6"/>
  <c r="J2376" i="6"/>
  <c r="F2378" i="6"/>
  <c r="G2378" i="6"/>
  <c r="H2378" i="6"/>
  <c r="I2378" i="6"/>
  <c r="J2378" i="6"/>
  <c r="F2382" i="6"/>
  <c r="G2382" i="6"/>
  <c r="H2382" i="6"/>
  <c r="I2382" i="6"/>
  <c r="J2382" i="6"/>
  <c r="F2384" i="6"/>
  <c r="G2384" i="6"/>
  <c r="H2384" i="6"/>
  <c r="I2384" i="6"/>
  <c r="J2384" i="6"/>
  <c r="F2386" i="6"/>
  <c r="G2386" i="6"/>
  <c r="H2386" i="6"/>
  <c r="I2386" i="6"/>
  <c r="J2386" i="6"/>
  <c r="F2388" i="6"/>
  <c r="G2388" i="6"/>
  <c r="H2388" i="6"/>
  <c r="I2388" i="6"/>
  <c r="J2388" i="6"/>
  <c r="F2389" i="6"/>
  <c r="G2389" i="6"/>
  <c r="H2389" i="6"/>
  <c r="I2389" i="6"/>
  <c r="J2389" i="6"/>
  <c r="F2391" i="6"/>
  <c r="G2391" i="6"/>
  <c r="H2391" i="6"/>
  <c r="I2391" i="6"/>
  <c r="J2391" i="6"/>
  <c r="F2400" i="6"/>
  <c r="G2400" i="6"/>
  <c r="H2400" i="6"/>
  <c r="I2400" i="6"/>
  <c r="J2400" i="6"/>
  <c r="F2403" i="6"/>
  <c r="G2403" i="6"/>
  <c r="H2403" i="6"/>
  <c r="I2403" i="6"/>
  <c r="J2403" i="6"/>
  <c r="F2405" i="6"/>
  <c r="G2405" i="6"/>
  <c r="H2405" i="6"/>
  <c r="I2405" i="6"/>
  <c r="J2405" i="6"/>
  <c r="F2409" i="6"/>
  <c r="G2409" i="6"/>
  <c r="H2409" i="6"/>
  <c r="I2409" i="6"/>
  <c r="J2409" i="6"/>
  <c r="F2410" i="6"/>
  <c r="G2410" i="6"/>
  <c r="H2410" i="6"/>
  <c r="I2410" i="6"/>
  <c r="J2410" i="6"/>
  <c r="F2425" i="6"/>
  <c r="G2425" i="6"/>
  <c r="H2425" i="6"/>
  <c r="I2425" i="6"/>
  <c r="J2425" i="6"/>
  <c r="F2433" i="6"/>
  <c r="G2433" i="6"/>
  <c r="H2433" i="6"/>
  <c r="I2433" i="6"/>
  <c r="J2433" i="6"/>
  <c r="F2444" i="6"/>
  <c r="G2444" i="6"/>
  <c r="H2444" i="6"/>
  <c r="I2444" i="6"/>
  <c r="J2444" i="6"/>
  <c r="F2451" i="6"/>
  <c r="G2451" i="6"/>
  <c r="H2451" i="6"/>
  <c r="I2451" i="6"/>
  <c r="J2451" i="6"/>
  <c r="F2452" i="6"/>
  <c r="G2452" i="6"/>
  <c r="H2452" i="6"/>
  <c r="I2452" i="6"/>
  <c r="J2452" i="6"/>
  <c r="F2453" i="6"/>
  <c r="G2453" i="6"/>
  <c r="H2453" i="6"/>
  <c r="I2453" i="6"/>
  <c r="J2453" i="6"/>
  <c r="F2456" i="6"/>
  <c r="G2456" i="6"/>
  <c r="H2456" i="6"/>
  <c r="I2456" i="6"/>
  <c r="J2456" i="6"/>
  <c r="F2457" i="6"/>
  <c r="G2457" i="6"/>
  <c r="H2457" i="6"/>
  <c r="I2457" i="6"/>
  <c r="J2457" i="6"/>
  <c r="F2458" i="6"/>
  <c r="G2458" i="6"/>
  <c r="H2458" i="6"/>
  <c r="I2458" i="6"/>
  <c r="J2458" i="6"/>
  <c r="F2459" i="6"/>
  <c r="G2459" i="6"/>
  <c r="H2459" i="6"/>
  <c r="I2459" i="6"/>
  <c r="J2459" i="6"/>
  <c r="F2460" i="6"/>
  <c r="G2460" i="6"/>
  <c r="H2460" i="6"/>
  <c r="I2460" i="6"/>
  <c r="J2460" i="6"/>
  <c r="F2461" i="6"/>
  <c r="G2461" i="6"/>
  <c r="H2461" i="6"/>
  <c r="I2461" i="6"/>
  <c r="J2461" i="6"/>
  <c r="F2462" i="6"/>
  <c r="G2462" i="6"/>
  <c r="H2462" i="6"/>
  <c r="I2462" i="6"/>
  <c r="J2462" i="6"/>
  <c r="F2463" i="6"/>
  <c r="G2463" i="6"/>
  <c r="H2463" i="6"/>
  <c r="I2463" i="6"/>
  <c r="J2463" i="6"/>
  <c r="F2464" i="6"/>
  <c r="G2464" i="6"/>
  <c r="H2464" i="6"/>
  <c r="I2464" i="6"/>
  <c r="J2464" i="6"/>
  <c r="F2465" i="6"/>
  <c r="G2465" i="6"/>
  <c r="H2465" i="6"/>
  <c r="I2465" i="6"/>
  <c r="J2465" i="6"/>
  <c r="F2466" i="6"/>
  <c r="G2466" i="6"/>
  <c r="H2466" i="6"/>
  <c r="I2466" i="6"/>
  <c r="J2466" i="6"/>
  <c r="F2467" i="6"/>
  <c r="G2467" i="6"/>
  <c r="H2467" i="6"/>
  <c r="I2467" i="6"/>
  <c r="J2467" i="6"/>
  <c r="F2468" i="6"/>
  <c r="G2468" i="6"/>
  <c r="H2468" i="6"/>
  <c r="I2468" i="6"/>
  <c r="J2468" i="6"/>
  <c r="F2469" i="6"/>
  <c r="G2469" i="6"/>
  <c r="H2469" i="6"/>
  <c r="I2469" i="6"/>
  <c r="J2469" i="6"/>
  <c r="F2470" i="6"/>
  <c r="G2470" i="6"/>
  <c r="H2470" i="6"/>
  <c r="I2470" i="6"/>
  <c r="J2470" i="6"/>
  <c r="F2474" i="6"/>
  <c r="G2474" i="6"/>
  <c r="H2474" i="6"/>
  <c r="I2474" i="6"/>
  <c r="J2474" i="6"/>
  <c r="F2483" i="6"/>
  <c r="G2483" i="6"/>
  <c r="H2483" i="6"/>
  <c r="I2483" i="6"/>
  <c r="J2483" i="6"/>
  <c r="F2493" i="6"/>
  <c r="G2493" i="6"/>
  <c r="H2493" i="6"/>
  <c r="I2493" i="6"/>
  <c r="J2493" i="6"/>
  <c r="F2494" i="6"/>
  <c r="G2494" i="6"/>
  <c r="H2494" i="6"/>
  <c r="I2494" i="6"/>
  <c r="J2494" i="6"/>
  <c r="F2495" i="6"/>
  <c r="G2495" i="6"/>
  <c r="H2495" i="6"/>
  <c r="I2495" i="6"/>
  <c r="J2495" i="6"/>
  <c r="F2496" i="6"/>
  <c r="G2496" i="6"/>
  <c r="H2496" i="6"/>
  <c r="I2496" i="6"/>
  <c r="J2496" i="6"/>
  <c r="F2498" i="6"/>
  <c r="G2498" i="6"/>
  <c r="H2498" i="6"/>
  <c r="I2498" i="6"/>
  <c r="J2498" i="6"/>
  <c r="F2499" i="6"/>
  <c r="G2499" i="6"/>
  <c r="H2499" i="6"/>
  <c r="I2499" i="6"/>
  <c r="J2499" i="6"/>
  <c r="F2500" i="6"/>
  <c r="G2500" i="6"/>
  <c r="H2500" i="6"/>
  <c r="I2500" i="6"/>
  <c r="J2500" i="6"/>
  <c r="F2501" i="6"/>
  <c r="G2501" i="6"/>
  <c r="H2501" i="6"/>
  <c r="I2501" i="6"/>
  <c r="J2501" i="6"/>
  <c r="F2502" i="6"/>
  <c r="G2502" i="6"/>
  <c r="H2502" i="6"/>
  <c r="I2502" i="6"/>
  <c r="J2502" i="6"/>
  <c r="F2505" i="6"/>
  <c r="G2505" i="6"/>
  <c r="H2505" i="6"/>
  <c r="I2505" i="6"/>
  <c r="J2505" i="6"/>
  <c r="F2506" i="6"/>
  <c r="G2506" i="6"/>
  <c r="H2506" i="6"/>
  <c r="I2506" i="6"/>
  <c r="J2506" i="6"/>
  <c r="F2508" i="6"/>
  <c r="G2508" i="6"/>
  <c r="H2508" i="6"/>
  <c r="I2508" i="6"/>
  <c r="J2508" i="6"/>
  <c r="F2509" i="6"/>
  <c r="G2509" i="6"/>
  <c r="H2509" i="6"/>
  <c r="I2509" i="6"/>
  <c r="J2509" i="6"/>
  <c r="F2511" i="6"/>
  <c r="G2511" i="6"/>
  <c r="H2511" i="6"/>
  <c r="I2511" i="6"/>
  <c r="J2511" i="6"/>
  <c r="F2515" i="6"/>
  <c r="G2515" i="6"/>
  <c r="H2515" i="6"/>
  <c r="I2515" i="6"/>
  <c r="J2515" i="6"/>
  <c r="F2516" i="6"/>
  <c r="G2516" i="6"/>
  <c r="H2516" i="6"/>
  <c r="I2516" i="6"/>
  <c r="J2516" i="6"/>
  <c r="F2517" i="6"/>
  <c r="G2517" i="6"/>
  <c r="H2517" i="6"/>
  <c r="I2517" i="6"/>
  <c r="J2517" i="6"/>
  <c r="F2518" i="6"/>
  <c r="G2518" i="6"/>
  <c r="H2518" i="6"/>
  <c r="I2518" i="6"/>
  <c r="J2518" i="6"/>
  <c r="F2519" i="6"/>
  <c r="G2519" i="6"/>
  <c r="H2519" i="6"/>
  <c r="I2519" i="6"/>
  <c r="J2519" i="6"/>
  <c r="F2521" i="6"/>
  <c r="G2521" i="6"/>
  <c r="H2521" i="6"/>
  <c r="I2521" i="6"/>
  <c r="J2521" i="6"/>
  <c r="F2525" i="6"/>
  <c r="G2525" i="6"/>
  <c r="H2525" i="6"/>
  <c r="I2525" i="6"/>
  <c r="J2525" i="6"/>
  <c r="F2527" i="6"/>
  <c r="G2527" i="6"/>
  <c r="H2527" i="6"/>
  <c r="I2527" i="6"/>
  <c r="J2527" i="6"/>
  <c r="F2535" i="6"/>
  <c r="G2535" i="6"/>
  <c r="H2535" i="6"/>
  <c r="I2535" i="6"/>
  <c r="J2535" i="6"/>
  <c r="F2536" i="6"/>
  <c r="G2536" i="6"/>
  <c r="H2536" i="6"/>
  <c r="I2536" i="6"/>
  <c r="J2536" i="6"/>
  <c r="F2541" i="6"/>
  <c r="G2541" i="6"/>
  <c r="H2541" i="6"/>
  <c r="I2541" i="6"/>
  <c r="J2541" i="6"/>
  <c r="F2544" i="6"/>
  <c r="G2544" i="6"/>
  <c r="H2544" i="6"/>
  <c r="I2544" i="6"/>
  <c r="J2544" i="6"/>
  <c r="F2545" i="6"/>
  <c r="G2545" i="6"/>
  <c r="H2545" i="6"/>
  <c r="I2545" i="6"/>
  <c r="J2545" i="6"/>
  <c r="F2548" i="6"/>
  <c r="G2548" i="6"/>
  <c r="H2548" i="6"/>
  <c r="I2548" i="6"/>
  <c r="J2548" i="6"/>
  <c r="F2549" i="6"/>
  <c r="G2549" i="6"/>
  <c r="H2549" i="6"/>
  <c r="I2549" i="6"/>
  <c r="J2549" i="6"/>
  <c r="F2564" i="6"/>
  <c r="G2564" i="6"/>
  <c r="H2564" i="6"/>
  <c r="I2564" i="6"/>
  <c r="J2564" i="6"/>
  <c r="F2565" i="6"/>
  <c r="G2565" i="6"/>
  <c r="H2565" i="6"/>
  <c r="I2565" i="6"/>
  <c r="J2565" i="6"/>
  <c r="F2566" i="6"/>
  <c r="G2566" i="6"/>
  <c r="H2566" i="6"/>
  <c r="I2566" i="6"/>
  <c r="J2566" i="6"/>
  <c r="F2567" i="6"/>
  <c r="G2567" i="6"/>
  <c r="H2567" i="6"/>
  <c r="I2567" i="6"/>
  <c r="J2567" i="6"/>
  <c r="F2568" i="6"/>
  <c r="G2568" i="6"/>
  <c r="H2568" i="6"/>
  <c r="I2568" i="6"/>
  <c r="J2568" i="6"/>
  <c r="F2569" i="6"/>
  <c r="G2569" i="6"/>
  <c r="H2569" i="6"/>
  <c r="I2569" i="6"/>
  <c r="J2569" i="6"/>
  <c r="F2571" i="6"/>
  <c r="G2571" i="6"/>
  <c r="H2571" i="6"/>
  <c r="I2571" i="6"/>
  <c r="J2571" i="6"/>
  <c r="F2572" i="6"/>
  <c r="G2572" i="6"/>
  <c r="H2572" i="6"/>
  <c r="I2572" i="6"/>
  <c r="J2572" i="6"/>
  <c r="F2575" i="6"/>
  <c r="G2575" i="6"/>
  <c r="H2575" i="6"/>
  <c r="I2575" i="6"/>
  <c r="J2575" i="6"/>
  <c r="F2580" i="6"/>
  <c r="G2580" i="6"/>
  <c r="H2580" i="6"/>
  <c r="I2580" i="6"/>
  <c r="J2580" i="6"/>
  <c r="F2581" i="6"/>
  <c r="G2581" i="6"/>
  <c r="H2581" i="6"/>
  <c r="I2581" i="6"/>
  <c r="J2581" i="6"/>
  <c r="F2583" i="6"/>
  <c r="G2583" i="6"/>
  <c r="H2583" i="6"/>
  <c r="I2583" i="6"/>
  <c r="J2583" i="6"/>
  <c r="F2589" i="6"/>
  <c r="G2589" i="6"/>
  <c r="H2589" i="6"/>
  <c r="I2589" i="6"/>
  <c r="J2589" i="6"/>
  <c r="F2590" i="6"/>
  <c r="G2590" i="6"/>
  <c r="H2590" i="6"/>
  <c r="I2590" i="6"/>
  <c r="J2590" i="6"/>
  <c r="F2591" i="6"/>
  <c r="G2591" i="6"/>
  <c r="H2591" i="6"/>
  <c r="I2591" i="6"/>
  <c r="J2591" i="6"/>
  <c r="F2593" i="6"/>
  <c r="G2593" i="6"/>
  <c r="H2593" i="6"/>
  <c r="I2593" i="6"/>
  <c r="J2593" i="6"/>
  <c r="F2595" i="6"/>
  <c r="G2595" i="6"/>
  <c r="H2595" i="6"/>
  <c r="I2595" i="6"/>
  <c r="J2595" i="6"/>
  <c r="F2596" i="6"/>
  <c r="G2596" i="6"/>
  <c r="H2596" i="6"/>
  <c r="I2596" i="6"/>
  <c r="J2596" i="6"/>
  <c r="F2598" i="6"/>
  <c r="G2598" i="6"/>
  <c r="H2598" i="6"/>
  <c r="I2598" i="6"/>
  <c r="J2598" i="6"/>
  <c r="F2599" i="6"/>
  <c r="G2599" i="6"/>
  <c r="H2599" i="6"/>
  <c r="I2599" i="6"/>
  <c r="J2599" i="6"/>
  <c r="F2600" i="6"/>
  <c r="G2600" i="6"/>
  <c r="H2600" i="6"/>
  <c r="I2600" i="6"/>
  <c r="J2600" i="6"/>
  <c r="F2601" i="6"/>
  <c r="G2601" i="6"/>
  <c r="H2601" i="6"/>
  <c r="I2601" i="6"/>
  <c r="J2601" i="6"/>
  <c r="F2602" i="6"/>
  <c r="G2602" i="6"/>
  <c r="H2602" i="6"/>
  <c r="I2602" i="6"/>
  <c r="J2602" i="6"/>
  <c r="F2603" i="6"/>
  <c r="G2603" i="6"/>
  <c r="H2603" i="6"/>
  <c r="I2603" i="6"/>
  <c r="J2603" i="6"/>
  <c r="F2604" i="6"/>
  <c r="G2604" i="6"/>
  <c r="H2604" i="6"/>
  <c r="I2604" i="6"/>
  <c r="J2604" i="6"/>
  <c r="F2605" i="6"/>
  <c r="G2605" i="6"/>
  <c r="H2605" i="6"/>
  <c r="I2605" i="6"/>
  <c r="J2605" i="6"/>
  <c r="F2606" i="6"/>
  <c r="G2606" i="6"/>
  <c r="H2606" i="6"/>
  <c r="I2606" i="6"/>
  <c r="J2606" i="6"/>
  <c r="F2607" i="6"/>
  <c r="G2607" i="6"/>
  <c r="H2607" i="6"/>
  <c r="I2607" i="6"/>
  <c r="J2607" i="6"/>
  <c r="F2608" i="6"/>
  <c r="G2608" i="6"/>
  <c r="H2608" i="6"/>
  <c r="I2608" i="6"/>
  <c r="J2608" i="6"/>
  <c r="F2609" i="6"/>
  <c r="G2609" i="6"/>
  <c r="H2609" i="6"/>
  <c r="I2609" i="6"/>
  <c r="J2609" i="6"/>
  <c r="F2610" i="6"/>
  <c r="G2610" i="6"/>
  <c r="H2610" i="6"/>
  <c r="I2610" i="6"/>
  <c r="J2610" i="6"/>
  <c r="F2611" i="6"/>
  <c r="G2611" i="6"/>
  <c r="H2611" i="6"/>
  <c r="I2611" i="6"/>
  <c r="J2611" i="6"/>
  <c r="F2612" i="6"/>
  <c r="G2612" i="6"/>
  <c r="H2612" i="6"/>
  <c r="I2612" i="6"/>
  <c r="J2612" i="6"/>
  <c r="F2613" i="6"/>
  <c r="G2613" i="6"/>
  <c r="H2613" i="6"/>
  <c r="I2613" i="6"/>
  <c r="J2613" i="6"/>
  <c r="F2614" i="6"/>
  <c r="G2614" i="6"/>
  <c r="H2614" i="6"/>
  <c r="I2614" i="6"/>
  <c r="J2614" i="6"/>
  <c r="F2617" i="6"/>
  <c r="G2617" i="6"/>
  <c r="H2617" i="6"/>
  <c r="I2617" i="6"/>
  <c r="J2617" i="6"/>
  <c r="F2619" i="6"/>
  <c r="G2619" i="6"/>
  <c r="H2619" i="6"/>
  <c r="I2619" i="6"/>
  <c r="J2619" i="6"/>
  <c r="F2620" i="6"/>
  <c r="G2620" i="6"/>
  <c r="H2620" i="6"/>
  <c r="I2620" i="6"/>
  <c r="J2620" i="6"/>
  <c r="F2621" i="6"/>
  <c r="G2621" i="6"/>
  <c r="H2621" i="6"/>
  <c r="I2621" i="6"/>
  <c r="J2621" i="6"/>
  <c r="F2622" i="6"/>
  <c r="G2622" i="6"/>
  <c r="H2622" i="6"/>
  <c r="I2622" i="6"/>
  <c r="J2622" i="6"/>
  <c r="F2623" i="6"/>
  <c r="G2623" i="6"/>
  <c r="H2623" i="6"/>
  <c r="I2623" i="6"/>
  <c r="J2623" i="6"/>
  <c r="F2624" i="6"/>
  <c r="G2624" i="6"/>
  <c r="H2624" i="6"/>
  <c r="I2624" i="6"/>
  <c r="J2624" i="6"/>
  <c r="F2626" i="6"/>
  <c r="G2626" i="6"/>
  <c r="H2626" i="6"/>
  <c r="I2626" i="6"/>
  <c r="J2626" i="6"/>
  <c r="F2627" i="6"/>
  <c r="G2627" i="6"/>
  <c r="H2627" i="6"/>
  <c r="I2627" i="6"/>
  <c r="J2627" i="6"/>
  <c r="F2629" i="6"/>
  <c r="G2629" i="6"/>
  <c r="H2629" i="6"/>
  <c r="I2629" i="6"/>
  <c r="J2629" i="6"/>
  <c r="F2630" i="6"/>
  <c r="G2630" i="6"/>
  <c r="H2630" i="6"/>
  <c r="I2630" i="6"/>
  <c r="J2630" i="6"/>
  <c r="F2632" i="6"/>
  <c r="G2632" i="6"/>
  <c r="H2632" i="6"/>
  <c r="I2632" i="6"/>
  <c r="J2632" i="6"/>
  <c r="F2637" i="6"/>
  <c r="G2637" i="6"/>
  <c r="H2637" i="6"/>
  <c r="I2637" i="6"/>
  <c r="J2637" i="6"/>
  <c r="F2638" i="6"/>
  <c r="G2638" i="6"/>
  <c r="H2638" i="6"/>
  <c r="I2638" i="6"/>
  <c r="J2638" i="6"/>
  <c r="F2639" i="6"/>
  <c r="G2639" i="6"/>
  <c r="H2639" i="6"/>
  <c r="I2639" i="6"/>
  <c r="J2639" i="6"/>
  <c r="F2647" i="6"/>
  <c r="G2647" i="6"/>
  <c r="H2647" i="6"/>
  <c r="I2647" i="6"/>
  <c r="J2647" i="6"/>
  <c r="F2649" i="6"/>
  <c r="G2649" i="6"/>
  <c r="H2649" i="6"/>
  <c r="I2649" i="6"/>
  <c r="J2649" i="6"/>
  <c r="F2654" i="6"/>
  <c r="G2654" i="6"/>
  <c r="H2654" i="6"/>
  <c r="I2654" i="6"/>
  <c r="J2654" i="6"/>
  <c r="F2655" i="6"/>
  <c r="G2655" i="6"/>
  <c r="H2655" i="6"/>
  <c r="I2655" i="6"/>
  <c r="J2655" i="6"/>
  <c r="F2656" i="6"/>
  <c r="G2656" i="6"/>
  <c r="H2656" i="6"/>
  <c r="I2656" i="6"/>
  <c r="J2656" i="6"/>
  <c r="F2661" i="6"/>
  <c r="G2661" i="6"/>
  <c r="H2661" i="6"/>
  <c r="I2661" i="6"/>
  <c r="J2661" i="6"/>
  <c r="F2663" i="6"/>
  <c r="G2663" i="6"/>
  <c r="H2663" i="6"/>
  <c r="I2663" i="6"/>
  <c r="J2663" i="6"/>
  <c r="F2664" i="6"/>
  <c r="G2664" i="6"/>
  <c r="H2664" i="6"/>
  <c r="I2664" i="6"/>
  <c r="J2664" i="6"/>
  <c r="F2665" i="6"/>
  <c r="G2665" i="6"/>
  <c r="H2665" i="6"/>
  <c r="I2665" i="6"/>
  <c r="J2665" i="6"/>
  <c r="F2670" i="6"/>
  <c r="G2670" i="6"/>
  <c r="H2670" i="6"/>
  <c r="I2670" i="6"/>
  <c r="J2670" i="6"/>
  <c r="F2671" i="6"/>
  <c r="G2671" i="6"/>
  <c r="H2671" i="6"/>
  <c r="I2671" i="6"/>
  <c r="J2671" i="6"/>
  <c r="F2672" i="6"/>
  <c r="G2672" i="6"/>
  <c r="H2672" i="6"/>
  <c r="I2672" i="6"/>
  <c r="J2672" i="6"/>
  <c r="F2678" i="6"/>
  <c r="G2678" i="6"/>
  <c r="H2678" i="6"/>
  <c r="I2678" i="6"/>
  <c r="J2678" i="6"/>
  <c r="F2679" i="6"/>
  <c r="G2679" i="6"/>
  <c r="H2679" i="6"/>
  <c r="I2679" i="6"/>
  <c r="J2679" i="6"/>
  <c r="F2680" i="6"/>
  <c r="G2680" i="6"/>
  <c r="H2680" i="6"/>
  <c r="I2680" i="6"/>
  <c r="J2680" i="6"/>
  <c r="F2686" i="6"/>
  <c r="G2686" i="6"/>
  <c r="H2686" i="6"/>
  <c r="I2686" i="6"/>
  <c r="J2686" i="6"/>
  <c r="F2688" i="6"/>
  <c r="G2688" i="6"/>
  <c r="H2688" i="6"/>
  <c r="I2688" i="6"/>
  <c r="J2688" i="6"/>
  <c r="F2689" i="6"/>
  <c r="G2689" i="6"/>
  <c r="H2689" i="6"/>
  <c r="I2689" i="6"/>
  <c r="J2689" i="6"/>
  <c r="F2691" i="6"/>
  <c r="G2691" i="6"/>
  <c r="H2691" i="6"/>
  <c r="I2691" i="6"/>
  <c r="J2691" i="6"/>
  <c r="F2692" i="6"/>
  <c r="G2692" i="6"/>
  <c r="H2692" i="6"/>
  <c r="I2692" i="6"/>
  <c r="J2692" i="6"/>
  <c r="F2693" i="6"/>
  <c r="G2693" i="6"/>
  <c r="H2693" i="6"/>
  <c r="I2693" i="6"/>
  <c r="J2693" i="6"/>
  <c r="F2694" i="6"/>
  <c r="G2694" i="6"/>
  <c r="H2694" i="6"/>
  <c r="I2694" i="6"/>
  <c r="J2694" i="6"/>
  <c r="F2698" i="6"/>
  <c r="G2698" i="6"/>
  <c r="H2698" i="6"/>
  <c r="I2698" i="6"/>
  <c r="J2698" i="6"/>
  <c r="F2699" i="6"/>
  <c r="G2699" i="6"/>
  <c r="H2699" i="6"/>
  <c r="I2699" i="6"/>
  <c r="J2699" i="6"/>
  <c r="F2700" i="6"/>
  <c r="G2700" i="6"/>
  <c r="H2700" i="6"/>
  <c r="I2700" i="6"/>
  <c r="J2700" i="6"/>
  <c r="F2701" i="6"/>
  <c r="G2701" i="6"/>
  <c r="H2701" i="6"/>
  <c r="I2701" i="6"/>
  <c r="J2701" i="6"/>
  <c r="F2703" i="6"/>
  <c r="G2703" i="6"/>
  <c r="H2703" i="6"/>
  <c r="I2703" i="6"/>
  <c r="J2703" i="6"/>
  <c r="F2707" i="6"/>
  <c r="G2707" i="6"/>
  <c r="H2707" i="6"/>
  <c r="I2707" i="6"/>
  <c r="J2707" i="6"/>
  <c r="F2709" i="6"/>
  <c r="G2709" i="6"/>
  <c r="H2709" i="6"/>
  <c r="I2709" i="6"/>
  <c r="J2709" i="6"/>
  <c r="F2710" i="6"/>
  <c r="G2710" i="6"/>
  <c r="H2710" i="6"/>
  <c r="I2710" i="6"/>
  <c r="J2710" i="6"/>
  <c r="F2718" i="6"/>
  <c r="G2718" i="6"/>
  <c r="H2718" i="6"/>
  <c r="I2718" i="6"/>
  <c r="J2718" i="6"/>
  <c r="F2719" i="6"/>
  <c r="G2719" i="6"/>
  <c r="H2719" i="6"/>
  <c r="I2719" i="6"/>
  <c r="J2719" i="6"/>
  <c r="F2720" i="6"/>
  <c r="G2720" i="6"/>
  <c r="H2720" i="6"/>
  <c r="I2720" i="6"/>
  <c r="J2720" i="6"/>
  <c r="F2721" i="6"/>
  <c r="G2721" i="6"/>
  <c r="H2721" i="6"/>
  <c r="I2721" i="6"/>
  <c r="J2721" i="6"/>
  <c r="F2723" i="6"/>
  <c r="G2723" i="6"/>
  <c r="H2723" i="6"/>
  <c r="I2723" i="6"/>
  <c r="J2723" i="6"/>
  <c r="F2724" i="6"/>
  <c r="G2724" i="6"/>
  <c r="H2724" i="6"/>
  <c r="I2724" i="6"/>
  <c r="J2724" i="6"/>
  <c r="F2725" i="6"/>
  <c r="G2725" i="6"/>
  <c r="H2725" i="6"/>
  <c r="I2725" i="6"/>
  <c r="J2725" i="6"/>
  <c r="F2726" i="6"/>
  <c r="G2726" i="6"/>
  <c r="H2726" i="6"/>
  <c r="I2726" i="6"/>
  <c r="J2726" i="6"/>
  <c r="F2727" i="6"/>
  <c r="G2727" i="6"/>
  <c r="H2727" i="6"/>
  <c r="I2727" i="6"/>
  <c r="J2727" i="6"/>
  <c r="F2729" i="6"/>
  <c r="G2729" i="6"/>
  <c r="H2729" i="6"/>
  <c r="I2729" i="6"/>
  <c r="J2729" i="6"/>
  <c r="F2730" i="6"/>
  <c r="G2730" i="6"/>
  <c r="H2730" i="6"/>
  <c r="I2730" i="6"/>
  <c r="J2730" i="6"/>
  <c r="F2731" i="6"/>
  <c r="G2731" i="6"/>
  <c r="H2731" i="6"/>
  <c r="I2731" i="6"/>
  <c r="J2731" i="6"/>
  <c r="F2736" i="6"/>
  <c r="G2736" i="6"/>
  <c r="H2736" i="6"/>
  <c r="I2736" i="6"/>
  <c r="J2736" i="6"/>
  <c r="F2738" i="6"/>
  <c r="G2738" i="6"/>
  <c r="H2738" i="6"/>
  <c r="I2738" i="6"/>
  <c r="J2738" i="6"/>
  <c r="F2740" i="6"/>
  <c r="G2740" i="6"/>
  <c r="H2740" i="6"/>
  <c r="I2740" i="6"/>
  <c r="J2740" i="6"/>
  <c r="F2741" i="6"/>
  <c r="G2741" i="6"/>
  <c r="H2741" i="6"/>
  <c r="I2741" i="6"/>
  <c r="J2741" i="6"/>
  <c r="F2743" i="6"/>
  <c r="G2743" i="6"/>
  <c r="H2743" i="6"/>
  <c r="I2743" i="6"/>
  <c r="J2743" i="6"/>
  <c r="F2744" i="6"/>
  <c r="G2744" i="6"/>
  <c r="H2744" i="6"/>
  <c r="I2744" i="6"/>
  <c r="J2744" i="6"/>
  <c r="F2747" i="6"/>
  <c r="G2747" i="6"/>
  <c r="H2747" i="6"/>
  <c r="I2747" i="6"/>
  <c r="J2747" i="6"/>
  <c r="F2748" i="6"/>
  <c r="G2748" i="6"/>
  <c r="H2748" i="6"/>
  <c r="I2748" i="6"/>
  <c r="J2748" i="6"/>
  <c r="F2750" i="6"/>
  <c r="G2750" i="6"/>
  <c r="H2750" i="6"/>
  <c r="I2750" i="6"/>
  <c r="J2750" i="6"/>
  <c r="F2751" i="6"/>
  <c r="G2751" i="6"/>
  <c r="H2751" i="6"/>
  <c r="I2751" i="6"/>
  <c r="J2751" i="6"/>
  <c r="F2752" i="6"/>
  <c r="G2752" i="6"/>
  <c r="H2752" i="6"/>
  <c r="I2752" i="6"/>
  <c r="J2752" i="6"/>
  <c r="F2754" i="6"/>
  <c r="G2754" i="6"/>
  <c r="H2754" i="6"/>
  <c r="I2754" i="6"/>
  <c r="J2754" i="6"/>
  <c r="F2755" i="6"/>
  <c r="G2755" i="6"/>
  <c r="H2755" i="6"/>
  <c r="I2755" i="6"/>
  <c r="J2755" i="6"/>
  <c r="F2756" i="6"/>
  <c r="G2756" i="6"/>
  <c r="H2756" i="6"/>
  <c r="I2756" i="6"/>
  <c r="J2756" i="6"/>
  <c r="F2757" i="6"/>
  <c r="G2757" i="6"/>
  <c r="H2757" i="6"/>
  <c r="I2757" i="6"/>
  <c r="J2757" i="6"/>
  <c r="F2763" i="6"/>
  <c r="G2763" i="6"/>
  <c r="H2763" i="6"/>
  <c r="I2763" i="6"/>
  <c r="J2763" i="6"/>
  <c r="F2764" i="6"/>
  <c r="G2764" i="6"/>
  <c r="H2764" i="6"/>
  <c r="I2764" i="6"/>
  <c r="J2764" i="6"/>
  <c r="F2765" i="6"/>
  <c r="G2765" i="6"/>
  <c r="H2765" i="6"/>
  <c r="I2765" i="6"/>
  <c r="J2765" i="6"/>
  <c r="F2766" i="6"/>
  <c r="G2766" i="6"/>
  <c r="H2766" i="6"/>
  <c r="I2766" i="6"/>
  <c r="J2766" i="6"/>
  <c r="F2767" i="6"/>
  <c r="G2767" i="6"/>
  <c r="H2767" i="6"/>
  <c r="I2767" i="6"/>
  <c r="J2767" i="6"/>
  <c r="F2768" i="6"/>
  <c r="G2768" i="6"/>
  <c r="H2768" i="6"/>
  <c r="I2768" i="6"/>
  <c r="J2768" i="6"/>
  <c r="F2770" i="6"/>
  <c r="G2770" i="6"/>
  <c r="H2770" i="6"/>
  <c r="I2770" i="6"/>
  <c r="J2770" i="6"/>
  <c r="F2771" i="6"/>
  <c r="G2771" i="6"/>
  <c r="H2771" i="6"/>
  <c r="I2771" i="6"/>
  <c r="J2771" i="6"/>
  <c r="F2772" i="6"/>
  <c r="G2772" i="6"/>
  <c r="H2772" i="6"/>
  <c r="I2772" i="6"/>
  <c r="J2772" i="6"/>
  <c r="F2773" i="6"/>
  <c r="G2773" i="6"/>
  <c r="H2773" i="6"/>
  <c r="I2773" i="6"/>
  <c r="J2773" i="6"/>
  <c r="F2774" i="6"/>
  <c r="G2774" i="6"/>
  <c r="H2774" i="6"/>
  <c r="I2774" i="6"/>
  <c r="J2774" i="6"/>
  <c r="F2775" i="6"/>
  <c r="G2775" i="6"/>
  <c r="H2775" i="6"/>
  <c r="I2775" i="6"/>
  <c r="J2775" i="6"/>
  <c r="F2776" i="6"/>
  <c r="G2776" i="6"/>
  <c r="H2776" i="6"/>
  <c r="I2776" i="6"/>
  <c r="J2776" i="6"/>
  <c r="F2778" i="6"/>
  <c r="G2778" i="6"/>
  <c r="H2778" i="6"/>
  <c r="I2778" i="6"/>
  <c r="J2778" i="6"/>
  <c r="F2779" i="6"/>
  <c r="G2779" i="6"/>
  <c r="H2779" i="6"/>
  <c r="I2779" i="6"/>
  <c r="J2779" i="6"/>
  <c r="F2784" i="6"/>
  <c r="G2784" i="6"/>
  <c r="H2784" i="6"/>
  <c r="I2784" i="6"/>
  <c r="J2784" i="6"/>
  <c r="F2786" i="6"/>
  <c r="G2786" i="6"/>
  <c r="H2786" i="6"/>
  <c r="I2786" i="6"/>
  <c r="J2786" i="6"/>
  <c r="F2787" i="6"/>
  <c r="G2787" i="6"/>
  <c r="H2787" i="6"/>
  <c r="I2787" i="6"/>
  <c r="J2787" i="6"/>
  <c r="F2790" i="6"/>
  <c r="G2790" i="6"/>
  <c r="H2790" i="6"/>
  <c r="I2790" i="6"/>
  <c r="J2790" i="6"/>
  <c r="F2792" i="6"/>
  <c r="G2792" i="6"/>
  <c r="H2792" i="6"/>
  <c r="I2792" i="6"/>
  <c r="J2792" i="6"/>
  <c r="F2793" i="6"/>
  <c r="G2793" i="6"/>
  <c r="H2793" i="6"/>
  <c r="I2793" i="6"/>
  <c r="J2793" i="6"/>
  <c r="F2794" i="6"/>
  <c r="G2794" i="6"/>
  <c r="H2794" i="6"/>
  <c r="I2794" i="6"/>
  <c r="J2794" i="6"/>
  <c r="F2795" i="6"/>
  <c r="G2795" i="6"/>
  <c r="H2795" i="6"/>
  <c r="I2795" i="6"/>
  <c r="J2795" i="6"/>
  <c r="F2796" i="6"/>
  <c r="G2796" i="6"/>
  <c r="H2796" i="6"/>
  <c r="I2796" i="6"/>
  <c r="J2796" i="6"/>
  <c r="F2797" i="6"/>
  <c r="G2797" i="6"/>
  <c r="H2797" i="6"/>
  <c r="I2797" i="6"/>
  <c r="J2797" i="6"/>
  <c r="F2798" i="6"/>
  <c r="G2798" i="6"/>
  <c r="H2798" i="6"/>
  <c r="I2798" i="6"/>
  <c r="J2798" i="6"/>
  <c r="F2806" i="6"/>
  <c r="G2806" i="6"/>
  <c r="H2806" i="6"/>
  <c r="I2806" i="6"/>
  <c r="J2806" i="6"/>
  <c r="F2807" i="6"/>
  <c r="G2807" i="6"/>
  <c r="H2807" i="6"/>
  <c r="I2807" i="6"/>
  <c r="J2807" i="6"/>
  <c r="F2810" i="6"/>
  <c r="G2810" i="6"/>
  <c r="H2810" i="6"/>
  <c r="I2810" i="6"/>
  <c r="J2810" i="6"/>
  <c r="F2811" i="6"/>
  <c r="G2811" i="6"/>
  <c r="H2811" i="6"/>
  <c r="I2811" i="6"/>
  <c r="J2811" i="6"/>
  <c r="F2821" i="6"/>
  <c r="G2821" i="6"/>
  <c r="H2821" i="6"/>
  <c r="I2821" i="6"/>
  <c r="J2821" i="6"/>
  <c r="F2827" i="6"/>
  <c r="G2827" i="6"/>
  <c r="H2827" i="6"/>
  <c r="I2827" i="6"/>
  <c r="J2827" i="6"/>
  <c r="F2828" i="6"/>
  <c r="G2828" i="6"/>
  <c r="H2828" i="6"/>
  <c r="I2828" i="6"/>
  <c r="J2828" i="6"/>
  <c r="F2833" i="6"/>
  <c r="G2833" i="6"/>
  <c r="H2833" i="6"/>
  <c r="I2833" i="6"/>
  <c r="J2833" i="6"/>
  <c r="F2836" i="6"/>
  <c r="G2836" i="6"/>
  <c r="H2836" i="6"/>
  <c r="I2836" i="6"/>
  <c r="J2836" i="6"/>
  <c r="F2840" i="6"/>
  <c r="G2840" i="6"/>
  <c r="H2840" i="6"/>
  <c r="I2840" i="6"/>
  <c r="J2840" i="6"/>
  <c r="F2842" i="6"/>
  <c r="G2842" i="6"/>
  <c r="H2842" i="6"/>
  <c r="I2842" i="6"/>
  <c r="J2842" i="6"/>
  <c r="F2845" i="6"/>
  <c r="G2845" i="6"/>
  <c r="H2845" i="6"/>
  <c r="I2845" i="6"/>
  <c r="J2845" i="6"/>
  <c r="F2849" i="6"/>
  <c r="G2849" i="6"/>
  <c r="H2849" i="6"/>
  <c r="I2849" i="6"/>
  <c r="J2849" i="6"/>
  <c r="F2850" i="6"/>
  <c r="G2850" i="6"/>
  <c r="H2850" i="6"/>
  <c r="I2850" i="6"/>
  <c r="J2850" i="6"/>
  <c r="F2866" i="6"/>
  <c r="G2866" i="6"/>
  <c r="H2866" i="6"/>
  <c r="I2866" i="6"/>
  <c r="J2866" i="6"/>
  <c r="F2870" i="6"/>
  <c r="G2870" i="6"/>
  <c r="H2870" i="6"/>
  <c r="I2870" i="6"/>
  <c r="J2870" i="6"/>
  <c r="F2871" i="6"/>
  <c r="G2871" i="6"/>
  <c r="H2871" i="6"/>
  <c r="I2871" i="6"/>
  <c r="J2871" i="6"/>
  <c r="F2876" i="6"/>
  <c r="G2876" i="6"/>
  <c r="H2876" i="6"/>
  <c r="I2876" i="6"/>
  <c r="J2876" i="6"/>
  <c r="F2877" i="6"/>
  <c r="G2877" i="6"/>
  <c r="H2877" i="6"/>
  <c r="I2877" i="6"/>
  <c r="J2877" i="6"/>
  <c r="F2879" i="6"/>
  <c r="G2879" i="6"/>
  <c r="H2879" i="6"/>
  <c r="I2879" i="6"/>
  <c r="J2879" i="6"/>
  <c r="F2880" i="6"/>
  <c r="G2880" i="6"/>
  <c r="H2880" i="6"/>
  <c r="I2880" i="6"/>
  <c r="J2880" i="6"/>
  <c r="F2883" i="6"/>
  <c r="G2883" i="6"/>
  <c r="H2883" i="6"/>
  <c r="I2883" i="6"/>
  <c r="J2883" i="6"/>
  <c r="F2886" i="6"/>
  <c r="G2886" i="6"/>
  <c r="H2886" i="6"/>
  <c r="I2886" i="6"/>
  <c r="J2886" i="6"/>
  <c r="F2888" i="6"/>
  <c r="G2888" i="6"/>
  <c r="H2888" i="6"/>
  <c r="I2888" i="6"/>
  <c r="J2888" i="6"/>
  <c r="F2889" i="6"/>
  <c r="G2889" i="6"/>
  <c r="H2889" i="6"/>
  <c r="I2889" i="6"/>
  <c r="J2889" i="6"/>
  <c r="F2890" i="6"/>
  <c r="G2890" i="6"/>
  <c r="H2890" i="6"/>
  <c r="I2890" i="6"/>
  <c r="J2890" i="6"/>
  <c r="F2891" i="6"/>
  <c r="G2891" i="6"/>
  <c r="H2891" i="6"/>
  <c r="I2891" i="6"/>
  <c r="J2891" i="6"/>
  <c r="F2892" i="6"/>
  <c r="G2892" i="6"/>
  <c r="H2892" i="6"/>
  <c r="I2892" i="6"/>
  <c r="J2892" i="6"/>
  <c r="F2893" i="6"/>
  <c r="G2893" i="6"/>
  <c r="H2893" i="6"/>
  <c r="I2893" i="6"/>
  <c r="J2893" i="6"/>
  <c r="F2894" i="6"/>
  <c r="G2894" i="6"/>
  <c r="H2894" i="6"/>
  <c r="I2894" i="6"/>
  <c r="J2894" i="6"/>
  <c r="F2895" i="6"/>
  <c r="G2895" i="6"/>
  <c r="H2895" i="6"/>
  <c r="I2895" i="6"/>
  <c r="J2895" i="6"/>
  <c r="F2896" i="6"/>
  <c r="G2896" i="6"/>
  <c r="H2896" i="6"/>
  <c r="I2896" i="6"/>
  <c r="J2896" i="6"/>
  <c r="F2897" i="6"/>
  <c r="G2897" i="6"/>
  <c r="H2897" i="6"/>
  <c r="I2897" i="6"/>
  <c r="J2897" i="6"/>
  <c r="F2900" i="6"/>
  <c r="G2900" i="6"/>
  <c r="H2900" i="6"/>
  <c r="I2900" i="6"/>
  <c r="J2900" i="6"/>
  <c r="F2903" i="6"/>
  <c r="G2903" i="6"/>
  <c r="H2903" i="6"/>
  <c r="I2903" i="6"/>
  <c r="J2903" i="6"/>
  <c r="F2905" i="6"/>
  <c r="G2905" i="6"/>
  <c r="H2905" i="6"/>
  <c r="I2905" i="6"/>
  <c r="J2905" i="6"/>
  <c r="F2906" i="6"/>
  <c r="G2906" i="6"/>
  <c r="H2906" i="6"/>
  <c r="I2906" i="6"/>
  <c r="J2906" i="6"/>
  <c r="F2907" i="6"/>
  <c r="G2907" i="6"/>
  <c r="H2907" i="6"/>
  <c r="I2907" i="6"/>
  <c r="J2907" i="6"/>
  <c r="F2908" i="6"/>
  <c r="G2908" i="6"/>
  <c r="H2908" i="6"/>
  <c r="I2908" i="6"/>
  <c r="J2908" i="6"/>
  <c r="F2909" i="6"/>
  <c r="G2909" i="6"/>
  <c r="H2909" i="6"/>
  <c r="I2909" i="6"/>
  <c r="J2909" i="6"/>
  <c r="F2910" i="6"/>
  <c r="G2910" i="6"/>
  <c r="H2910" i="6"/>
  <c r="I2910" i="6"/>
  <c r="J2910" i="6"/>
  <c r="F2911" i="6"/>
  <c r="G2911" i="6"/>
  <c r="H2911" i="6"/>
  <c r="I2911" i="6"/>
  <c r="J2911" i="6"/>
  <c r="F2912" i="6"/>
  <c r="G2912" i="6"/>
  <c r="H2912" i="6"/>
  <c r="I2912" i="6"/>
  <c r="J2912" i="6"/>
  <c r="F2913" i="6"/>
  <c r="G2913" i="6"/>
  <c r="H2913" i="6"/>
  <c r="I2913" i="6"/>
  <c r="J2913" i="6"/>
  <c r="F2914" i="6"/>
  <c r="G2914" i="6"/>
  <c r="H2914" i="6"/>
  <c r="I2914" i="6"/>
  <c r="J2914" i="6"/>
  <c r="F2915" i="6"/>
  <c r="G2915" i="6"/>
  <c r="H2915" i="6"/>
  <c r="I2915" i="6"/>
  <c r="J2915" i="6"/>
  <c r="F2916" i="6"/>
  <c r="G2916" i="6"/>
  <c r="H2916" i="6"/>
  <c r="I2916" i="6"/>
  <c r="J2916" i="6"/>
  <c r="F2917" i="6"/>
  <c r="G2917" i="6"/>
  <c r="H2917" i="6"/>
  <c r="I2917" i="6"/>
  <c r="J2917" i="6"/>
  <c r="F2918" i="6"/>
  <c r="G2918" i="6"/>
  <c r="H2918" i="6"/>
  <c r="I2918" i="6"/>
  <c r="J2918" i="6"/>
  <c r="F2920" i="6"/>
  <c r="G2920" i="6"/>
  <c r="H2920" i="6"/>
  <c r="I2920" i="6"/>
  <c r="J2920" i="6"/>
  <c r="F2921" i="6"/>
  <c r="G2921" i="6"/>
  <c r="H2921" i="6"/>
  <c r="I2921" i="6"/>
  <c r="J2921" i="6"/>
  <c r="F2922" i="6"/>
  <c r="G2922" i="6"/>
  <c r="H2922" i="6"/>
  <c r="I2922" i="6"/>
  <c r="J2922" i="6"/>
  <c r="F2923" i="6"/>
  <c r="G2923" i="6"/>
  <c r="H2923" i="6"/>
  <c r="I2923" i="6"/>
  <c r="J2923" i="6"/>
  <c r="F2924" i="6"/>
  <c r="G2924" i="6"/>
  <c r="H2924" i="6"/>
  <c r="I2924" i="6"/>
  <c r="J2924" i="6"/>
  <c r="F2925" i="6"/>
  <c r="G2925" i="6"/>
  <c r="H2925" i="6"/>
  <c r="I2925" i="6"/>
  <c r="J2925" i="6"/>
  <c r="F2926" i="6"/>
  <c r="G2926" i="6"/>
  <c r="H2926" i="6"/>
  <c r="I2926" i="6"/>
  <c r="J2926" i="6"/>
  <c r="F2927" i="6"/>
  <c r="G2927" i="6"/>
  <c r="H2927" i="6"/>
  <c r="I2927" i="6"/>
  <c r="J2927" i="6"/>
  <c r="F2930" i="6"/>
  <c r="G2930" i="6"/>
  <c r="H2930" i="6"/>
  <c r="I2930" i="6"/>
  <c r="J2930" i="6"/>
  <c r="F2932" i="6"/>
  <c r="G2932" i="6"/>
  <c r="H2932" i="6"/>
  <c r="I2932" i="6"/>
  <c r="J2932" i="6"/>
  <c r="F2934" i="6"/>
  <c r="G2934" i="6"/>
  <c r="H2934" i="6"/>
  <c r="I2934" i="6"/>
  <c r="J2934" i="6"/>
  <c r="F2935" i="6"/>
  <c r="G2935" i="6"/>
  <c r="H2935" i="6"/>
  <c r="I2935" i="6"/>
  <c r="J2935" i="6"/>
  <c r="F2936" i="6"/>
  <c r="G2936" i="6"/>
  <c r="H2936" i="6"/>
  <c r="I2936" i="6"/>
  <c r="J2936" i="6"/>
  <c r="F2937" i="6"/>
  <c r="G2937" i="6"/>
  <c r="H2937" i="6"/>
  <c r="I2937" i="6"/>
  <c r="J2937" i="6"/>
  <c r="F2938" i="6"/>
  <c r="G2938" i="6"/>
  <c r="H2938" i="6"/>
  <c r="I2938" i="6"/>
  <c r="J2938" i="6"/>
  <c r="F2939" i="6"/>
  <c r="G2939" i="6"/>
  <c r="H2939" i="6"/>
  <c r="I2939" i="6"/>
  <c r="J2939" i="6"/>
  <c r="F2942" i="6"/>
  <c r="G2942" i="6"/>
  <c r="H2942" i="6"/>
  <c r="I2942" i="6"/>
  <c r="J2942" i="6"/>
  <c r="F2943" i="6"/>
  <c r="G2943" i="6"/>
  <c r="H2943" i="6"/>
  <c r="I2943" i="6"/>
  <c r="J2943" i="6"/>
  <c r="F2945" i="6"/>
  <c r="G2945" i="6"/>
  <c r="H2945" i="6"/>
  <c r="I2945" i="6"/>
  <c r="J2945" i="6"/>
  <c r="F2947" i="6"/>
  <c r="G2947" i="6"/>
  <c r="H2947" i="6"/>
  <c r="I2947" i="6"/>
  <c r="J2947" i="6"/>
  <c r="F2948" i="6"/>
  <c r="G2948" i="6"/>
  <c r="H2948" i="6"/>
  <c r="I2948" i="6"/>
  <c r="J2948" i="6"/>
  <c r="F2949" i="6"/>
  <c r="G2949" i="6"/>
  <c r="H2949" i="6"/>
  <c r="I2949" i="6"/>
  <c r="J2949" i="6"/>
  <c r="F2951" i="6"/>
  <c r="G2951" i="6"/>
  <c r="H2951" i="6"/>
  <c r="I2951" i="6"/>
  <c r="J2951" i="6"/>
  <c r="F2952" i="6"/>
  <c r="G2952" i="6"/>
  <c r="H2952" i="6"/>
  <c r="I2952" i="6"/>
  <c r="J2952" i="6"/>
  <c r="F2953" i="6"/>
  <c r="G2953" i="6"/>
  <c r="H2953" i="6"/>
  <c r="I2953" i="6"/>
  <c r="J2953" i="6"/>
  <c r="F2959" i="6"/>
  <c r="G2959" i="6"/>
  <c r="H2959" i="6"/>
  <c r="I2959" i="6"/>
  <c r="J2959" i="6"/>
  <c r="F2960" i="6"/>
  <c r="G2960" i="6"/>
  <c r="H2960" i="6"/>
  <c r="I2960" i="6"/>
  <c r="J2960" i="6"/>
  <c r="F2961" i="6"/>
  <c r="G2961" i="6"/>
  <c r="H2961" i="6"/>
  <c r="I2961" i="6"/>
  <c r="J2961" i="6"/>
  <c r="F2962" i="6"/>
  <c r="G2962" i="6"/>
  <c r="H2962" i="6"/>
  <c r="I2962" i="6"/>
  <c r="J2962" i="6"/>
  <c r="F2963" i="6"/>
  <c r="G2963" i="6"/>
  <c r="H2963" i="6"/>
  <c r="I2963" i="6"/>
  <c r="J2963" i="6"/>
  <c r="F2964" i="6"/>
  <c r="G2964" i="6"/>
  <c r="H2964" i="6"/>
  <c r="I2964" i="6"/>
  <c r="J2964" i="6"/>
  <c r="F2965" i="6"/>
  <c r="G2965" i="6"/>
  <c r="H2965" i="6"/>
  <c r="I2965" i="6"/>
  <c r="J2965" i="6"/>
  <c r="F2980" i="6"/>
  <c r="G2980" i="6"/>
  <c r="H2980" i="6"/>
  <c r="I2980" i="6"/>
  <c r="J2980" i="6"/>
  <c r="F2982" i="6"/>
  <c r="G2982" i="6"/>
  <c r="H2982" i="6"/>
  <c r="I2982" i="6"/>
  <c r="J2982" i="6"/>
  <c r="F2984" i="6"/>
  <c r="G2984" i="6"/>
  <c r="H2984" i="6"/>
  <c r="I2984" i="6"/>
  <c r="J2984" i="6"/>
  <c r="F2985" i="6"/>
  <c r="G2985" i="6"/>
  <c r="H2985" i="6"/>
  <c r="I2985" i="6"/>
  <c r="J2985" i="6"/>
  <c r="F2986" i="6"/>
  <c r="G2986" i="6"/>
  <c r="H2986" i="6"/>
  <c r="I2986" i="6"/>
  <c r="J2986" i="6"/>
  <c r="F2990" i="6"/>
  <c r="G2990" i="6"/>
  <c r="H2990" i="6"/>
  <c r="I2990" i="6"/>
  <c r="J2990" i="6"/>
  <c r="F2991" i="6"/>
  <c r="G2991" i="6"/>
  <c r="H2991" i="6"/>
  <c r="I2991" i="6"/>
  <c r="J2991" i="6"/>
  <c r="F2992" i="6"/>
  <c r="G2992" i="6"/>
  <c r="H2992" i="6"/>
  <c r="I2992" i="6"/>
  <c r="J2992" i="6"/>
  <c r="F2993" i="6"/>
  <c r="G2993" i="6"/>
  <c r="H2993" i="6"/>
  <c r="I2993" i="6"/>
  <c r="J2993" i="6"/>
  <c r="F2994" i="6"/>
  <c r="G2994" i="6"/>
  <c r="H2994" i="6"/>
  <c r="I2994" i="6"/>
  <c r="J2994" i="6"/>
  <c r="F2995" i="6"/>
  <c r="G2995" i="6"/>
  <c r="H2995" i="6"/>
  <c r="I2995" i="6"/>
  <c r="J2995" i="6"/>
  <c r="F2996" i="6"/>
  <c r="G2996" i="6"/>
  <c r="H2996" i="6"/>
  <c r="I2996" i="6"/>
  <c r="J2996" i="6"/>
  <c r="F2997" i="6"/>
  <c r="G2997" i="6"/>
  <c r="H2997" i="6"/>
  <c r="I2997" i="6"/>
  <c r="J2997" i="6"/>
  <c r="F2998" i="6"/>
  <c r="G2998" i="6"/>
  <c r="H2998" i="6"/>
  <c r="I2998" i="6"/>
  <c r="J2998" i="6"/>
  <c r="F2999" i="6"/>
  <c r="G2999" i="6"/>
  <c r="H2999" i="6"/>
  <c r="I2999" i="6"/>
  <c r="J2999" i="6"/>
  <c r="F3000" i="6"/>
  <c r="G3000" i="6"/>
  <c r="H3000" i="6"/>
  <c r="I3000" i="6"/>
  <c r="J3000" i="6"/>
  <c r="F3002" i="6"/>
  <c r="G3002" i="6"/>
  <c r="H3002" i="6"/>
  <c r="I3002" i="6"/>
  <c r="J3002" i="6"/>
  <c r="F3003" i="6"/>
  <c r="G3003" i="6"/>
  <c r="H3003" i="6"/>
  <c r="I3003" i="6"/>
  <c r="J3003" i="6"/>
  <c r="F3004" i="6"/>
  <c r="G3004" i="6"/>
  <c r="H3004" i="6"/>
  <c r="I3004" i="6"/>
  <c r="J3004" i="6"/>
  <c r="F3005" i="6"/>
  <c r="G3005" i="6"/>
  <c r="H3005" i="6"/>
  <c r="I3005" i="6"/>
  <c r="J3005" i="6"/>
  <c r="F3006" i="6"/>
  <c r="G3006" i="6"/>
  <c r="H3006" i="6"/>
  <c r="I3006" i="6"/>
  <c r="J3006" i="6"/>
  <c r="F3007" i="6"/>
  <c r="G3007" i="6"/>
  <c r="H3007" i="6"/>
  <c r="I3007" i="6"/>
  <c r="J3007" i="6"/>
  <c r="F3008" i="6"/>
  <c r="G3008" i="6"/>
  <c r="H3008" i="6"/>
  <c r="I3008" i="6"/>
  <c r="J3008" i="6"/>
  <c r="F3009" i="6"/>
  <c r="G3009" i="6"/>
  <c r="H3009" i="6"/>
  <c r="I3009" i="6"/>
  <c r="J3009" i="6"/>
  <c r="F3010" i="6"/>
  <c r="G3010" i="6"/>
  <c r="H3010" i="6"/>
  <c r="I3010" i="6"/>
  <c r="J3010" i="6"/>
  <c r="F3011" i="6"/>
  <c r="G3011" i="6"/>
  <c r="H3011" i="6"/>
  <c r="I3011" i="6"/>
  <c r="J3011" i="6"/>
  <c r="F3013" i="6"/>
  <c r="G3013" i="6"/>
  <c r="H3013" i="6"/>
  <c r="I3013" i="6"/>
  <c r="J3013" i="6"/>
  <c r="F3014" i="6"/>
  <c r="G3014" i="6"/>
  <c r="H3014" i="6"/>
  <c r="I3014" i="6"/>
  <c r="J3014" i="6"/>
  <c r="F3015" i="6"/>
  <c r="G3015" i="6"/>
  <c r="H3015" i="6"/>
  <c r="I3015" i="6"/>
  <c r="J3015" i="6"/>
  <c r="F3018" i="6"/>
  <c r="G3018" i="6"/>
  <c r="H3018" i="6"/>
  <c r="I3018" i="6"/>
  <c r="J3018" i="6"/>
  <c r="F3019" i="6"/>
  <c r="G3019" i="6"/>
  <c r="H3019" i="6"/>
  <c r="I3019" i="6"/>
  <c r="J3019" i="6"/>
  <c r="F3020" i="6"/>
  <c r="G3020" i="6"/>
  <c r="H3020" i="6"/>
  <c r="I3020" i="6"/>
  <c r="J3020" i="6"/>
  <c r="F3021" i="6"/>
  <c r="G3021" i="6"/>
  <c r="H3021" i="6"/>
  <c r="I3021" i="6"/>
  <c r="J3021" i="6"/>
  <c r="F3022" i="6"/>
  <c r="G3022" i="6"/>
  <c r="H3022" i="6"/>
  <c r="I3022" i="6"/>
  <c r="J3022" i="6"/>
  <c r="F3023" i="6"/>
  <c r="G3023" i="6"/>
  <c r="H3023" i="6"/>
  <c r="I3023" i="6"/>
  <c r="J3023" i="6"/>
  <c r="F3024" i="6"/>
  <c r="G3024" i="6"/>
  <c r="H3024" i="6"/>
  <c r="I3024" i="6"/>
  <c r="J3024" i="6"/>
  <c r="F3025" i="6"/>
  <c r="G3025" i="6"/>
  <c r="H3025" i="6"/>
  <c r="I3025" i="6"/>
  <c r="J3025" i="6"/>
  <c r="F3028" i="6"/>
  <c r="G3028" i="6"/>
  <c r="H3028" i="6"/>
  <c r="I3028" i="6"/>
  <c r="J3028" i="6"/>
  <c r="F3029" i="6"/>
  <c r="G3029" i="6"/>
  <c r="H3029" i="6"/>
  <c r="I3029" i="6"/>
  <c r="J3029" i="6"/>
  <c r="F3030" i="6"/>
  <c r="G3030" i="6"/>
  <c r="H3030" i="6"/>
  <c r="I3030" i="6"/>
  <c r="J3030" i="6"/>
  <c r="F3032" i="6"/>
  <c r="G3032" i="6"/>
  <c r="H3032" i="6"/>
  <c r="I3032" i="6"/>
  <c r="J3032" i="6"/>
  <c r="F3033" i="6"/>
  <c r="G3033" i="6"/>
  <c r="H3033" i="6"/>
  <c r="I3033" i="6"/>
  <c r="J3033" i="6"/>
  <c r="F3034" i="6"/>
  <c r="G3034" i="6"/>
  <c r="H3034" i="6"/>
  <c r="I3034" i="6"/>
  <c r="J3034" i="6"/>
  <c r="F3037" i="6"/>
  <c r="G3037" i="6"/>
  <c r="H3037" i="6"/>
  <c r="I3037" i="6"/>
  <c r="J3037" i="6"/>
  <c r="F3041" i="6"/>
  <c r="G3041" i="6"/>
  <c r="H3041" i="6"/>
  <c r="I3041" i="6"/>
  <c r="J3041" i="6"/>
  <c r="F3042" i="6"/>
  <c r="G3042" i="6"/>
  <c r="H3042" i="6"/>
  <c r="I3042" i="6"/>
  <c r="J3042" i="6"/>
  <c r="F3044" i="6"/>
  <c r="G3044" i="6"/>
  <c r="H3044" i="6"/>
  <c r="I3044" i="6"/>
  <c r="J3044" i="6"/>
  <c r="F3045" i="6"/>
  <c r="G3045" i="6"/>
  <c r="H3045" i="6"/>
  <c r="I3045" i="6"/>
  <c r="J3045" i="6"/>
  <c r="F3046" i="6"/>
  <c r="G3046" i="6"/>
  <c r="H3046" i="6"/>
  <c r="I3046" i="6"/>
  <c r="J3046" i="6"/>
  <c r="F3048" i="6"/>
  <c r="G3048" i="6"/>
  <c r="H3048" i="6"/>
  <c r="I3048" i="6"/>
  <c r="J3048" i="6"/>
  <c r="F3049" i="6"/>
  <c r="G3049" i="6"/>
  <c r="H3049" i="6"/>
  <c r="I3049" i="6"/>
  <c r="J3049" i="6"/>
  <c r="F3050" i="6"/>
  <c r="G3050" i="6"/>
  <c r="H3050" i="6"/>
  <c r="I3050" i="6"/>
  <c r="J3050" i="6"/>
  <c r="F3051" i="6"/>
  <c r="G3051" i="6"/>
  <c r="H3051" i="6"/>
  <c r="I3051" i="6"/>
  <c r="J3051" i="6"/>
  <c r="F3052" i="6"/>
  <c r="G3052" i="6"/>
  <c r="H3052" i="6"/>
  <c r="I3052" i="6"/>
  <c r="J3052" i="6"/>
  <c r="F3055" i="6"/>
  <c r="G3055" i="6"/>
  <c r="H3055" i="6"/>
  <c r="I3055" i="6"/>
  <c r="J3055" i="6"/>
  <c r="F3059" i="6"/>
  <c r="G3059" i="6"/>
  <c r="H3059" i="6"/>
  <c r="I3059" i="6"/>
  <c r="J3059" i="6"/>
  <c r="F3060" i="6"/>
  <c r="G3060" i="6"/>
  <c r="H3060" i="6"/>
  <c r="I3060" i="6"/>
  <c r="J3060" i="6"/>
  <c r="F3065" i="6"/>
  <c r="G3065" i="6"/>
  <c r="H3065" i="6"/>
  <c r="I3065" i="6"/>
  <c r="J3065" i="6"/>
  <c r="F3066" i="6"/>
  <c r="G3066" i="6"/>
  <c r="H3066" i="6"/>
  <c r="I3066" i="6"/>
  <c r="J3066" i="6"/>
  <c r="F3067" i="6"/>
  <c r="G3067" i="6"/>
  <c r="H3067" i="6"/>
  <c r="I3067" i="6"/>
  <c r="J3067" i="6"/>
  <c r="F3068" i="6"/>
  <c r="G3068" i="6"/>
  <c r="H3068" i="6"/>
  <c r="I3068" i="6"/>
  <c r="J3068" i="6"/>
  <c r="F3069" i="6"/>
  <c r="G3069" i="6"/>
  <c r="H3069" i="6"/>
  <c r="I3069" i="6"/>
  <c r="J3069" i="6"/>
  <c r="F3070" i="6"/>
  <c r="G3070" i="6"/>
  <c r="H3070" i="6"/>
  <c r="I3070" i="6"/>
  <c r="J3070" i="6"/>
  <c r="F3071" i="6"/>
  <c r="G3071" i="6"/>
  <c r="H3071" i="6"/>
  <c r="I3071" i="6"/>
  <c r="J3071" i="6"/>
  <c r="F3072" i="6"/>
  <c r="G3072" i="6"/>
  <c r="H3072" i="6"/>
  <c r="I3072" i="6"/>
  <c r="J3072" i="6"/>
  <c r="F3073" i="6"/>
  <c r="G3073" i="6"/>
  <c r="H3073" i="6"/>
  <c r="I3073" i="6"/>
  <c r="J3073" i="6"/>
  <c r="F3074" i="6"/>
  <c r="G3074" i="6"/>
  <c r="H3074" i="6"/>
  <c r="I3074" i="6"/>
  <c r="J3074" i="6"/>
  <c r="F3078" i="6"/>
  <c r="G3078" i="6"/>
  <c r="H3078" i="6"/>
  <c r="I3078" i="6"/>
  <c r="J3078" i="6"/>
  <c r="F3079" i="6"/>
  <c r="G3079" i="6"/>
  <c r="H3079" i="6"/>
  <c r="I3079" i="6"/>
  <c r="J3079" i="6"/>
  <c r="F3081" i="6"/>
  <c r="G3081" i="6"/>
  <c r="H3081" i="6"/>
  <c r="I3081" i="6"/>
  <c r="J3081" i="6"/>
  <c r="F3082" i="6"/>
  <c r="G3082" i="6"/>
  <c r="H3082" i="6"/>
  <c r="I3082" i="6"/>
  <c r="J3082" i="6"/>
  <c r="F3089" i="6"/>
  <c r="G3089" i="6"/>
  <c r="H3089" i="6"/>
  <c r="I3089" i="6"/>
  <c r="J3089" i="6"/>
  <c r="F3093" i="6"/>
  <c r="G3093" i="6"/>
  <c r="H3093" i="6"/>
  <c r="I3093" i="6"/>
  <c r="J3093" i="6"/>
  <c r="F3095" i="6"/>
  <c r="G3095" i="6"/>
  <c r="H3095" i="6"/>
  <c r="I3095" i="6"/>
  <c r="J3095" i="6"/>
  <c r="F3099" i="6"/>
  <c r="G3099" i="6"/>
  <c r="H3099" i="6"/>
  <c r="I3099" i="6"/>
  <c r="J3099" i="6"/>
  <c r="F3100" i="6"/>
  <c r="G3100" i="6"/>
  <c r="H3100" i="6"/>
  <c r="I3100" i="6"/>
  <c r="J3100" i="6"/>
  <c r="F3104" i="6"/>
  <c r="G3104" i="6"/>
  <c r="H3104" i="6"/>
  <c r="I3104" i="6"/>
  <c r="J3104" i="6"/>
  <c r="F3105" i="6"/>
  <c r="G3105" i="6"/>
  <c r="H3105" i="6"/>
  <c r="I3105" i="6"/>
  <c r="J3105" i="6"/>
  <c r="F3106" i="6"/>
  <c r="G3106" i="6"/>
  <c r="H3106" i="6"/>
  <c r="I3106" i="6"/>
  <c r="J3106" i="6"/>
  <c r="F3107" i="6"/>
  <c r="G3107" i="6"/>
  <c r="H3107" i="6"/>
  <c r="I3107" i="6"/>
  <c r="J3107" i="6"/>
  <c r="F3108" i="6"/>
  <c r="G3108" i="6"/>
  <c r="H3108" i="6"/>
  <c r="I3108" i="6"/>
  <c r="J3108" i="6"/>
  <c r="F3109" i="6"/>
  <c r="G3109" i="6"/>
  <c r="H3109" i="6"/>
  <c r="I3109" i="6"/>
  <c r="J3109" i="6"/>
  <c r="F3110" i="6"/>
  <c r="G3110" i="6"/>
  <c r="H3110" i="6"/>
  <c r="I3110" i="6"/>
  <c r="J3110" i="6"/>
  <c r="F3111" i="6"/>
  <c r="G3111" i="6"/>
  <c r="H3111" i="6"/>
  <c r="I3111" i="6"/>
  <c r="J3111" i="6"/>
  <c r="F3112" i="6"/>
  <c r="G3112" i="6"/>
  <c r="H3112" i="6"/>
  <c r="I3112" i="6"/>
  <c r="J3112" i="6"/>
  <c r="F3113" i="6"/>
  <c r="G3113" i="6"/>
  <c r="H3113" i="6"/>
  <c r="I3113" i="6"/>
  <c r="J3113" i="6"/>
  <c r="F3115" i="6"/>
  <c r="G3115" i="6"/>
  <c r="H3115" i="6"/>
  <c r="I3115" i="6"/>
  <c r="J3115" i="6"/>
  <c r="F3116" i="6"/>
  <c r="G3116" i="6"/>
  <c r="H3116" i="6"/>
  <c r="I3116" i="6"/>
  <c r="J3116" i="6"/>
  <c r="F3117" i="6"/>
  <c r="G3117" i="6"/>
  <c r="H3117" i="6"/>
  <c r="I3117" i="6"/>
  <c r="J3117" i="6"/>
  <c r="F3118" i="6"/>
  <c r="G3118" i="6"/>
  <c r="H3118" i="6"/>
  <c r="I3118" i="6"/>
  <c r="J3118" i="6"/>
  <c r="F3119" i="6"/>
  <c r="G3119" i="6"/>
  <c r="H3119" i="6"/>
  <c r="I3119" i="6"/>
  <c r="J3119" i="6"/>
  <c r="F3120" i="6"/>
  <c r="G3120" i="6"/>
  <c r="H3120" i="6"/>
  <c r="I3120" i="6"/>
  <c r="J3120" i="6"/>
  <c r="F3121" i="6"/>
  <c r="G3121" i="6"/>
  <c r="H3121" i="6"/>
  <c r="I3121" i="6"/>
  <c r="J3121" i="6"/>
  <c r="F3122" i="6"/>
  <c r="G3122" i="6"/>
  <c r="H3122" i="6"/>
  <c r="I3122" i="6"/>
  <c r="J3122" i="6"/>
  <c r="F3124" i="6"/>
  <c r="G3124" i="6"/>
  <c r="H3124" i="6"/>
  <c r="I3124" i="6"/>
  <c r="J3124" i="6"/>
  <c r="F3125" i="6"/>
  <c r="G3125" i="6"/>
  <c r="H3125" i="6"/>
  <c r="I3125" i="6"/>
  <c r="J3125" i="6"/>
  <c r="F3126" i="6"/>
  <c r="G3126" i="6"/>
  <c r="H3126" i="6"/>
  <c r="I3126" i="6"/>
  <c r="J3126" i="6"/>
  <c r="F3127" i="6"/>
  <c r="G3127" i="6"/>
  <c r="H3127" i="6"/>
  <c r="I3127" i="6"/>
  <c r="J3127" i="6"/>
  <c r="F3129" i="6"/>
  <c r="G3129" i="6"/>
  <c r="H3129" i="6"/>
  <c r="I3129" i="6"/>
  <c r="J3129" i="6"/>
  <c r="F3130" i="6"/>
  <c r="G3130" i="6"/>
  <c r="H3130" i="6"/>
  <c r="I3130" i="6"/>
  <c r="J3130" i="6"/>
  <c r="F3131" i="6"/>
  <c r="G3131" i="6"/>
  <c r="H3131" i="6"/>
  <c r="I3131" i="6"/>
  <c r="J3131" i="6"/>
  <c r="F3133" i="6"/>
  <c r="G3133" i="6"/>
  <c r="H3133" i="6"/>
  <c r="I3133" i="6"/>
  <c r="J3133" i="6"/>
  <c r="F3140" i="6"/>
  <c r="G3140" i="6"/>
  <c r="H3140" i="6"/>
  <c r="I3140" i="6"/>
  <c r="J3140" i="6"/>
  <c r="F3157" i="6"/>
  <c r="G3157" i="6"/>
  <c r="H3157" i="6"/>
  <c r="I3157" i="6"/>
  <c r="J3157" i="6"/>
  <c r="F3158" i="6"/>
  <c r="G3158" i="6"/>
  <c r="H3158" i="6"/>
  <c r="I3158" i="6"/>
  <c r="J3158" i="6"/>
  <c r="F3159" i="6"/>
  <c r="G3159" i="6"/>
  <c r="H3159" i="6"/>
  <c r="I3159" i="6"/>
  <c r="J3159" i="6"/>
  <c r="F3160" i="6"/>
  <c r="G3160" i="6"/>
  <c r="H3160" i="6"/>
  <c r="I3160" i="6"/>
  <c r="J3160" i="6"/>
  <c r="F3161" i="6"/>
  <c r="G3161" i="6"/>
  <c r="H3161" i="6"/>
  <c r="I3161" i="6"/>
  <c r="J3161" i="6"/>
  <c r="F3162" i="6"/>
  <c r="G3162" i="6"/>
  <c r="H3162" i="6"/>
  <c r="I3162" i="6"/>
  <c r="J3162" i="6"/>
  <c r="F3163" i="6"/>
  <c r="G3163" i="6"/>
  <c r="H3163" i="6"/>
  <c r="I3163" i="6"/>
  <c r="J3163" i="6"/>
  <c r="F3164" i="6"/>
  <c r="G3164" i="6"/>
  <c r="H3164" i="6"/>
  <c r="I3164" i="6"/>
  <c r="J3164" i="6"/>
  <c r="F3165" i="6"/>
  <c r="G3165" i="6"/>
  <c r="H3165" i="6"/>
  <c r="I3165" i="6"/>
  <c r="J3165" i="6"/>
  <c r="F3166" i="6"/>
  <c r="G3166" i="6"/>
  <c r="H3166" i="6"/>
  <c r="I3166" i="6"/>
  <c r="J3166" i="6"/>
  <c r="F3167" i="6"/>
  <c r="G3167" i="6"/>
  <c r="H3167" i="6"/>
  <c r="I3167" i="6"/>
  <c r="J3167" i="6"/>
  <c r="F3168" i="6"/>
  <c r="G3168" i="6"/>
  <c r="H3168" i="6"/>
  <c r="I3168" i="6"/>
  <c r="J3168" i="6"/>
  <c r="F3169" i="6"/>
  <c r="G3169" i="6"/>
  <c r="H3169" i="6"/>
  <c r="I3169" i="6"/>
  <c r="J3169" i="6"/>
  <c r="F3170" i="6"/>
  <c r="G3170" i="6"/>
  <c r="H3170" i="6"/>
  <c r="I3170" i="6"/>
  <c r="J3170" i="6"/>
  <c r="F3171" i="6"/>
  <c r="G3171" i="6"/>
  <c r="H3171" i="6"/>
  <c r="I3171" i="6"/>
  <c r="J3171" i="6"/>
  <c r="F3172" i="6"/>
  <c r="G3172" i="6"/>
  <c r="H3172" i="6"/>
  <c r="I3172" i="6"/>
  <c r="J3172" i="6"/>
  <c r="F3173" i="6"/>
  <c r="G3173" i="6"/>
  <c r="H3173" i="6"/>
  <c r="I3173" i="6"/>
  <c r="J3173" i="6"/>
  <c r="F3174" i="6"/>
  <c r="G3174" i="6"/>
  <c r="H3174" i="6"/>
  <c r="I3174" i="6"/>
  <c r="J3174" i="6"/>
  <c r="F3175" i="6"/>
  <c r="G3175" i="6"/>
  <c r="H3175" i="6"/>
  <c r="I3175" i="6"/>
  <c r="J3175" i="6"/>
  <c r="F3176" i="6"/>
  <c r="G3176" i="6"/>
  <c r="H3176" i="6"/>
  <c r="I3176" i="6"/>
  <c r="J3176" i="6"/>
  <c r="F3179" i="6"/>
  <c r="G3179" i="6"/>
  <c r="H3179" i="6"/>
  <c r="I3179" i="6"/>
  <c r="J3179" i="6"/>
  <c r="F3180" i="6"/>
  <c r="G3180" i="6"/>
  <c r="H3180" i="6"/>
  <c r="I3180" i="6"/>
  <c r="J3180" i="6"/>
  <c r="F3188" i="6"/>
  <c r="G3188" i="6"/>
  <c r="H3188" i="6"/>
  <c r="I3188" i="6"/>
  <c r="J3188" i="6"/>
  <c r="F3196" i="6"/>
  <c r="G3196" i="6"/>
  <c r="H3196" i="6"/>
  <c r="I3196" i="6"/>
  <c r="J3196" i="6"/>
  <c r="F3203" i="6"/>
  <c r="G3203" i="6"/>
  <c r="H3203" i="6"/>
  <c r="I3203" i="6"/>
  <c r="J3203" i="6"/>
  <c r="F3209" i="6"/>
  <c r="G3209" i="6"/>
  <c r="H3209" i="6"/>
  <c r="I3209" i="6"/>
  <c r="J3209" i="6"/>
  <c r="F3210" i="6"/>
  <c r="G3210" i="6"/>
  <c r="H3210" i="6"/>
  <c r="I3210" i="6"/>
  <c r="J3210" i="6"/>
  <c r="F3219" i="6"/>
  <c r="G3219" i="6"/>
  <c r="H3219" i="6"/>
  <c r="I3219" i="6"/>
  <c r="J3219" i="6"/>
  <c r="F3220" i="6"/>
  <c r="G3220" i="6"/>
  <c r="H3220" i="6"/>
  <c r="I3220" i="6"/>
  <c r="J3220" i="6"/>
  <c r="F3224" i="6"/>
  <c r="G3224" i="6"/>
  <c r="H3224" i="6"/>
  <c r="I3224" i="6"/>
  <c r="J3224" i="6"/>
  <c r="F3225" i="6"/>
  <c r="G3225" i="6"/>
  <c r="H3225" i="6"/>
  <c r="I3225" i="6"/>
  <c r="J3225" i="6"/>
  <c r="F3236" i="6"/>
  <c r="G3236" i="6"/>
  <c r="H3236" i="6"/>
  <c r="I3236" i="6"/>
  <c r="J3236" i="6"/>
  <c r="F3237" i="6"/>
  <c r="G3237" i="6"/>
  <c r="H3237" i="6"/>
  <c r="I3237" i="6"/>
  <c r="J3237" i="6"/>
  <c r="F3238" i="6"/>
  <c r="G3238" i="6"/>
  <c r="H3238" i="6"/>
  <c r="I3238" i="6"/>
  <c r="J3238" i="6"/>
  <c r="F3245" i="6"/>
  <c r="G3245" i="6"/>
  <c r="H3245" i="6"/>
  <c r="I3245" i="6"/>
  <c r="J3245" i="6"/>
  <c r="F3247" i="6"/>
  <c r="G3247" i="6"/>
  <c r="H3247" i="6"/>
  <c r="I3247" i="6"/>
  <c r="J3247" i="6"/>
  <c r="F3251" i="6"/>
  <c r="G3251" i="6"/>
  <c r="H3251" i="6"/>
  <c r="I3251" i="6"/>
  <c r="J3251" i="6"/>
  <c r="F3252" i="6"/>
  <c r="G3252" i="6"/>
  <c r="H3252" i="6"/>
  <c r="I3252" i="6"/>
  <c r="J3252" i="6"/>
  <c r="F3258" i="6"/>
  <c r="G3258" i="6"/>
  <c r="H3258" i="6"/>
  <c r="I3258" i="6"/>
  <c r="J3258" i="6"/>
  <c r="F3261" i="6"/>
  <c r="G3261" i="6"/>
  <c r="H3261" i="6"/>
  <c r="I3261" i="6"/>
  <c r="J3261" i="6"/>
  <c r="F3265" i="6"/>
  <c r="G3265" i="6"/>
  <c r="H3265" i="6"/>
  <c r="I3265" i="6"/>
  <c r="J3265" i="6"/>
  <c r="F3267" i="6"/>
  <c r="G3267" i="6"/>
  <c r="H3267" i="6"/>
  <c r="I3267" i="6"/>
  <c r="J3267" i="6"/>
  <c r="F3275" i="6"/>
  <c r="G3275" i="6"/>
  <c r="H3275" i="6"/>
  <c r="I3275" i="6"/>
  <c r="J3275" i="6"/>
  <c r="F3277" i="6"/>
  <c r="G3277" i="6"/>
  <c r="H3277" i="6"/>
  <c r="I3277" i="6"/>
  <c r="J3277" i="6"/>
  <c r="F3278" i="6"/>
  <c r="G3278" i="6"/>
  <c r="H3278" i="6"/>
  <c r="I3278" i="6"/>
  <c r="J3278" i="6"/>
  <c r="F3281" i="6"/>
  <c r="G3281" i="6"/>
  <c r="H3281" i="6"/>
  <c r="I3281" i="6"/>
  <c r="J3281" i="6"/>
  <c r="F3282" i="6"/>
  <c r="G3282" i="6"/>
  <c r="H3282" i="6"/>
  <c r="I3282" i="6"/>
  <c r="J3282" i="6"/>
  <c r="F3288" i="6"/>
  <c r="G3288" i="6"/>
  <c r="H3288" i="6"/>
  <c r="I3288" i="6"/>
  <c r="J3288" i="6"/>
  <c r="F3289" i="6"/>
  <c r="G3289" i="6"/>
  <c r="H3289" i="6"/>
  <c r="I3289" i="6"/>
  <c r="J3289" i="6"/>
  <c r="F3290" i="6"/>
  <c r="G3290" i="6"/>
  <c r="H3290" i="6"/>
  <c r="I3290" i="6"/>
  <c r="J3290" i="6"/>
  <c r="F3307" i="6"/>
  <c r="G3307" i="6"/>
  <c r="H3307" i="6"/>
  <c r="I3307" i="6"/>
  <c r="J3307" i="6"/>
  <c r="F3310" i="6"/>
  <c r="G3310" i="6"/>
  <c r="H3310" i="6"/>
  <c r="I3310" i="6"/>
  <c r="J3310" i="6"/>
  <c r="F3312" i="6"/>
  <c r="G3312" i="6"/>
  <c r="H3312" i="6"/>
  <c r="I3312" i="6"/>
  <c r="J3312" i="6"/>
  <c r="F3313" i="6"/>
  <c r="G3313" i="6"/>
  <c r="H3313" i="6"/>
  <c r="I3313" i="6"/>
  <c r="J3313" i="6"/>
  <c r="F3314" i="6"/>
  <c r="G3314" i="6"/>
  <c r="H3314" i="6"/>
  <c r="I3314" i="6"/>
  <c r="J3314" i="6"/>
  <c r="F3329" i="6"/>
  <c r="G3329" i="6"/>
  <c r="H3329" i="6"/>
  <c r="I3329" i="6"/>
  <c r="J3329" i="6"/>
  <c r="F3330" i="6"/>
  <c r="G3330" i="6"/>
  <c r="H3330" i="6"/>
  <c r="I3330" i="6"/>
  <c r="J3330" i="6"/>
  <c r="F3331" i="6"/>
  <c r="G3331" i="6"/>
  <c r="H3331" i="6"/>
  <c r="I3331" i="6"/>
  <c r="J3331" i="6"/>
  <c r="F3332" i="6"/>
  <c r="G3332" i="6"/>
  <c r="H3332" i="6"/>
  <c r="I3332" i="6"/>
  <c r="J3332" i="6"/>
  <c r="F3333" i="6"/>
  <c r="G3333" i="6"/>
  <c r="H3333" i="6"/>
  <c r="I3333" i="6"/>
  <c r="J3333" i="6"/>
  <c r="F3334" i="6"/>
  <c r="G3334" i="6"/>
  <c r="H3334" i="6"/>
  <c r="I3334" i="6"/>
  <c r="J3334" i="6"/>
  <c r="F3346" i="6"/>
  <c r="G3346" i="6"/>
  <c r="H3346" i="6"/>
  <c r="I3346" i="6"/>
  <c r="J3346" i="6"/>
  <c r="F3349" i="6"/>
  <c r="G3349" i="6"/>
  <c r="H3349" i="6"/>
  <c r="I3349" i="6"/>
  <c r="J3349" i="6"/>
  <c r="F3351" i="6"/>
  <c r="G3351" i="6"/>
  <c r="H3351" i="6"/>
  <c r="I3351" i="6"/>
  <c r="J3351" i="6"/>
  <c r="F3356" i="6"/>
  <c r="G3356" i="6"/>
  <c r="H3356" i="6"/>
  <c r="I3356" i="6"/>
  <c r="J3356" i="6"/>
  <c r="F3359" i="6"/>
  <c r="G3359" i="6"/>
  <c r="H3359" i="6"/>
  <c r="I3359" i="6"/>
  <c r="J3359" i="6"/>
  <c r="F3360" i="6"/>
  <c r="G3360" i="6"/>
  <c r="H3360" i="6"/>
  <c r="I3360" i="6"/>
  <c r="J3360" i="6"/>
  <c r="F3368" i="6"/>
  <c r="G3368" i="6"/>
  <c r="H3368" i="6"/>
  <c r="I3368" i="6"/>
  <c r="J3368" i="6"/>
  <c r="F3376" i="6"/>
  <c r="G3376" i="6"/>
  <c r="H3376" i="6"/>
  <c r="I3376" i="6"/>
  <c r="J3376" i="6"/>
  <c r="F3383" i="6"/>
  <c r="G3383" i="6"/>
  <c r="H3383" i="6"/>
  <c r="I3383" i="6"/>
  <c r="J3383" i="6"/>
  <c r="F3384" i="6"/>
  <c r="G3384" i="6"/>
  <c r="H3384" i="6"/>
  <c r="I3384" i="6"/>
  <c r="J3384" i="6"/>
  <c r="F3385" i="6"/>
  <c r="G3385" i="6"/>
  <c r="H3385" i="6"/>
  <c r="I3385" i="6"/>
  <c r="J3385" i="6"/>
  <c r="F3386" i="6"/>
  <c r="G3386" i="6"/>
  <c r="H3386" i="6"/>
  <c r="I3386" i="6"/>
  <c r="J3386" i="6"/>
  <c r="F3387" i="6"/>
  <c r="G3387" i="6"/>
  <c r="H3387" i="6"/>
  <c r="I3387" i="6"/>
  <c r="J3387" i="6"/>
  <c r="F3388" i="6"/>
  <c r="G3388" i="6"/>
  <c r="H3388" i="6"/>
  <c r="I3388" i="6"/>
  <c r="J3388" i="6"/>
  <c r="F3392" i="6"/>
  <c r="G3392" i="6"/>
  <c r="H3392" i="6"/>
  <c r="I3392" i="6"/>
  <c r="J3392" i="6"/>
  <c r="F3393" i="6"/>
  <c r="G3393" i="6"/>
  <c r="H3393" i="6"/>
  <c r="I3393" i="6"/>
  <c r="J3393" i="6"/>
  <c r="F3395" i="6"/>
  <c r="G3395" i="6"/>
  <c r="H3395" i="6"/>
  <c r="I3395" i="6"/>
  <c r="J3395" i="6"/>
  <c r="F3397" i="6"/>
  <c r="G3397" i="6"/>
  <c r="H3397" i="6"/>
  <c r="I3397" i="6"/>
  <c r="J3397" i="6"/>
  <c r="F3398" i="6"/>
  <c r="G3398" i="6"/>
  <c r="H3398" i="6"/>
  <c r="I3398" i="6"/>
  <c r="J3398" i="6"/>
  <c r="F3400" i="6"/>
  <c r="G3400" i="6"/>
  <c r="H3400" i="6"/>
  <c r="I3400" i="6"/>
  <c r="J3400" i="6"/>
  <c r="F3402" i="6"/>
  <c r="G3402" i="6"/>
  <c r="H3402" i="6"/>
  <c r="I3402" i="6"/>
  <c r="J3402" i="6"/>
  <c r="F3404" i="6"/>
  <c r="G3404" i="6"/>
  <c r="H3404" i="6"/>
  <c r="I3404" i="6"/>
  <c r="J3404" i="6"/>
  <c r="F3407" i="6"/>
  <c r="G3407" i="6"/>
  <c r="H3407" i="6"/>
  <c r="I3407" i="6"/>
  <c r="J3407" i="6"/>
  <c r="F3415" i="6"/>
  <c r="G3415" i="6"/>
  <c r="H3415" i="6"/>
  <c r="I3415" i="6"/>
  <c r="J3415" i="6"/>
  <c r="F3416" i="6"/>
  <c r="G3416" i="6"/>
  <c r="H3416" i="6"/>
  <c r="I3416" i="6"/>
  <c r="J3416" i="6"/>
  <c r="F3417" i="6"/>
  <c r="G3417" i="6"/>
  <c r="H3417" i="6"/>
  <c r="I3417" i="6"/>
  <c r="J3417" i="6"/>
  <c r="F3427" i="6"/>
  <c r="G3427" i="6"/>
  <c r="H3427" i="6"/>
  <c r="I3427" i="6"/>
  <c r="J3427" i="6"/>
  <c r="F3428" i="6"/>
  <c r="G3428" i="6"/>
  <c r="H3428" i="6"/>
  <c r="I3428" i="6"/>
  <c r="J3428" i="6"/>
  <c r="F3429" i="6"/>
  <c r="G3429" i="6"/>
  <c r="H3429" i="6"/>
  <c r="I3429" i="6"/>
  <c r="J3429" i="6"/>
  <c r="F3430" i="6"/>
  <c r="G3430" i="6"/>
  <c r="H3430" i="6"/>
  <c r="I3430" i="6"/>
  <c r="J3430" i="6"/>
  <c r="F3433" i="6"/>
  <c r="G3433" i="6"/>
  <c r="H3433" i="6"/>
  <c r="I3433" i="6"/>
  <c r="J3433" i="6"/>
  <c r="F3434" i="6"/>
  <c r="G3434" i="6"/>
  <c r="H3434" i="6"/>
  <c r="I3434" i="6"/>
  <c r="J3434" i="6"/>
  <c r="F3443" i="6"/>
  <c r="G3443" i="6"/>
  <c r="H3443" i="6"/>
  <c r="I3443" i="6"/>
  <c r="J3443" i="6"/>
  <c r="F3446" i="6"/>
  <c r="G3446" i="6"/>
  <c r="H3446" i="6"/>
  <c r="I3446" i="6"/>
  <c r="J3446" i="6"/>
  <c r="F3451" i="6"/>
  <c r="G3451" i="6"/>
  <c r="H3451" i="6"/>
  <c r="I3451" i="6"/>
  <c r="J3451" i="6"/>
  <c r="F3453" i="6"/>
  <c r="G3453" i="6"/>
  <c r="H3453" i="6"/>
  <c r="I3453" i="6"/>
  <c r="J3453" i="6"/>
  <c r="F3454" i="6"/>
  <c r="G3454" i="6"/>
  <c r="H3454" i="6"/>
  <c r="I3454" i="6"/>
  <c r="J3454" i="6"/>
  <c r="F3455" i="6"/>
  <c r="G3455" i="6"/>
  <c r="H3455" i="6"/>
  <c r="I3455" i="6"/>
  <c r="J3455" i="6"/>
  <c r="F3456" i="6"/>
  <c r="G3456" i="6"/>
  <c r="H3456" i="6"/>
  <c r="I3456" i="6"/>
  <c r="J3456" i="6"/>
  <c r="F3457" i="6"/>
  <c r="G3457" i="6"/>
  <c r="H3457" i="6"/>
  <c r="I3457" i="6"/>
  <c r="J3457" i="6"/>
  <c r="F3463" i="6"/>
  <c r="G3463" i="6"/>
  <c r="H3463" i="6"/>
  <c r="I3463" i="6"/>
  <c r="J3463" i="6"/>
  <c r="F3467" i="6"/>
  <c r="G3467" i="6"/>
  <c r="H3467" i="6"/>
  <c r="I3467" i="6"/>
  <c r="J3467" i="6"/>
  <c r="F3468" i="6"/>
  <c r="G3468" i="6"/>
  <c r="H3468" i="6"/>
  <c r="I3468" i="6"/>
  <c r="J3468" i="6"/>
  <c r="F3469" i="6"/>
  <c r="G3469" i="6"/>
  <c r="H3469" i="6"/>
  <c r="I3469" i="6"/>
  <c r="J3469" i="6"/>
  <c r="F3470" i="6"/>
  <c r="G3470" i="6"/>
  <c r="H3470" i="6"/>
  <c r="I3470" i="6"/>
  <c r="J3470" i="6"/>
  <c r="F3471" i="6"/>
  <c r="G3471" i="6"/>
  <c r="H3471" i="6"/>
  <c r="I3471" i="6"/>
  <c r="J3471" i="6"/>
  <c r="F3472" i="6"/>
  <c r="G3472" i="6"/>
  <c r="H3472" i="6"/>
  <c r="I3472" i="6"/>
  <c r="J3472" i="6"/>
  <c r="F3473" i="6"/>
  <c r="G3473" i="6"/>
  <c r="H3473" i="6"/>
  <c r="I3473" i="6"/>
  <c r="J3473" i="6"/>
  <c r="F3474" i="6"/>
  <c r="G3474" i="6"/>
  <c r="H3474" i="6"/>
  <c r="I3474" i="6"/>
  <c r="J3474" i="6"/>
  <c r="F3475" i="6"/>
  <c r="G3475" i="6"/>
  <c r="H3475" i="6"/>
  <c r="I3475" i="6"/>
  <c r="J3475" i="6"/>
  <c r="F3476" i="6"/>
  <c r="G3476" i="6"/>
  <c r="H3476" i="6"/>
  <c r="I3476" i="6"/>
  <c r="J3476" i="6"/>
  <c r="F3477" i="6"/>
  <c r="G3477" i="6"/>
  <c r="H3477" i="6"/>
  <c r="I3477" i="6"/>
  <c r="J3477" i="6"/>
  <c r="F3479" i="6"/>
  <c r="G3479" i="6"/>
  <c r="H3479" i="6"/>
  <c r="I3479" i="6"/>
  <c r="J3479" i="6"/>
  <c r="F3481" i="6"/>
  <c r="G3481" i="6"/>
  <c r="H3481" i="6"/>
  <c r="I3481" i="6"/>
  <c r="J3481" i="6"/>
  <c r="F3482" i="6"/>
  <c r="G3482" i="6"/>
  <c r="H3482" i="6"/>
  <c r="I3482" i="6"/>
  <c r="J3482" i="6"/>
  <c r="F3483" i="6"/>
  <c r="G3483" i="6"/>
  <c r="H3483" i="6"/>
  <c r="I3483" i="6"/>
  <c r="J3483" i="6"/>
  <c r="F3484" i="6"/>
  <c r="G3484" i="6"/>
  <c r="H3484" i="6"/>
  <c r="I3484" i="6"/>
  <c r="J3484" i="6"/>
  <c r="F3486" i="6"/>
  <c r="G3486" i="6"/>
  <c r="H3486" i="6"/>
  <c r="I3486" i="6"/>
  <c r="J3486" i="6"/>
  <c r="F3487" i="6"/>
  <c r="G3487" i="6"/>
  <c r="H3487" i="6"/>
  <c r="I3487" i="6"/>
  <c r="J3487" i="6"/>
  <c r="F3488" i="6"/>
  <c r="G3488" i="6"/>
  <c r="H3488" i="6"/>
  <c r="I3488" i="6"/>
  <c r="J3488" i="6"/>
  <c r="F3489" i="6"/>
  <c r="G3489" i="6"/>
  <c r="H3489" i="6"/>
  <c r="I3489" i="6"/>
  <c r="J3489" i="6"/>
  <c r="F3491" i="6"/>
  <c r="G3491" i="6"/>
  <c r="H3491" i="6"/>
  <c r="I3491" i="6"/>
  <c r="J3491" i="6"/>
  <c r="F3493" i="6"/>
  <c r="G3493" i="6"/>
  <c r="H3493" i="6"/>
  <c r="I3493" i="6"/>
  <c r="J3493" i="6"/>
  <c r="F3500" i="6"/>
  <c r="G3500" i="6"/>
  <c r="H3500" i="6"/>
  <c r="I3500" i="6"/>
  <c r="J3500" i="6"/>
  <c r="F3501" i="6"/>
  <c r="G3501" i="6"/>
  <c r="H3501" i="6"/>
  <c r="I3501" i="6"/>
  <c r="J3501" i="6"/>
  <c r="F3504" i="6"/>
  <c r="G3504" i="6"/>
  <c r="H3504" i="6"/>
  <c r="I3504" i="6"/>
  <c r="J3504" i="6"/>
  <c r="F3505" i="6"/>
  <c r="G3505" i="6"/>
  <c r="H3505" i="6"/>
  <c r="I3505" i="6"/>
  <c r="J3505" i="6"/>
  <c r="F3506" i="6"/>
  <c r="G3506" i="6"/>
  <c r="H3506" i="6"/>
  <c r="I3506" i="6"/>
  <c r="J3506" i="6"/>
  <c r="F3507" i="6"/>
  <c r="G3507" i="6"/>
  <c r="H3507" i="6"/>
  <c r="I3507" i="6"/>
  <c r="J3507" i="6"/>
  <c r="F3509" i="6"/>
  <c r="G3509" i="6"/>
  <c r="H3509" i="6"/>
  <c r="I3509" i="6"/>
  <c r="J3509" i="6"/>
  <c r="F3512" i="6"/>
  <c r="G3512" i="6"/>
  <c r="H3512" i="6"/>
  <c r="I3512" i="6"/>
  <c r="J3512" i="6"/>
  <c r="F3513" i="6"/>
  <c r="G3513" i="6"/>
  <c r="H3513" i="6"/>
  <c r="I3513" i="6"/>
  <c r="J3513" i="6"/>
  <c r="F3514" i="6"/>
  <c r="G3514" i="6"/>
  <c r="H3514" i="6"/>
  <c r="I3514" i="6"/>
  <c r="J3514" i="6"/>
  <c r="F3515" i="6"/>
  <c r="G3515" i="6"/>
  <c r="H3515" i="6"/>
  <c r="I3515" i="6"/>
  <c r="J3515" i="6"/>
  <c r="F3516" i="6"/>
  <c r="G3516" i="6"/>
  <c r="H3516" i="6"/>
  <c r="I3516" i="6"/>
  <c r="J3516" i="6"/>
  <c r="F3521" i="6"/>
  <c r="G3521" i="6"/>
  <c r="H3521" i="6"/>
  <c r="I3521" i="6"/>
  <c r="J3521" i="6"/>
  <c r="F3524" i="6"/>
  <c r="G3524" i="6"/>
  <c r="H3524" i="6"/>
  <c r="I3524" i="6"/>
  <c r="J3524" i="6"/>
  <c r="F3525" i="6"/>
  <c r="G3525" i="6"/>
  <c r="H3525" i="6"/>
  <c r="I3525" i="6"/>
  <c r="J3525" i="6"/>
  <c r="F3526" i="6"/>
  <c r="G3526" i="6"/>
  <c r="H3526" i="6"/>
  <c r="I3526" i="6"/>
  <c r="J3526" i="6"/>
  <c r="F3527" i="6"/>
  <c r="G3527" i="6"/>
  <c r="H3527" i="6"/>
  <c r="I3527" i="6"/>
  <c r="J3527" i="6"/>
  <c r="F3528" i="6"/>
  <c r="G3528" i="6"/>
  <c r="H3528" i="6"/>
  <c r="I3528" i="6"/>
  <c r="J3528" i="6"/>
  <c r="F3529" i="6"/>
  <c r="G3529" i="6"/>
  <c r="H3529" i="6"/>
  <c r="I3529" i="6"/>
  <c r="J3529" i="6"/>
  <c r="F3531" i="6"/>
  <c r="G3531" i="6"/>
  <c r="H3531" i="6"/>
  <c r="I3531" i="6"/>
  <c r="J3531" i="6"/>
  <c r="F3532" i="6"/>
  <c r="G3532" i="6"/>
  <c r="H3532" i="6"/>
  <c r="I3532" i="6"/>
  <c r="J3532" i="6"/>
  <c r="F3533" i="6"/>
  <c r="G3533" i="6"/>
  <c r="H3533" i="6"/>
  <c r="I3533" i="6"/>
  <c r="J3533" i="6"/>
  <c r="F3534" i="6"/>
  <c r="G3534" i="6"/>
  <c r="H3534" i="6"/>
  <c r="I3534" i="6"/>
  <c r="J3534" i="6"/>
  <c r="F3535" i="6"/>
  <c r="G3535" i="6"/>
  <c r="H3535" i="6"/>
  <c r="I3535" i="6"/>
  <c r="J3535" i="6"/>
  <c r="F3536" i="6"/>
  <c r="G3536" i="6"/>
  <c r="H3536" i="6"/>
  <c r="I3536" i="6"/>
  <c r="J3536" i="6"/>
  <c r="F3537" i="6"/>
  <c r="G3537" i="6"/>
  <c r="H3537" i="6"/>
  <c r="I3537" i="6"/>
  <c r="J3537" i="6"/>
  <c r="F3538" i="6"/>
  <c r="G3538" i="6"/>
  <c r="H3538" i="6"/>
  <c r="I3538" i="6"/>
  <c r="J3538" i="6"/>
  <c r="F3539" i="6"/>
  <c r="G3539" i="6"/>
  <c r="H3539" i="6"/>
  <c r="I3539" i="6"/>
  <c r="J3539" i="6"/>
  <c r="F3540" i="6"/>
  <c r="G3540" i="6"/>
  <c r="H3540" i="6"/>
  <c r="I3540" i="6"/>
  <c r="J3540" i="6"/>
  <c r="F3541" i="6"/>
  <c r="G3541" i="6"/>
  <c r="H3541" i="6"/>
  <c r="I3541" i="6"/>
  <c r="J3541" i="6"/>
  <c r="F3542" i="6"/>
  <c r="G3542" i="6"/>
  <c r="H3542" i="6"/>
  <c r="I3542" i="6"/>
  <c r="J3542" i="6"/>
  <c r="F3543" i="6"/>
  <c r="G3543" i="6"/>
  <c r="H3543" i="6"/>
  <c r="I3543" i="6"/>
  <c r="J3543" i="6"/>
  <c r="F3544" i="6"/>
  <c r="G3544" i="6"/>
  <c r="H3544" i="6"/>
  <c r="I3544" i="6"/>
  <c r="J3544" i="6"/>
  <c r="F3545" i="6"/>
  <c r="G3545" i="6"/>
  <c r="H3545" i="6"/>
  <c r="I3545" i="6"/>
  <c r="J3545" i="6"/>
  <c r="F3546" i="6"/>
  <c r="G3546" i="6"/>
  <c r="H3546" i="6"/>
  <c r="I3546" i="6"/>
  <c r="J3546" i="6"/>
  <c r="F3547" i="6"/>
  <c r="G3547" i="6"/>
  <c r="H3547" i="6"/>
  <c r="I3547" i="6"/>
  <c r="J3547" i="6"/>
  <c r="F3548" i="6"/>
  <c r="G3548" i="6"/>
  <c r="H3548" i="6"/>
  <c r="I3548" i="6"/>
  <c r="J3548" i="6"/>
  <c r="F3549" i="6"/>
  <c r="G3549" i="6"/>
  <c r="H3549" i="6"/>
  <c r="I3549" i="6"/>
  <c r="J3549" i="6"/>
  <c r="F3550" i="6"/>
  <c r="G3550" i="6"/>
  <c r="H3550" i="6"/>
  <c r="I3550" i="6"/>
  <c r="J3550" i="6"/>
  <c r="F3551" i="6"/>
  <c r="G3551" i="6"/>
  <c r="H3551" i="6"/>
  <c r="I3551" i="6"/>
  <c r="J3551" i="6"/>
  <c r="F3552" i="6"/>
  <c r="G3552" i="6"/>
  <c r="H3552" i="6"/>
  <c r="I3552" i="6"/>
  <c r="J3552" i="6"/>
  <c r="F3553" i="6"/>
  <c r="G3553" i="6"/>
  <c r="H3553" i="6"/>
  <c r="I3553" i="6"/>
  <c r="J3553" i="6"/>
  <c r="F3558" i="6"/>
  <c r="G3558" i="6"/>
  <c r="H3558" i="6"/>
  <c r="I3558" i="6"/>
  <c r="J3558" i="6"/>
  <c r="F3559" i="6"/>
  <c r="G3559" i="6"/>
  <c r="H3559" i="6"/>
  <c r="I3559" i="6"/>
  <c r="J3559" i="6"/>
  <c r="F3560" i="6"/>
  <c r="G3560" i="6"/>
  <c r="H3560" i="6"/>
  <c r="I3560" i="6"/>
  <c r="J3560" i="6"/>
  <c r="F3561" i="6"/>
  <c r="G3561" i="6"/>
  <c r="H3561" i="6"/>
  <c r="I3561" i="6"/>
  <c r="J3561" i="6"/>
  <c r="F3562" i="6"/>
  <c r="G3562" i="6"/>
  <c r="H3562" i="6"/>
  <c r="I3562" i="6"/>
  <c r="J3562" i="6"/>
  <c r="F3563" i="6"/>
  <c r="G3563" i="6"/>
  <c r="H3563" i="6"/>
  <c r="I3563" i="6"/>
  <c r="J3563" i="6"/>
  <c r="F3564" i="6"/>
  <c r="G3564" i="6"/>
  <c r="H3564" i="6"/>
  <c r="I3564" i="6"/>
  <c r="J3564" i="6"/>
  <c r="F3565" i="6"/>
  <c r="G3565" i="6"/>
  <c r="H3565" i="6"/>
  <c r="I3565" i="6"/>
  <c r="J3565" i="6"/>
  <c r="F3568" i="6"/>
  <c r="G3568" i="6"/>
  <c r="H3568" i="6"/>
  <c r="I3568" i="6"/>
  <c r="J3568" i="6"/>
  <c r="F3569" i="6"/>
  <c r="G3569" i="6"/>
  <c r="H3569" i="6"/>
  <c r="I3569" i="6"/>
  <c r="J3569" i="6"/>
  <c r="F3571" i="6"/>
  <c r="G3571" i="6"/>
  <c r="H3571" i="6"/>
  <c r="I3571" i="6"/>
  <c r="J3571" i="6"/>
  <c r="F3572" i="6"/>
  <c r="G3572" i="6"/>
  <c r="H3572" i="6"/>
  <c r="I3572" i="6"/>
  <c r="J3572" i="6"/>
  <c r="F3573" i="6"/>
  <c r="G3573" i="6"/>
  <c r="H3573" i="6"/>
  <c r="I3573" i="6"/>
  <c r="J3573" i="6"/>
  <c r="F3575" i="6"/>
  <c r="G3575" i="6"/>
  <c r="H3575" i="6"/>
  <c r="I3575" i="6"/>
  <c r="J3575" i="6"/>
  <c r="F3576" i="6"/>
  <c r="G3576" i="6"/>
  <c r="H3576" i="6"/>
  <c r="I3576" i="6"/>
  <c r="J3576" i="6"/>
  <c r="F3577" i="6"/>
  <c r="G3577" i="6"/>
  <c r="H3577" i="6"/>
  <c r="I3577" i="6"/>
  <c r="J3577" i="6"/>
  <c r="F3578" i="6"/>
  <c r="G3578" i="6"/>
  <c r="H3578" i="6"/>
  <c r="I3578" i="6"/>
  <c r="J3578" i="6"/>
  <c r="F3579" i="6"/>
  <c r="G3579" i="6"/>
  <c r="H3579" i="6"/>
  <c r="I3579" i="6"/>
  <c r="J3579" i="6"/>
  <c r="F3581" i="6"/>
  <c r="G3581" i="6"/>
  <c r="H3581" i="6"/>
  <c r="I3581" i="6"/>
  <c r="J3581" i="6"/>
  <c r="F3582" i="6"/>
  <c r="G3582" i="6"/>
  <c r="H3582" i="6"/>
  <c r="I3582" i="6"/>
  <c r="J3582" i="6"/>
  <c r="F3584" i="6"/>
  <c r="G3584" i="6"/>
  <c r="H3584" i="6"/>
  <c r="I3584" i="6"/>
  <c r="J3584" i="6"/>
  <c r="F3586" i="6"/>
  <c r="G3586" i="6"/>
  <c r="H3586" i="6"/>
  <c r="I3586" i="6"/>
  <c r="J3586" i="6"/>
  <c r="F3587" i="6"/>
  <c r="G3587" i="6"/>
  <c r="H3587" i="6"/>
  <c r="I3587" i="6"/>
  <c r="J3587" i="6"/>
  <c r="F3588" i="6"/>
  <c r="G3588" i="6"/>
  <c r="H3588" i="6"/>
  <c r="I3588" i="6"/>
  <c r="J3588" i="6"/>
  <c r="F3589" i="6"/>
  <c r="G3589" i="6"/>
  <c r="H3589" i="6"/>
  <c r="I3589" i="6"/>
  <c r="J3589" i="6"/>
  <c r="F3590" i="6"/>
  <c r="G3590" i="6"/>
  <c r="H3590" i="6"/>
  <c r="I3590" i="6"/>
  <c r="J3590" i="6"/>
  <c r="F3591" i="6"/>
  <c r="G3591" i="6"/>
  <c r="H3591" i="6"/>
  <c r="I3591" i="6"/>
  <c r="J3591" i="6"/>
  <c r="F3592" i="6"/>
  <c r="G3592" i="6"/>
  <c r="H3592" i="6"/>
  <c r="I3592" i="6"/>
  <c r="J3592" i="6"/>
  <c r="F3593" i="6"/>
  <c r="G3593" i="6"/>
  <c r="H3593" i="6"/>
  <c r="I3593" i="6"/>
  <c r="J3593" i="6"/>
  <c r="F3595" i="6"/>
  <c r="G3595" i="6"/>
  <c r="H3595" i="6"/>
  <c r="I3595" i="6"/>
  <c r="J3595" i="6"/>
  <c r="F3596" i="6"/>
  <c r="G3596" i="6"/>
  <c r="H3596" i="6"/>
  <c r="I3596" i="6"/>
  <c r="J3596" i="6"/>
  <c r="F3597" i="6"/>
  <c r="G3597" i="6"/>
  <c r="H3597" i="6"/>
  <c r="I3597" i="6"/>
  <c r="J3597" i="6"/>
  <c r="F3598" i="6"/>
  <c r="G3598" i="6"/>
  <c r="H3598" i="6"/>
  <c r="I3598" i="6"/>
  <c r="J3598" i="6"/>
  <c r="F3601" i="6"/>
  <c r="G3601" i="6"/>
  <c r="H3601" i="6"/>
  <c r="I3601" i="6"/>
  <c r="J3601" i="6"/>
  <c r="F3602" i="6"/>
  <c r="G3602" i="6"/>
  <c r="H3602" i="6"/>
  <c r="I3602" i="6"/>
  <c r="J3602" i="6"/>
  <c r="F3603" i="6"/>
  <c r="G3603" i="6"/>
  <c r="H3603" i="6"/>
  <c r="I3603" i="6"/>
  <c r="J3603" i="6"/>
  <c r="F3606" i="6"/>
  <c r="G3606" i="6"/>
  <c r="H3606" i="6"/>
  <c r="I3606" i="6"/>
  <c r="J3606" i="6"/>
  <c r="F3611" i="6"/>
  <c r="G3611" i="6"/>
  <c r="H3611" i="6"/>
  <c r="I3611" i="6"/>
  <c r="J3611" i="6"/>
  <c r="F3612" i="6"/>
  <c r="G3612" i="6"/>
  <c r="H3612" i="6"/>
  <c r="I3612" i="6"/>
  <c r="J3612" i="6"/>
  <c r="F3613" i="6"/>
  <c r="G3613" i="6"/>
  <c r="H3613" i="6"/>
  <c r="I3613" i="6"/>
  <c r="J3613" i="6"/>
  <c r="F3618" i="6"/>
  <c r="G3618" i="6"/>
  <c r="H3618" i="6"/>
  <c r="I3618" i="6"/>
  <c r="J3618" i="6"/>
  <c r="F3647" i="6"/>
  <c r="G3647" i="6"/>
  <c r="H3647" i="6"/>
  <c r="I3647" i="6"/>
  <c r="J3647" i="6"/>
  <c r="F3650" i="6"/>
  <c r="G3650" i="6"/>
  <c r="H3650" i="6"/>
  <c r="I3650" i="6"/>
  <c r="J3650" i="6"/>
  <c r="F3652" i="6"/>
  <c r="G3652" i="6"/>
  <c r="H3652" i="6"/>
  <c r="I3652" i="6"/>
  <c r="J3652" i="6"/>
  <c r="F3653" i="6"/>
  <c r="G3653" i="6"/>
  <c r="H3653" i="6"/>
  <c r="I3653" i="6"/>
  <c r="J3653" i="6"/>
  <c r="F3669" i="6"/>
  <c r="G3669" i="6"/>
  <c r="H3669" i="6"/>
  <c r="I3669" i="6"/>
  <c r="J3669" i="6"/>
  <c r="F3675" i="6"/>
  <c r="G3675" i="6"/>
  <c r="H3675" i="6"/>
  <c r="I3675" i="6"/>
  <c r="J3675" i="6"/>
  <c r="F3677" i="6"/>
  <c r="G3677" i="6"/>
  <c r="H3677" i="6"/>
  <c r="I3677" i="6"/>
  <c r="J3677" i="6"/>
  <c r="F3680" i="6"/>
  <c r="G3680" i="6"/>
  <c r="H3680" i="6"/>
  <c r="I3680" i="6"/>
  <c r="J3680" i="6"/>
  <c r="F3682" i="6"/>
  <c r="G3682" i="6"/>
  <c r="H3682" i="6"/>
  <c r="I3682" i="6"/>
  <c r="J3682" i="6"/>
  <c r="F3683" i="6"/>
  <c r="G3683" i="6"/>
  <c r="H3683" i="6"/>
  <c r="I3683" i="6"/>
  <c r="J3683" i="6"/>
  <c r="F3684" i="6"/>
  <c r="G3684" i="6"/>
  <c r="H3684" i="6"/>
  <c r="I3684" i="6"/>
  <c r="J3684" i="6"/>
  <c r="F3685" i="6"/>
  <c r="G3685" i="6"/>
  <c r="H3685" i="6"/>
  <c r="I3685" i="6"/>
  <c r="J3685" i="6"/>
  <c r="F3686" i="6"/>
  <c r="G3686" i="6"/>
  <c r="H3686" i="6"/>
  <c r="I3686" i="6"/>
  <c r="J3686" i="6"/>
  <c r="F3687" i="6"/>
  <c r="G3687" i="6"/>
  <c r="H3687" i="6"/>
  <c r="I3687" i="6"/>
  <c r="J3687" i="6"/>
  <c r="F3688" i="6"/>
  <c r="G3688" i="6"/>
  <c r="H3688" i="6"/>
  <c r="I3688" i="6"/>
  <c r="J3688" i="6"/>
  <c r="F3689" i="6"/>
  <c r="G3689" i="6"/>
  <c r="H3689" i="6"/>
  <c r="I3689" i="6"/>
  <c r="J3689" i="6"/>
  <c r="F3690" i="6"/>
  <c r="G3690" i="6"/>
  <c r="H3690" i="6"/>
  <c r="I3690" i="6"/>
  <c r="J3690" i="6"/>
  <c r="F3691" i="6"/>
  <c r="G3691" i="6"/>
  <c r="H3691" i="6"/>
  <c r="I3691" i="6"/>
  <c r="J3691" i="6"/>
  <c r="F3694" i="6"/>
  <c r="G3694" i="6"/>
  <c r="H3694" i="6"/>
  <c r="I3694" i="6"/>
  <c r="J3694" i="6"/>
  <c r="F3695" i="6"/>
  <c r="G3695" i="6"/>
  <c r="H3695" i="6"/>
  <c r="I3695" i="6"/>
  <c r="J3695" i="6"/>
  <c r="F3697" i="6"/>
  <c r="G3697" i="6"/>
  <c r="H3697" i="6"/>
  <c r="I3697" i="6"/>
  <c r="J3697" i="6"/>
  <c r="F3699" i="6"/>
  <c r="G3699" i="6"/>
  <c r="H3699" i="6"/>
  <c r="I3699" i="6"/>
  <c r="J3699" i="6"/>
  <c r="F3700" i="6"/>
  <c r="G3700" i="6"/>
  <c r="H3700" i="6"/>
  <c r="I3700" i="6"/>
  <c r="J3700" i="6"/>
  <c r="F3701" i="6"/>
  <c r="G3701" i="6"/>
  <c r="H3701" i="6"/>
  <c r="I3701" i="6"/>
  <c r="J3701" i="6"/>
  <c r="F3702" i="6"/>
  <c r="G3702" i="6"/>
  <c r="H3702" i="6"/>
  <c r="I3702" i="6"/>
  <c r="J3702" i="6"/>
  <c r="F3703" i="6"/>
  <c r="G3703" i="6"/>
  <c r="H3703" i="6"/>
  <c r="I3703" i="6"/>
  <c r="J3703" i="6"/>
  <c r="F3704" i="6"/>
  <c r="G3704" i="6"/>
  <c r="H3704" i="6"/>
  <c r="I3704" i="6"/>
  <c r="J3704" i="6"/>
  <c r="F3705" i="6"/>
  <c r="G3705" i="6"/>
  <c r="H3705" i="6"/>
  <c r="I3705" i="6"/>
  <c r="J3705" i="6"/>
  <c r="F3707" i="6"/>
  <c r="G3707" i="6"/>
  <c r="H3707" i="6"/>
  <c r="I3707" i="6"/>
  <c r="J3707" i="6"/>
  <c r="F3708" i="6"/>
  <c r="G3708" i="6"/>
  <c r="H3708" i="6"/>
  <c r="I3708" i="6"/>
  <c r="J3708" i="6"/>
  <c r="F3709" i="6"/>
  <c r="G3709" i="6"/>
  <c r="H3709" i="6"/>
  <c r="I3709" i="6"/>
  <c r="J3709" i="6"/>
  <c r="F3710" i="6"/>
  <c r="G3710" i="6"/>
  <c r="H3710" i="6"/>
  <c r="I3710" i="6"/>
  <c r="J3710" i="6"/>
  <c r="F3711" i="6"/>
  <c r="G3711" i="6"/>
  <c r="H3711" i="6"/>
  <c r="I3711" i="6"/>
  <c r="J3711" i="6"/>
  <c r="F3713" i="6"/>
  <c r="G3713" i="6"/>
  <c r="H3713" i="6"/>
  <c r="I3713" i="6"/>
  <c r="J3713" i="6"/>
  <c r="F3714" i="6"/>
  <c r="G3714" i="6"/>
  <c r="H3714" i="6"/>
  <c r="I3714" i="6"/>
  <c r="J3714" i="6"/>
  <c r="F3715" i="6"/>
  <c r="G3715" i="6"/>
  <c r="H3715" i="6"/>
  <c r="I3715" i="6"/>
  <c r="J3715" i="6"/>
  <c r="F3716" i="6"/>
  <c r="G3716" i="6"/>
  <c r="H3716" i="6"/>
  <c r="I3716" i="6"/>
  <c r="J3716" i="6"/>
  <c r="F3717" i="6"/>
  <c r="G3717" i="6"/>
  <c r="H3717" i="6"/>
  <c r="I3717" i="6"/>
  <c r="J3717" i="6"/>
  <c r="F3718" i="6"/>
  <c r="G3718" i="6"/>
  <c r="H3718" i="6"/>
  <c r="I3718" i="6"/>
  <c r="J3718" i="6"/>
  <c r="F3719" i="6"/>
  <c r="G3719" i="6"/>
  <c r="H3719" i="6"/>
  <c r="I3719" i="6"/>
  <c r="J3719" i="6"/>
  <c r="F3721" i="6"/>
  <c r="G3721" i="6"/>
  <c r="H3721" i="6"/>
  <c r="I3721" i="6"/>
  <c r="J3721" i="6"/>
  <c r="F3724" i="6"/>
  <c r="G3724" i="6"/>
  <c r="H3724" i="6"/>
  <c r="I3724" i="6"/>
  <c r="J3724" i="6"/>
  <c r="F3726" i="6"/>
  <c r="G3726" i="6"/>
  <c r="H3726" i="6"/>
  <c r="I3726" i="6"/>
  <c r="J3726" i="6"/>
  <c r="F3727" i="6"/>
  <c r="G3727" i="6"/>
  <c r="H3727" i="6"/>
  <c r="I3727" i="6"/>
  <c r="J3727" i="6"/>
  <c r="F3728" i="6"/>
  <c r="G3728" i="6"/>
  <c r="H3728" i="6"/>
  <c r="I3728" i="6"/>
  <c r="J3728" i="6"/>
  <c r="F3729" i="6"/>
  <c r="G3729" i="6"/>
  <c r="H3729" i="6"/>
  <c r="I3729" i="6"/>
  <c r="J3729" i="6"/>
  <c r="F3731" i="6"/>
  <c r="G3731" i="6"/>
  <c r="H3731" i="6"/>
  <c r="I3731" i="6"/>
  <c r="J3731" i="6"/>
  <c r="F3733" i="6"/>
  <c r="G3733" i="6"/>
  <c r="H3733" i="6"/>
  <c r="I3733" i="6"/>
  <c r="J3733" i="6"/>
  <c r="F3734" i="6"/>
  <c r="G3734" i="6"/>
  <c r="H3734" i="6"/>
  <c r="I3734" i="6"/>
  <c r="J3734" i="6"/>
  <c r="F3735" i="6"/>
  <c r="G3735" i="6"/>
  <c r="H3735" i="6"/>
  <c r="I3735" i="6"/>
  <c r="J3735" i="6"/>
  <c r="F3737" i="6"/>
  <c r="G3737" i="6"/>
  <c r="H3737" i="6"/>
  <c r="I3737" i="6"/>
  <c r="J3737" i="6"/>
  <c r="F3738" i="6"/>
  <c r="G3738" i="6"/>
  <c r="H3738" i="6"/>
  <c r="I3738" i="6"/>
  <c r="J3738" i="6"/>
  <c r="F3739" i="6"/>
  <c r="G3739" i="6"/>
  <c r="H3739" i="6"/>
  <c r="I3739" i="6"/>
  <c r="J3739" i="6"/>
  <c r="F3741" i="6"/>
  <c r="G3741" i="6"/>
  <c r="H3741" i="6"/>
  <c r="I3741" i="6"/>
  <c r="J3741" i="6"/>
  <c r="F3742" i="6"/>
  <c r="G3742" i="6"/>
  <c r="H3742" i="6"/>
  <c r="I3742" i="6"/>
  <c r="J3742" i="6"/>
  <c r="F3744" i="6"/>
  <c r="G3744" i="6"/>
  <c r="H3744" i="6"/>
  <c r="I3744" i="6"/>
  <c r="J3744" i="6"/>
  <c r="F3745" i="6"/>
  <c r="G3745" i="6"/>
  <c r="H3745" i="6"/>
  <c r="I3745" i="6"/>
  <c r="J3745" i="6"/>
  <c r="F3746" i="6"/>
  <c r="G3746" i="6"/>
  <c r="H3746" i="6"/>
  <c r="I3746" i="6"/>
  <c r="J3746" i="6"/>
  <c r="F3747" i="6"/>
  <c r="G3747" i="6"/>
  <c r="H3747" i="6"/>
  <c r="I3747" i="6"/>
  <c r="J3747" i="6"/>
  <c r="F3748" i="6"/>
  <c r="G3748" i="6"/>
  <c r="H3748" i="6"/>
  <c r="I3748" i="6"/>
  <c r="J3748" i="6"/>
  <c r="F3750" i="6"/>
  <c r="G3750" i="6"/>
  <c r="H3750" i="6"/>
  <c r="I3750" i="6"/>
  <c r="J3750" i="6"/>
  <c r="F3751" i="6"/>
  <c r="G3751" i="6"/>
  <c r="H3751" i="6"/>
  <c r="I3751" i="6"/>
  <c r="J3751" i="6"/>
  <c r="F3752" i="6"/>
  <c r="G3752" i="6"/>
  <c r="H3752" i="6"/>
  <c r="I3752" i="6"/>
  <c r="J3752" i="6"/>
  <c r="F3753" i="6"/>
  <c r="G3753" i="6"/>
  <c r="H3753" i="6"/>
  <c r="I3753" i="6"/>
  <c r="J3753" i="6"/>
  <c r="F3754" i="6"/>
  <c r="G3754" i="6"/>
  <c r="H3754" i="6"/>
  <c r="I3754" i="6"/>
  <c r="J3754" i="6"/>
  <c r="F3755" i="6"/>
  <c r="G3755" i="6"/>
  <c r="H3755" i="6"/>
  <c r="I3755" i="6"/>
  <c r="J3755" i="6"/>
  <c r="F3756" i="6"/>
  <c r="G3756" i="6"/>
  <c r="H3756" i="6"/>
  <c r="I3756" i="6"/>
  <c r="J3756" i="6"/>
  <c r="F3757" i="6"/>
  <c r="G3757" i="6"/>
  <c r="H3757" i="6"/>
  <c r="I3757" i="6"/>
  <c r="J3757" i="6"/>
  <c r="F3758" i="6"/>
  <c r="G3758" i="6"/>
  <c r="H3758" i="6"/>
  <c r="I3758" i="6"/>
  <c r="J3758" i="6"/>
  <c r="F3759" i="6"/>
  <c r="G3759" i="6"/>
  <c r="H3759" i="6"/>
  <c r="I3759" i="6"/>
  <c r="J3759" i="6"/>
  <c r="F3760" i="6"/>
  <c r="G3760" i="6"/>
  <c r="H3760" i="6"/>
  <c r="I3760" i="6"/>
  <c r="J3760" i="6"/>
  <c r="F3762" i="6"/>
  <c r="G3762" i="6"/>
  <c r="H3762" i="6"/>
  <c r="I3762" i="6"/>
  <c r="J3762" i="6"/>
  <c r="F3763" i="6"/>
  <c r="G3763" i="6"/>
  <c r="H3763" i="6"/>
  <c r="I3763" i="6"/>
  <c r="J3763" i="6"/>
  <c r="F3764" i="6"/>
  <c r="G3764" i="6"/>
  <c r="H3764" i="6"/>
  <c r="I3764" i="6"/>
  <c r="J3764" i="6"/>
  <c r="F3765" i="6"/>
  <c r="G3765" i="6"/>
  <c r="H3765" i="6"/>
  <c r="I3765" i="6"/>
  <c r="J3765" i="6"/>
  <c r="F3766" i="6"/>
  <c r="G3766" i="6"/>
  <c r="H3766" i="6"/>
  <c r="I3766" i="6"/>
  <c r="J3766" i="6"/>
  <c r="F3767" i="6"/>
  <c r="G3767" i="6"/>
  <c r="H3767" i="6"/>
  <c r="I3767" i="6"/>
  <c r="J3767" i="6"/>
  <c r="F3768" i="6"/>
  <c r="G3768" i="6"/>
  <c r="H3768" i="6"/>
  <c r="I3768" i="6"/>
  <c r="J3768" i="6"/>
  <c r="F3769" i="6"/>
  <c r="G3769" i="6"/>
  <c r="H3769" i="6"/>
  <c r="I3769" i="6"/>
  <c r="J3769" i="6"/>
  <c r="F3770" i="6"/>
  <c r="G3770" i="6"/>
  <c r="H3770" i="6"/>
  <c r="I3770" i="6"/>
  <c r="J3770" i="6"/>
  <c r="F3771" i="6"/>
  <c r="G3771" i="6"/>
  <c r="H3771" i="6"/>
  <c r="I3771" i="6"/>
  <c r="J3771" i="6"/>
  <c r="F3772" i="6"/>
  <c r="G3772" i="6"/>
  <c r="H3772" i="6"/>
  <c r="I3772" i="6"/>
  <c r="J3772" i="6"/>
  <c r="F3773" i="6"/>
  <c r="G3773" i="6"/>
  <c r="H3773" i="6"/>
  <c r="I3773" i="6"/>
  <c r="J3773" i="6"/>
  <c r="F3774" i="6"/>
  <c r="G3774" i="6"/>
  <c r="H3774" i="6"/>
  <c r="I3774" i="6"/>
  <c r="J3774" i="6"/>
  <c r="F3775" i="6"/>
  <c r="G3775" i="6"/>
  <c r="H3775" i="6"/>
  <c r="I3775" i="6"/>
  <c r="J3775" i="6"/>
  <c r="F3776" i="6"/>
  <c r="G3776" i="6"/>
  <c r="H3776" i="6"/>
  <c r="I3776" i="6"/>
  <c r="J3776" i="6"/>
  <c r="F3780" i="6"/>
  <c r="G3780" i="6"/>
  <c r="H3780" i="6"/>
  <c r="I3780" i="6"/>
  <c r="J3780" i="6"/>
  <c r="F3781" i="6"/>
  <c r="G3781" i="6"/>
  <c r="H3781" i="6"/>
  <c r="I3781" i="6"/>
  <c r="J3781" i="6"/>
  <c r="F3782" i="6"/>
  <c r="G3782" i="6"/>
  <c r="H3782" i="6"/>
  <c r="I3782" i="6"/>
  <c r="J3782" i="6"/>
  <c r="F3783" i="6"/>
  <c r="G3783" i="6"/>
  <c r="H3783" i="6"/>
  <c r="I3783" i="6"/>
  <c r="J3783" i="6"/>
  <c r="F3784" i="6"/>
  <c r="G3784" i="6"/>
  <c r="H3784" i="6"/>
  <c r="I3784" i="6"/>
  <c r="J3784" i="6"/>
  <c r="F3785" i="6"/>
  <c r="G3785" i="6"/>
  <c r="H3785" i="6"/>
  <c r="I3785" i="6"/>
  <c r="J3785" i="6"/>
  <c r="F3786" i="6"/>
  <c r="G3786" i="6"/>
  <c r="H3786" i="6"/>
  <c r="I3786" i="6"/>
  <c r="J3786" i="6"/>
  <c r="F3789" i="6"/>
  <c r="G3789" i="6"/>
  <c r="H3789" i="6"/>
  <c r="I3789" i="6"/>
  <c r="J3789" i="6"/>
  <c r="F3790" i="6"/>
  <c r="G3790" i="6"/>
  <c r="H3790" i="6"/>
  <c r="I3790" i="6"/>
  <c r="J3790" i="6"/>
  <c r="F3791" i="6"/>
  <c r="G3791" i="6"/>
  <c r="H3791" i="6"/>
  <c r="I3791" i="6"/>
  <c r="J3791" i="6"/>
  <c r="F3793" i="6"/>
  <c r="G3793" i="6"/>
  <c r="H3793" i="6"/>
  <c r="I3793" i="6"/>
  <c r="J3793" i="6"/>
  <c r="F3794" i="6"/>
  <c r="G3794" i="6"/>
  <c r="H3794" i="6"/>
  <c r="I3794" i="6"/>
  <c r="J3794" i="6"/>
  <c r="F3795" i="6"/>
  <c r="G3795" i="6"/>
  <c r="H3795" i="6"/>
  <c r="I3795" i="6"/>
  <c r="J3795" i="6"/>
  <c r="F3796" i="6"/>
  <c r="G3796" i="6"/>
  <c r="H3796" i="6"/>
  <c r="I3796" i="6"/>
  <c r="J3796" i="6"/>
  <c r="F3797" i="6"/>
  <c r="G3797" i="6"/>
  <c r="H3797" i="6"/>
  <c r="I3797" i="6"/>
  <c r="J3797" i="6"/>
  <c r="F3798" i="6"/>
  <c r="G3798" i="6"/>
  <c r="H3798" i="6"/>
  <c r="I3798" i="6"/>
  <c r="J3798" i="6"/>
  <c r="F3799" i="6"/>
  <c r="G3799" i="6"/>
  <c r="H3799" i="6"/>
  <c r="I3799" i="6"/>
  <c r="J3799" i="6"/>
  <c r="F3800" i="6"/>
  <c r="G3800" i="6"/>
  <c r="H3800" i="6"/>
  <c r="I3800" i="6"/>
  <c r="J3800" i="6"/>
  <c r="F3801" i="6"/>
  <c r="G3801" i="6"/>
  <c r="H3801" i="6"/>
  <c r="I3801" i="6"/>
  <c r="J3801" i="6"/>
  <c r="F3802" i="6"/>
  <c r="G3802" i="6"/>
  <c r="H3802" i="6"/>
  <c r="I3802" i="6"/>
  <c r="J3802" i="6"/>
  <c r="F3803" i="6"/>
  <c r="G3803" i="6"/>
  <c r="H3803" i="6"/>
  <c r="I3803" i="6"/>
  <c r="J3803" i="6"/>
  <c r="F3804" i="6"/>
  <c r="G3804" i="6"/>
  <c r="H3804" i="6"/>
  <c r="I3804" i="6"/>
  <c r="J3804" i="6"/>
  <c r="F3805" i="6"/>
  <c r="G3805" i="6"/>
  <c r="H3805" i="6"/>
  <c r="I3805" i="6"/>
  <c r="J3805" i="6"/>
  <c r="F3806" i="6"/>
  <c r="G3806" i="6"/>
  <c r="H3806" i="6"/>
  <c r="I3806" i="6"/>
  <c r="J3806" i="6"/>
  <c r="F3807" i="6"/>
  <c r="G3807" i="6"/>
  <c r="H3807" i="6"/>
  <c r="I3807" i="6"/>
  <c r="J3807" i="6"/>
  <c r="F3808" i="6"/>
  <c r="G3808" i="6"/>
  <c r="H3808" i="6"/>
  <c r="I3808" i="6"/>
  <c r="J3808" i="6"/>
  <c r="F3809" i="6"/>
  <c r="G3809" i="6"/>
  <c r="H3809" i="6"/>
  <c r="I3809" i="6"/>
  <c r="J3809" i="6"/>
  <c r="F3811" i="6"/>
  <c r="G3811" i="6"/>
  <c r="H3811" i="6"/>
  <c r="I3811" i="6"/>
  <c r="J3811" i="6"/>
  <c r="F3812" i="6"/>
  <c r="G3812" i="6"/>
  <c r="H3812" i="6"/>
  <c r="I3812" i="6"/>
  <c r="J3812" i="6"/>
  <c r="F3813" i="6"/>
  <c r="G3813" i="6"/>
  <c r="H3813" i="6"/>
  <c r="I3813" i="6"/>
  <c r="J3813" i="6"/>
  <c r="F3814" i="6"/>
  <c r="G3814" i="6"/>
  <c r="H3814" i="6"/>
  <c r="I3814" i="6"/>
  <c r="J3814" i="6"/>
  <c r="F3815" i="6"/>
  <c r="G3815" i="6"/>
  <c r="H3815" i="6"/>
  <c r="I3815" i="6"/>
  <c r="J3815" i="6"/>
  <c r="F3816" i="6"/>
  <c r="G3816" i="6"/>
  <c r="H3816" i="6"/>
  <c r="I3816" i="6"/>
  <c r="J3816" i="6"/>
  <c r="F3817" i="6"/>
  <c r="G3817" i="6"/>
  <c r="H3817" i="6"/>
  <c r="I3817" i="6"/>
  <c r="J3817" i="6"/>
  <c r="F3818" i="6"/>
  <c r="G3818" i="6"/>
  <c r="H3818" i="6"/>
  <c r="I3818" i="6"/>
  <c r="J3818" i="6"/>
  <c r="F3820" i="6"/>
  <c r="G3820" i="6"/>
  <c r="H3820" i="6"/>
  <c r="I3820" i="6"/>
  <c r="J3820" i="6"/>
  <c r="F3822" i="6"/>
  <c r="G3822" i="6"/>
  <c r="H3822" i="6"/>
  <c r="I3822" i="6"/>
  <c r="J3822" i="6"/>
  <c r="F3823" i="6"/>
  <c r="G3823" i="6"/>
  <c r="H3823" i="6"/>
  <c r="I3823" i="6"/>
  <c r="J3823" i="6"/>
  <c r="F3824" i="6"/>
  <c r="G3824" i="6"/>
  <c r="H3824" i="6"/>
  <c r="I3824" i="6"/>
  <c r="J3824" i="6"/>
  <c r="F3825" i="6"/>
  <c r="G3825" i="6"/>
  <c r="H3825" i="6"/>
  <c r="I3825" i="6"/>
  <c r="J3825" i="6"/>
  <c r="F3826" i="6"/>
  <c r="G3826" i="6"/>
  <c r="H3826" i="6"/>
  <c r="I3826" i="6"/>
  <c r="J3826" i="6"/>
  <c r="F3827" i="6"/>
  <c r="G3827" i="6"/>
  <c r="H3827" i="6"/>
  <c r="I3827" i="6"/>
  <c r="J3827" i="6"/>
  <c r="F3828" i="6"/>
  <c r="G3828" i="6"/>
  <c r="H3828" i="6"/>
  <c r="I3828" i="6"/>
  <c r="J3828" i="6"/>
  <c r="F3831" i="6"/>
  <c r="G3831" i="6"/>
  <c r="H3831" i="6"/>
  <c r="I3831" i="6"/>
  <c r="J3831" i="6"/>
  <c r="F3832" i="6"/>
  <c r="G3832" i="6"/>
  <c r="H3832" i="6"/>
  <c r="I3832" i="6"/>
  <c r="J3832" i="6"/>
  <c r="F3833" i="6"/>
  <c r="G3833" i="6"/>
  <c r="H3833" i="6"/>
  <c r="I3833" i="6"/>
  <c r="J3833" i="6"/>
  <c r="F3837" i="6"/>
  <c r="G3837" i="6"/>
  <c r="H3837" i="6"/>
  <c r="I3837" i="6"/>
  <c r="J3837" i="6"/>
  <c r="F3838" i="6"/>
  <c r="G3838" i="6"/>
  <c r="H3838" i="6"/>
  <c r="I3838" i="6"/>
  <c r="J3838" i="6"/>
  <c r="F3839" i="6"/>
  <c r="G3839" i="6"/>
  <c r="H3839" i="6"/>
  <c r="I3839" i="6"/>
  <c r="J3839" i="6"/>
  <c r="F3840" i="6"/>
  <c r="G3840" i="6"/>
  <c r="H3840" i="6"/>
  <c r="I3840" i="6"/>
  <c r="J3840" i="6"/>
  <c r="F3841" i="6"/>
  <c r="G3841" i="6"/>
  <c r="H3841" i="6"/>
  <c r="I3841" i="6"/>
  <c r="J3841" i="6"/>
  <c r="F3842" i="6"/>
  <c r="G3842" i="6"/>
  <c r="H3842" i="6"/>
  <c r="I3842" i="6"/>
  <c r="J3842" i="6"/>
  <c r="F3843" i="6"/>
  <c r="G3843" i="6"/>
  <c r="H3843" i="6"/>
  <c r="I3843" i="6"/>
  <c r="J3843" i="6"/>
  <c r="F3844" i="6"/>
  <c r="G3844" i="6"/>
  <c r="H3844" i="6"/>
  <c r="I3844" i="6"/>
  <c r="J3844" i="6"/>
  <c r="F3845" i="6"/>
  <c r="G3845" i="6"/>
  <c r="H3845" i="6"/>
  <c r="I3845" i="6"/>
  <c r="J3845" i="6"/>
  <c r="F3846" i="6"/>
  <c r="G3846" i="6"/>
  <c r="H3846" i="6"/>
  <c r="I3846" i="6"/>
  <c r="J3846" i="6"/>
  <c r="F3848" i="6"/>
  <c r="G3848" i="6"/>
  <c r="H3848" i="6"/>
  <c r="I3848" i="6"/>
  <c r="J3848" i="6"/>
  <c r="F3849" i="6"/>
  <c r="G3849" i="6"/>
  <c r="H3849" i="6"/>
  <c r="I3849" i="6"/>
  <c r="J3849" i="6"/>
  <c r="F3850" i="6"/>
  <c r="G3850" i="6"/>
  <c r="H3850" i="6"/>
  <c r="I3850" i="6"/>
  <c r="J3850" i="6"/>
  <c r="F3851" i="6"/>
  <c r="G3851" i="6"/>
  <c r="H3851" i="6"/>
  <c r="I3851" i="6"/>
  <c r="J3851" i="6"/>
  <c r="F3852" i="6"/>
  <c r="G3852" i="6"/>
  <c r="H3852" i="6"/>
  <c r="I3852" i="6"/>
  <c r="J3852" i="6"/>
  <c r="F3854" i="6"/>
  <c r="G3854" i="6"/>
  <c r="H3854" i="6"/>
  <c r="I3854" i="6"/>
  <c r="J3854" i="6"/>
  <c r="F3856" i="6"/>
  <c r="G3856" i="6"/>
  <c r="H3856" i="6"/>
  <c r="I3856" i="6"/>
  <c r="J3856" i="6"/>
  <c r="F3858" i="6"/>
  <c r="G3858" i="6"/>
  <c r="H3858" i="6"/>
  <c r="I3858" i="6"/>
  <c r="J3858" i="6"/>
  <c r="F3859" i="6"/>
  <c r="G3859" i="6"/>
  <c r="H3859" i="6"/>
  <c r="I3859" i="6"/>
  <c r="J3859" i="6"/>
  <c r="F3860" i="6"/>
  <c r="G3860" i="6"/>
  <c r="H3860" i="6"/>
  <c r="I3860" i="6"/>
  <c r="J3860" i="6"/>
  <c r="F3861" i="6"/>
  <c r="G3861" i="6"/>
  <c r="H3861" i="6"/>
  <c r="I3861" i="6"/>
  <c r="J3861" i="6"/>
  <c r="F3862" i="6"/>
  <c r="G3862" i="6"/>
  <c r="H3862" i="6"/>
  <c r="I3862" i="6"/>
  <c r="J3862" i="6"/>
  <c r="F3863" i="6"/>
  <c r="G3863" i="6"/>
  <c r="H3863" i="6"/>
  <c r="I3863" i="6"/>
  <c r="J3863" i="6"/>
  <c r="F3866" i="6"/>
  <c r="G3866" i="6"/>
  <c r="H3866" i="6"/>
  <c r="I3866" i="6"/>
  <c r="J3866" i="6"/>
  <c r="F3868" i="6"/>
  <c r="G3868" i="6"/>
  <c r="H3868" i="6"/>
  <c r="I3868" i="6"/>
  <c r="J3868" i="6"/>
  <c r="F3869" i="6"/>
  <c r="G3869" i="6"/>
  <c r="H3869" i="6"/>
  <c r="I3869" i="6"/>
  <c r="J3869" i="6"/>
  <c r="F3871" i="6"/>
  <c r="G3871" i="6"/>
  <c r="H3871" i="6"/>
  <c r="I3871" i="6"/>
  <c r="J3871" i="6"/>
  <c r="F3873" i="6"/>
  <c r="G3873" i="6"/>
  <c r="H3873" i="6"/>
  <c r="I3873" i="6"/>
  <c r="J3873" i="6"/>
  <c r="F3874" i="6"/>
  <c r="G3874" i="6"/>
  <c r="H3874" i="6"/>
  <c r="I3874" i="6"/>
  <c r="J3874" i="6"/>
  <c r="F3875" i="6"/>
  <c r="G3875" i="6"/>
  <c r="H3875" i="6"/>
  <c r="I3875" i="6"/>
  <c r="J3875" i="6"/>
  <c r="F3877" i="6"/>
  <c r="G3877" i="6"/>
  <c r="H3877" i="6"/>
  <c r="I3877" i="6"/>
  <c r="J3877" i="6"/>
  <c r="F3878" i="6"/>
  <c r="G3878" i="6"/>
  <c r="H3878" i="6"/>
  <c r="I3878" i="6"/>
  <c r="J3878" i="6"/>
  <c r="F3879" i="6"/>
  <c r="G3879" i="6"/>
  <c r="H3879" i="6"/>
  <c r="I3879" i="6"/>
  <c r="J3879" i="6"/>
  <c r="F3880" i="6"/>
  <c r="G3880" i="6"/>
  <c r="H3880" i="6"/>
  <c r="I3880" i="6"/>
  <c r="J3880" i="6"/>
  <c r="F3881" i="6"/>
  <c r="G3881" i="6"/>
  <c r="H3881" i="6"/>
  <c r="I3881" i="6"/>
  <c r="J3881" i="6"/>
  <c r="F3882" i="6"/>
  <c r="G3882" i="6"/>
  <c r="H3882" i="6"/>
  <c r="I3882" i="6"/>
  <c r="J3882" i="6"/>
  <c r="F3885" i="6"/>
  <c r="G3885" i="6"/>
  <c r="H3885" i="6"/>
  <c r="I3885" i="6"/>
  <c r="J3885" i="6"/>
  <c r="F3886" i="6"/>
  <c r="G3886" i="6"/>
  <c r="H3886" i="6"/>
  <c r="I3886" i="6"/>
  <c r="J3886" i="6"/>
  <c r="F3888" i="6"/>
  <c r="G3888" i="6"/>
  <c r="H3888" i="6"/>
  <c r="I3888" i="6"/>
  <c r="J3888" i="6"/>
  <c r="F3889" i="6"/>
  <c r="G3889" i="6"/>
  <c r="H3889" i="6"/>
  <c r="I3889" i="6"/>
  <c r="J3889" i="6"/>
  <c r="F3890" i="6"/>
  <c r="G3890" i="6"/>
  <c r="H3890" i="6"/>
  <c r="I3890" i="6"/>
  <c r="J3890" i="6"/>
  <c r="F3891" i="6"/>
  <c r="G3891" i="6"/>
  <c r="H3891" i="6"/>
  <c r="I3891" i="6"/>
  <c r="J3891" i="6"/>
  <c r="F3892" i="6"/>
  <c r="G3892" i="6"/>
  <c r="H3892" i="6"/>
  <c r="I3892" i="6"/>
  <c r="J3892" i="6"/>
  <c r="F3893" i="6"/>
  <c r="G3893" i="6"/>
  <c r="H3893" i="6"/>
  <c r="I3893" i="6"/>
  <c r="J3893" i="6"/>
  <c r="F3894" i="6"/>
  <c r="G3894" i="6"/>
  <c r="H3894" i="6"/>
  <c r="I3894" i="6"/>
  <c r="J3894" i="6"/>
  <c r="F3895" i="6"/>
  <c r="G3895" i="6"/>
  <c r="H3895" i="6"/>
  <c r="I3895" i="6"/>
  <c r="J3895" i="6"/>
  <c r="F3896" i="6"/>
  <c r="G3896" i="6"/>
  <c r="H3896" i="6"/>
  <c r="I3896" i="6"/>
  <c r="J3896" i="6"/>
  <c r="F3897" i="6"/>
  <c r="G3897" i="6"/>
  <c r="H3897" i="6"/>
  <c r="I3897" i="6"/>
  <c r="J3897" i="6"/>
  <c r="F3898" i="6"/>
  <c r="G3898" i="6"/>
  <c r="H3898" i="6"/>
  <c r="I3898" i="6"/>
  <c r="J3898" i="6"/>
  <c r="F3899" i="6"/>
  <c r="G3899" i="6"/>
  <c r="H3899" i="6"/>
  <c r="I3899" i="6"/>
  <c r="J3899" i="6"/>
  <c r="F3900" i="6"/>
  <c r="G3900" i="6"/>
  <c r="H3900" i="6"/>
  <c r="I3900" i="6"/>
  <c r="J3900" i="6"/>
  <c r="F3901" i="6"/>
  <c r="G3901" i="6"/>
  <c r="H3901" i="6"/>
  <c r="I3901" i="6"/>
  <c r="J3901" i="6"/>
  <c r="F3902" i="6"/>
  <c r="G3902" i="6"/>
  <c r="H3902" i="6"/>
  <c r="I3902" i="6"/>
  <c r="J3902" i="6"/>
  <c r="F3903" i="6"/>
  <c r="G3903" i="6"/>
  <c r="H3903" i="6"/>
  <c r="I3903" i="6"/>
  <c r="J3903" i="6"/>
  <c r="F3906" i="6"/>
  <c r="G3906" i="6"/>
  <c r="H3906" i="6"/>
  <c r="I3906" i="6"/>
  <c r="J3906" i="6"/>
  <c r="F3908" i="6"/>
  <c r="G3908" i="6"/>
  <c r="H3908" i="6"/>
  <c r="I3908" i="6"/>
  <c r="J3908" i="6"/>
  <c r="F3909" i="6"/>
  <c r="G3909" i="6"/>
  <c r="H3909" i="6"/>
  <c r="I3909" i="6"/>
  <c r="J3909" i="6"/>
  <c r="F3910" i="6"/>
  <c r="G3910" i="6"/>
  <c r="H3910" i="6"/>
  <c r="I3910" i="6"/>
  <c r="J3910" i="6"/>
  <c r="F3912" i="6"/>
  <c r="G3912" i="6"/>
  <c r="H3912" i="6"/>
  <c r="I3912" i="6"/>
  <c r="J3912" i="6"/>
  <c r="F3913" i="6"/>
  <c r="G3913" i="6"/>
  <c r="H3913" i="6"/>
  <c r="I3913" i="6"/>
  <c r="J3913" i="6"/>
  <c r="F3914" i="6"/>
  <c r="G3914" i="6"/>
  <c r="H3914" i="6"/>
  <c r="I3914" i="6"/>
  <c r="J3914" i="6"/>
  <c r="F3915" i="6"/>
  <c r="G3915" i="6"/>
  <c r="H3915" i="6"/>
  <c r="I3915" i="6"/>
  <c r="J3915" i="6"/>
  <c r="F3916" i="6"/>
  <c r="G3916" i="6"/>
  <c r="H3916" i="6"/>
  <c r="I3916" i="6"/>
  <c r="J3916" i="6"/>
  <c r="F3919" i="6"/>
  <c r="G3919" i="6"/>
  <c r="H3919" i="6"/>
  <c r="I3919" i="6"/>
  <c r="J3919" i="6"/>
  <c r="F3920" i="6"/>
  <c r="G3920" i="6"/>
  <c r="H3920" i="6"/>
  <c r="I3920" i="6"/>
  <c r="J3920" i="6"/>
  <c r="F3921" i="6"/>
  <c r="G3921" i="6"/>
  <c r="H3921" i="6"/>
  <c r="I3921" i="6"/>
  <c r="J3921" i="6"/>
  <c r="F3922" i="6"/>
  <c r="G3922" i="6"/>
  <c r="H3922" i="6"/>
  <c r="I3922" i="6"/>
  <c r="J3922" i="6"/>
  <c r="F3923" i="6"/>
  <c r="G3923" i="6"/>
  <c r="H3923" i="6"/>
  <c r="I3923" i="6"/>
  <c r="J3923" i="6"/>
  <c r="F3924" i="6"/>
  <c r="G3924" i="6"/>
  <c r="H3924" i="6"/>
  <c r="I3924" i="6"/>
  <c r="J3924" i="6"/>
  <c r="F3926" i="6"/>
  <c r="G3926" i="6"/>
  <c r="H3926" i="6"/>
  <c r="I3926" i="6"/>
  <c r="J3926" i="6"/>
  <c r="F3927" i="6"/>
  <c r="G3927" i="6"/>
  <c r="H3927" i="6"/>
  <c r="I3927" i="6"/>
  <c r="J3927" i="6"/>
  <c r="F3928" i="6"/>
  <c r="G3928" i="6"/>
  <c r="H3928" i="6"/>
  <c r="I3928" i="6"/>
  <c r="J3928" i="6"/>
  <c r="F3929" i="6"/>
  <c r="G3929" i="6"/>
  <c r="H3929" i="6"/>
  <c r="I3929" i="6"/>
  <c r="J3929" i="6"/>
  <c r="F3930" i="6"/>
  <c r="G3930" i="6"/>
  <c r="H3930" i="6"/>
  <c r="I3930" i="6"/>
  <c r="J3930" i="6"/>
  <c r="F3931" i="6"/>
  <c r="G3931" i="6"/>
  <c r="H3931" i="6"/>
  <c r="I3931" i="6"/>
  <c r="J3931" i="6"/>
  <c r="F3932" i="6"/>
  <c r="G3932" i="6"/>
  <c r="H3932" i="6"/>
  <c r="I3932" i="6"/>
  <c r="J3932" i="6"/>
  <c r="F3933" i="6"/>
  <c r="G3933" i="6"/>
  <c r="H3933" i="6"/>
  <c r="I3933" i="6"/>
  <c r="J3933" i="6"/>
  <c r="F3934" i="6"/>
  <c r="G3934" i="6"/>
  <c r="H3934" i="6"/>
  <c r="I3934" i="6"/>
  <c r="J3934" i="6"/>
  <c r="F3935" i="6"/>
  <c r="G3935" i="6"/>
  <c r="H3935" i="6"/>
  <c r="I3935" i="6"/>
  <c r="J3935" i="6"/>
  <c r="F3937" i="6"/>
  <c r="G3937" i="6"/>
  <c r="H3937" i="6"/>
  <c r="I3937" i="6"/>
  <c r="J3937" i="6"/>
  <c r="F3938" i="6"/>
  <c r="G3938" i="6"/>
  <c r="H3938" i="6"/>
  <c r="I3938" i="6"/>
  <c r="J3938" i="6"/>
  <c r="F3939" i="6"/>
  <c r="G3939" i="6"/>
  <c r="H3939" i="6"/>
  <c r="I3939" i="6"/>
  <c r="J3939" i="6"/>
  <c r="F3940" i="6"/>
  <c r="G3940" i="6"/>
  <c r="H3940" i="6"/>
  <c r="I3940" i="6"/>
  <c r="J3940" i="6"/>
  <c r="F3941" i="6"/>
  <c r="G3941" i="6"/>
  <c r="H3941" i="6"/>
  <c r="I3941" i="6"/>
  <c r="J3941" i="6"/>
  <c r="F3942" i="6"/>
  <c r="G3942" i="6"/>
  <c r="H3942" i="6"/>
  <c r="I3942" i="6"/>
  <c r="J3942" i="6"/>
  <c r="F3943" i="6"/>
  <c r="G3943" i="6"/>
  <c r="H3943" i="6"/>
  <c r="I3943" i="6"/>
  <c r="J3943" i="6"/>
  <c r="F3944" i="6"/>
  <c r="G3944" i="6"/>
  <c r="H3944" i="6"/>
  <c r="I3944" i="6"/>
  <c r="J3944" i="6"/>
  <c r="F3945" i="6"/>
  <c r="G3945" i="6"/>
  <c r="H3945" i="6"/>
  <c r="I3945" i="6"/>
  <c r="J3945" i="6"/>
  <c r="F3946" i="6"/>
  <c r="G3946" i="6"/>
  <c r="H3946" i="6"/>
  <c r="I3946" i="6"/>
  <c r="J3946" i="6"/>
  <c r="F3948" i="6"/>
  <c r="G3948" i="6"/>
  <c r="H3948" i="6"/>
  <c r="I3948" i="6"/>
  <c r="J3948" i="6"/>
  <c r="F3949" i="6"/>
  <c r="G3949" i="6"/>
  <c r="H3949" i="6"/>
  <c r="I3949" i="6"/>
  <c r="J3949" i="6"/>
  <c r="F3950" i="6"/>
  <c r="G3950" i="6"/>
  <c r="H3950" i="6"/>
  <c r="I3950" i="6"/>
  <c r="J3950" i="6"/>
  <c r="F3952" i="6"/>
  <c r="G3952" i="6"/>
  <c r="H3952" i="6"/>
  <c r="I3952" i="6"/>
  <c r="J3952" i="6"/>
  <c r="F3953" i="6"/>
  <c r="G3953" i="6"/>
  <c r="H3953" i="6"/>
  <c r="I3953" i="6"/>
  <c r="J3953" i="6"/>
  <c r="F3954" i="6"/>
  <c r="G3954" i="6"/>
  <c r="H3954" i="6"/>
  <c r="I3954" i="6"/>
  <c r="J3954" i="6"/>
  <c r="F3955" i="6"/>
  <c r="G3955" i="6"/>
  <c r="H3955" i="6"/>
  <c r="I3955" i="6"/>
  <c r="J3955" i="6"/>
  <c r="F3958" i="6"/>
  <c r="G3958" i="6"/>
  <c r="H3958" i="6"/>
  <c r="I3958" i="6"/>
  <c r="J3958" i="6"/>
  <c r="F3959" i="6"/>
  <c r="G3959" i="6"/>
  <c r="H3959" i="6"/>
  <c r="I3959" i="6"/>
  <c r="J3959" i="6"/>
  <c r="F3960" i="6"/>
  <c r="G3960" i="6"/>
  <c r="H3960" i="6"/>
  <c r="I3960" i="6"/>
  <c r="J3960" i="6"/>
  <c r="F3962" i="6"/>
  <c r="G3962" i="6"/>
  <c r="H3962" i="6"/>
  <c r="I3962" i="6"/>
  <c r="J3962" i="6"/>
  <c r="F3964" i="6"/>
  <c r="G3964" i="6"/>
  <c r="H3964" i="6"/>
  <c r="I3964" i="6"/>
  <c r="J3964" i="6"/>
  <c r="F3965" i="6"/>
  <c r="G3965" i="6"/>
  <c r="H3965" i="6"/>
  <c r="I3965" i="6"/>
  <c r="J3965" i="6"/>
  <c r="F3969" i="6"/>
  <c r="G3969" i="6"/>
  <c r="H3969" i="6"/>
  <c r="I3969" i="6"/>
  <c r="J3969" i="6"/>
  <c r="F3970" i="6"/>
  <c r="G3970" i="6"/>
  <c r="H3970" i="6"/>
  <c r="I3970" i="6"/>
  <c r="J3970" i="6"/>
  <c r="F3971" i="6"/>
  <c r="G3971" i="6"/>
  <c r="H3971" i="6"/>
  <c r="I3971" i="6"/>
  <c r="J3971" i="6"/>
  <c r="F3973" i="6"/>
  <c r="G3973" i="6"/>
  <c r="H3973" i="6"/>
  <c r="I3973" i="6"/>
  <c r="J3973" i="6"/>
  <c r="F3974" i="6"/>
  <c r="G3974" i="6"/>
  <c r="H3974" i="6"/>
  <c r="I3974" i="6"/>
  <c r="J3974" i="6"/>
  <c r="F3979" i="6"/>
  <c r="G3979" i="6"/>
  <c r="H3979" i="6"/>
  <c r="I3979" i="6"/>
  <c r="J3979" i="6"/>
  <c r="F3980" i="6"/>
  <c r="G3980" i="6"/>
  <c r="H3980" i="6"/>
  <c r="I3980" i="6"/>
  <c r="J3980" i="6"/>
  <c r="F3984" i="6"/>
  <c r="G3984" i="6"/>
  <c r="H3984" i="6"/>
  <c r="I3984" i="6"/>
  <c r="J3984" i="6"/>
  <c r="F3985" i="6"/>
  <c r="G3985" i="6"/>
  <c r="H3985" i="6"/>
  <c r="I3985" i="6"/>
  <c r="J3985" i="6"/>
  <c r="F3986" i="6"/>
  <c r="G3986" i="6"/>
  <c r="H3986" i="6"/>
  <c r="I3986" i="6"/>
  <c r="J3986" i="6"/>
  <c r="F3987" i="6"/>
  <c r="G3987" i="6"/>
  <c r="H3987" i="6"/>
  <c r="I3987" i="6"/>
  <c r="J3987" i="6"/>
  <c r="F3988" i="6"/>
  <c r="G3988" i="6"/>
  <c r="H3988" i="6"/>
  <c r="I3988" i="6"/>
  <c r="J3988" i="6"/>
  <c r="F3991" i="6"/>
  <c r="G3991" i="6"/>
  <c r="H3991" i="6"/>
  <c r="I3991" i="6"/>
  <c r="J3991" i="6"/>
  <c r="F3992" i="6"/>
  <c r="G3992" i="6"/>
  <c r="H3992" i="6"/>
  <c r="I3992" i="6"/>
  <c r="J3992" i="6"/>
  <c r="F3993" i="6"/>
  <c r="G3993" i="6"/>
  <c r="H3993" i="6"/>
  <c r="I3993" i="6"/>
  <c r="J3993" i="6"/>
  <c r="F3994" i="6"/>
  <c r="G3994" i="6"/>
  <c r="H3994" i="6"/>
  <c r="I3994" i="6"/>
  <c r="J3994" i="6"/>
  <c r="F3995" i="6"/>
  <c r="G3995" i="6"/>
  <c r="H3995" i="6"/>
  <c r="I3995" i="6"/>
  <c r="J3995" i="6"/>
  <c r="F3997" i="6"/>
  <c r="G3997" i="6"/>
  <c r="H3997" i="6"/>
  <c r="I3997" i="6"/>
  <c r="J3997" i="6"/>
  <c r="F3998" i="6"/>
  <c r="G3998" i="6"/>
  <c r="H3998" i="6"/>
  <c r="I3998" i="6"/>
  <c r="J3998" i="6"/>
  <c r="F4000" i="6"/>
  <c r="G4000" i="6"/>
  <c r="H4000" i="6"/>
  <c r="I4000" i="6"/>
  <c r="J4000" i="6"/>
  <c r="F4001" i="6"/>
  <c r="G4001" i="6"/>
  <c r="H4001" i="6"/>
  <c r="I4001" i="6"/>
  <c r="J4001" i="6"/>
  <c r="F4002" i="6"/>
  <c r="G4002" i="6"/>
  <c r="H4002" i="6"/>
  <c r="I4002" i="6"/>
  <c r="J4002" i="6"/>
  <c r="F4003" i="6"/>
  <c r="G4003" i="6"/>
  <c r="H4003" i="6"/>
  <c r="I4003" i="6"/>
  <c r="J4003" i="6"/>
  <c r="F4004" i="6"/>
  <c r="G4004" i="6"/>
  <c r="H4004" i="6"/>
  <c r="I4004" i="6"/>
  <c r="J4004" i="6"/>
  <c r="F4009" i="6"/>
  <c r="G4009" i="6"/>
  <c r="H4009" i="6"/>
  <c r="I4009" i="6"/>
  <c r="J4009" i="6"/>
  <c r="F4013" i="6"/>
  <c r="G4013" i="6"/>
  <c r="H4013" i="6"/>
  <c r="I4013" i="6"/>
  <c r="J4013" i="6"/>
  <c r="F4014" i="6"/>
  <c r="G4014" i="6"/>
  <c r="H4014" i="6"/>
  <c r="I4014" i="6"/>
  <c r="J4014" i="6"/>
  <c r="F4031" i="6"/>
  <c r="G4031" i="6"/>
  <c r="H4031" i="6"/>
  <c r="I4031" i="6"/>
  <c r="J4031" i="6"/>
  <c r="F4032" i="6"/>
  <c r="G4032" i="6"/>
  <c r="H4032" i="6"/>
  <c r="I4032" i="6"/>
  <c r="J4032" i="6"/>
  <c r="F4033" i="6"/>
  <c r="G4033" i="6"/>
  <c r="H4033" i="6"/>
  <c r="I4033" i="6"/>
  <c r="J4033" i="6"/>
  <c r="F4034" i="6"/>
  <c r="G4034" i="6"/>
  <c r="H4034" i="6"/>
  <c r="I4034" i="6"/>
  <c r="J4034" i="6"/>
  <c r="F4035" i="6"/>
  <c r="G4035" i="6"/>
  <c r="H4035" i="6"/>
  <c r="I4035" i="6"/>
  <c r="J4035" i="6"/>
  <c r="F4036" i="6"/>
  <c r="G4036" i="6"/>
  <c r="H4036" i="6"/>
  <c r="I4036" i="6"/>
  <c r="J4036" i="6"/>
  <c r="F4038" i="6"/>
  <c r="G4038" i="6"/>
  <c r="H4038" i="6"/>
  <c r="I4038" i="6"/>
  <c r="J4038" i="6"/>
  <c r="F4039" i="6"/>
  <c r="G4039" i="6"/>
  <c r="H4039" i="6"/>
  <c r="I4039" i="6"/>
  <c r="J4039" i="6"/>
  <c r="F4040" i="6"/>
  <c r="G4040" i="6"/>
  <c r="H4040" i="6"/>
  <c r="I4040" i="6"/>
  <c r="J4040" i="6"/>
  <c r="F4041" i="6"/>
  <c r="G4041" i="6"/>
  <c r="H4041" i="6"/>
  <c r="I4041" i="6"/>
  <c r="J4041" i="6"/>
  <c r="F4042" i="6"/>
  <c r="G4042" i="6"/>
  <c r="H4042" i="6"/>
  <c r="I4042" i="6"/>
  <c r="J4042" i="6"/>
  <c r="F4043" i="6"/>
  <c r="G4043" i="6"/>
  <c r="H4043" i="6"/>
  <c r="I4043" i="6"/>
  <c r="J4043" i="6"/>
  <c r="F4044" i="6"/>
  <c r="G4044" i="6"/>
  <c r="H4044" i="6"/>
  <c r="I4044" i="6"/>
  <c r="J4044" i="6"/>
  <c r="F4045" i="6"/>
  <c r="G4045" i="6"/>
  <c r="H4045" i="6"/>
  <c r="I4045" i="6"/>
  <c r="J4045" i="6"/>
  <c r="F4048" i="6"/>
  <c r="G4048" i="6"/>
  <c r="H4048" i="6"/>
  <c r="I4048" i="6"/>
  <c r="J4048" i="6"/>
  <c r="F4050" i="6"/>
  <c r="G4050" i="6"/>
  <c r="H4050" i="6"/>
  <c r="I4050" i="6"/>
  <c r="J4050" i="6"/>
  <c r="F4051" i="6"/>
  <c r="G4051" i="6"/>
  <c r="H4051" i="6"/>
  <c r="I4051" i="6"/>
  <c r="J4051" i="6"/>
  <c r="F4053" i="6"/>
  <c r="G4053" i="6"/>
  <c r="H4053" i="6"/>
  <c r="I4053" i="6"/>
  <c r="J4053" i="6"/>
  <c r="F4054" i="6"/>
  <c r="G4054" i="6"/>
  <c r="H4054" i="6"/>
  <c r="I4054" i="6"/>
  <c r="J4054" i="6"/>
  <c r="F4055" i="6"/>
  <c r="G4055" i="6"/>
  <c r="H4055" i="6"/>
  <c r="I4055" i="6"/>
  <c r="J4055" i="6"/>
  <c r="F4056" i="6"/>
  <c r="G4056" i="6"/>
  <c r="H4056" i="6"/>
  <c r="I4056" i="6"/>
  <c r="J4056" i="6"/>
  <c r="F4057" i="6"/>
  <c r="G4057" i="6"/>
  <c r="H4057" i="6"/>
  <c r="I4057" i="6"/>
  <c r="J4057" i="6"/>
  <c r="F4058" i="6"/>
  <c r="G4058" i="6"/>
  <c r="H4058" i="6"/>
  <c r="I4058" i="6"/>
  <c r="J4058" i="6"/>
  <c r="F4059" i="6"/>
  <c r="G4059" i="6"/>
  <c r="H4059" i="6"/>
  <c r="I4059" i="6"/>
  <c r="J4059" i="6"/>
  <c r="F4060" i="6"/>
  <c r="G4060" i="6"/>
  <c r="H4060" i="6"/>
  <c r="I4060" i="6"/>
  <c r="J4060" i="6"/>
  <c r="F4061" i="6"/>
  <c r="G4061" i="6"/>
  <c r="H4061" i="6"/>
  <c r="I4061" i="6"/>
  <c r="J4061" i="6"/>
  <c r="F4065" i="6"/>
  <c r="G4065" i="6"/>
  <c r="H4065" i="6"/>
  <c r="I4065" i="6"/>
  <c r="J4065" i="6"/>
  <c r="F4066" i="6"/>
  <c r="G4066" i="6"/>
  <c r="H4066" i="6"/>
  <c r="I4066" i="6"/>
  <c r="J4066" i="6"/>
  <c r="F4067" i="6"/>
  <c r="G4067" i="6"/>
  <c r="H4067" i="6"/>
  <c r="I4067" i="6"/>
  <c r="J4067" i="6"/>
  <c r="F4068" i="6"/>
  <c r="G4068" i="6"/>
  <c r="H4068" i="6"/>
  <c r="I4068" i="6"/>
  <c r="J4068" i="6"/>
  <c r="F4069" i="6"/>
  <c r="G4069" i="6"/>
  <c r="H4069" i="6"/>
  <c r="I4069" i="6"/>
  <c r="J4069" i="6"/>
  <c r="F4070" i="6"/>
  <c r="G4070" i="6"/>
  <c r="H4070" i="6"/>
  <c r="I4070" i="6"/>
  <c r="J4070" i="6"/>
  <c r="F4071" i="6"/>
  <c r="G4071" i="6"/>
  <c r="H4071" i="6"/>
  <c r="I4071" i="6"/>
  <c r="J4071" i="6"/>
  <c r="F4072" i="6"/>
  <c r="G4072" i="6"/>
  <c r="H4072" i="6"/>
  <c r="I4072" i="6"/>
  <c r="J4072" i="6"/>
  <c r="F4073" i="6"/>
  <c r="G4073" i="6"/>
  <c r="H4073" i="6"/>
  <c r="I4073" i="6"/>
  <c r="J4073" i="6"/>
  <c r="F4074" i="6"/>
  <c r="G4074" i="6"/>
  <c r="H4074" i="6"/>
  <c r="I4074" i="6"/>
  <c r="J4074" i="6"/>
  <c r="F4075" i="6"/>
  <c r="G4075" i="6"/>
  <c r="H4075" i="6"/>
  <c r="I4075" i="6"/>
  <c r="J4075" i="6"/>
  <c r="F4076" i="6"/>
  <c r="G4076" i="6"/>
  <c r="H4076" i="6"/>
  <c r="I4076" i="6"/>
  <c r="J4076" i="6"/>
  <c r="F4077" i="6"/>
  <c r="G4077" i="6"/>
  <c r="H4077" i="6"/>
  <c r="I4077" i="6"/>
  <c r="J4077" i="6"/>
  <c r="F4078" i="6"/>
  <c r="G4078" i="6"/>
  <c r="H4078" i="6"/>
  <c r="I4078" i="6"/>
  <c r="J4078" i="6"/>
  <c r="F4079" i="6"/>
  <c r="G4079" i="6"/>
  <c r="H4079" i="6"/>
  <c r="I4079" i="6"/>
  <c r="J4079" i="6"/>
  <c r="F4080" i="6"/>
  <c r="G4080" i="6"/>
  <c r="H4080" i="6"/>
  <c r="I4080" i="6"/>
  <c r="J4080" i="6"/>
  <c r="F4081" i="6"/>
  <c r="G4081" i="6"/>
  <c r="H4081" i="6"/>
  <c r="I4081" i="6"/>
  <c r="J4081" i="6"/>
  <c r="F4082" i="6"/>
  <c r="G4082" i="6"/>
  <c r="H4082" i="6"/>
  <c r="I4082" i="6"/>
  <c r="J4082" i="6"/>
  <c r="F4083" i="6"/>
  <c r="G4083" i="6"/>
  <c r="H4083" i="6"/>
  <c r="I4083" i="6"/>
  <c r="J4083" i="6"/>
  <c r="F4084" i="6"/>
  <c r="G4084" i="6"/>
  <c r="H4084" i="6"/>
  <c r="I4084" i="6"/>
  <c r="J4084" i="6"/>
  <c r="F4085" i="6"/>
  <c r="G4085" i="6"/>
  <c r="H4085" i="6"/>
  <c r="I4085" i="6"/>
  <c r="J4085" i="6"/>
  <c r="F4086" i="6"/>
  <c r="G4086" i="6"/>
  <c r="H4086" i="6"/>
  <c r="I4086" i="6"/>
  <c r="J4086" i="6"/>
  <c r="F4087" i="6"/>
  <c r="G4087" i="6"/>
  <c r="H4087" i="6"/>
  <c r="I4087" i="6"/>
  <c r="J4087" i="6"/>
  <c r="F4088" i="6"/>
  <c r="G4088" i="6"/>
  <c r="H4088" i="6"/>
  <c r="I4088" i="6"/>
  <c r="J4088" i="6"/>
  <c r="F4089" i="6"/>
  <c r="G4089" i="6"/>
  <c r="H4089" i="6"/>
  <c r="I4089" i="6"/>
  <c r="J4089" i="6"/>
  <c r="F4090" i="6"/>
  <c r="G4090" i="6"/>
  <c r="H4090" i="6"/>
  <c r="I4090" i="6"/>
  <c r="J4090" i="6"/>
  <c r="F4091" i="6"/>
  <c r="G4091" i="6"/>
  <c r="H4091" i="6"/>
  <c r="I4091" i="6"/>
  <c r="J4091" i="6"/>
  <c r="F4092" i="6"/>
  <c r="G4092" i="6"/>
  <c r="H4092" i="6"/>
  <c r="I4092" i="6"/>
  <c r="J4092" i="6"/>
  <c r="F4094" i="6"/>
  <c r="G4094" i="6"/>
  <c r="H4094" i="6"/>
  <c r="I4094" i="6"/>
  <c r="J4094" i="6"/>
  <c r="F4096" i="6"/>
  <c r="G4096" i="6"/>
  <c r="H4096" i="6"/>
  <c r="I4096" i="6"/>
  <c r="J4096" i="6"/>
  <c r="F4097" i="6"/>
  <c r="G4097" i="6"/>
  <c r="H4097" i="6"/>
  <c r="I4097" i="6"/>
  <c r="J4097" i="6"/>
  <c r="F4098" i="6"/>
  <c r="G4098" i="6"/>
  <c r="H4098" i="6"/>
  <c r="I4098" i="6"/>
  <c r="J4098" i="6"/>
  <c r="F4099" i="6"/>
  <c r="G4099" i="6"/>
  <c r="H4099" i="6"/>
  <c r="I4099" i="6"/>
  <c r="J4099" i="6"/>
  <c r="F4100" i="6"/>
  <c r="G4100" i="6"/>
  <c r="H4100" i="6"/>
  <c r="I4100" i="6"/>
  <c r="J4100" i="6"/>
  <c r="F4103" i="6"/>
  <c r="G4103" i="6"/>
  <c r="H4103" i="6"/>
  <c r="I4103" i="6"/>
  <c r="J4103" i="6"/>
  <c r="F4105" i="6"/>
  <c r="G4105" i="6"/>
  <c r="H4105" i="6"/>
  <c r="I4105" i="6"/>
  <c r="J4105" i="6"/>
  <c r="F4106" i="6"/>
  <c r="G4106" i="6"/>
  <c r="H4106" i="6"/>
  <c r="I4106" i="6"/>
  <c r="J4106" i="6"/>
  <c r="F4107" i="6"/>
  <c r="G4107" i="6"/>
  <c r="H4107" i="6"/>
  <c r="I4107" i="6"/>
  <c r="J4107" i="6"/>
  <c r="F4108" i="6"/>
  <c r="G4108" i="6"/>
  <c r="H4108" i="6"/>
  <c r="I4108" i="6"/>
  <c r="J4108" i="6"/>
  <c r="F4109" i="6"/>
  <c r="G4109" i="6"/>
  <c r="H4109" i="6"/>
  <c r="I4109" i="6"/>
  <c r="J4109" i="6"/>
  <c r="F4111" i="6"/>
  <c r="G4111" i="6"/>
  <c r="H4111" i="6"/>
  <c r="I4111" i="6"/>
  <c r="J4111" i="6"/>
  <c r="F4112" i="6"/>
  <c r="G4112" i="6"/>
  <c r="H4112" i="6"/>
  <c r="I4112" i="6"/>
  <c r="J4112" i="6"/>
  <c r="F4116" i="6"/>
  <c r="G4116" i="6"/>
  <c r="H4116" i="6"/>
  <c r="I4116" i="6"/>
  <c r="J4116" i="6"/>
  <c r="F4117" i="6"/>
  <c r="G4117" i="6"/>
  <c r="H4117" i="6"/>
  <c r="I4117" i="6"/>
  <c r="J4117" i="6"/>
  <c r="F4118" i="6"/>
  <c r="G4118" i="6"/>
  <c r="H4118" i="6"/>
  <c r="I4118" i="6"/>
  <c r="J4118" i="6"/>
  <c r="F4119" i="6"/>
  <c r="G4119" i="6"/>
  <c r="H4119" i="6"/>
  <c r="I4119" i="6"/>
  <c r="J4119" i="6"/>
  <c r="F4120" i="6"/>
  <c r="G4120" i="6"/>
  <c r="H4120" i="6"/>
  <c r="I4120" i="6"/>
  <c r="J4120" i="6"/>
  <c r="F4121" i="6"/>
  <c r="G4121" i="6"/>
  <c r="H4121" i="6"/>
  <c r="I4121" i="6"/>
  <c r="J4121" i="6"/>
  <c r="F4122" i="6"/>
  <c r="G4122" i="6"/>
  <c r="H4122" i="6"/>
  <c r="I4122" i="6"/>
  <c r="J4122" i="6"/>
  <c r="F4123" i="6"/>
  <c r="G4123" i="6"/>
  <c r="H4123" i="6"/>
  <c r="I4123" i="6"/>
  <c r="J4123" i="6"/>
  <c r="F4124" i="6"/>
  <c r="G4124" i="6"/>
  <c r="H4124" i="6"/>
  <c r="I4124" i="6"/>
  <c r="J4124" i="6"/>
  <c r="F4125" i="6"/>
  <c r="G4125" i="6"/>
  <c r="H4125" i="6"/>
  <c r="I4125" i="6"/>
  <c r="J4125" i="6"/>
  <c r="F4126" i="6"/>
  <c r="G4126" i="6"/>
  <c r="H4126" i="6"/>
  <c r="I4126" i="6"/>
  <c r="J4126" i="6"/>
  <c r="F4127" i="6"/>
  <c r="G4127" i="6"/>
  <c r="H4127" i="6"/>
  <c r="I4127" i="6"/>
  <c r="J4127" i="6"/>
  <c r="F4130" i="6"/>
  <c r="G4130" i="6"/>
  <c r="H4130" i="6"/>
  <c r="I4130" i="6"/>
  <c r="J4130" i="6"/>
  <c r="F4131" i="6"/>
  <c r="G4131" i="6"/>
  <c r="H4131" i="6"/>
  <c r="I4131" i="6"/>
  <c r="J4131" i="6"/>
  <c r="F4132" i="6"/>
  <c r="G4132" i="6"/>
  <c r="H4132" i="6"/>
  <c r="I4132" i="6"/>
  <c r="J4132" i="6"/>
  <c r="F4133" i="6"/>
  <c r="G4133" i="6"/>
  <c r="H4133" i="6"/>
  <c r="I4133" i="6"/>
  <c r="J4133" i="6"/>
  <c r="F4134" i="6"/>
  <c r="G4134" i="6"/>
  <c r="H4134" i="6"/>
  <c r="I4134" i="6"/>
  <c r="J4134" i="6"/>
  <c r="F4135" i="6"/>
  <c r="G4135" i="6"/>
  <c r="H4135" i="6"/>
  <c r="I4135" i="6"/>
  <c r="J4135" i="6"/>
  <c r="F4136" i="6"/>
  <c r="G4136" i="6"/>
  <c r="H4136" i="6"/>
  <c r="I4136" i="6"/>
  <c r="J4136" i="6"/>
  <c r="F4137" i="6"/>
  <c r="G4137" i="6"/>
  <c r="H4137" i="6"/>
  <c r="I4137" i="6"/>
  <c r="J4137" i="6"/>
  <c r="F4138" i="6"/>
  <c r="G4138" i="6"/>
  <c r="H4138" i="6"/>
  <c r="I4138" i="6"/>
  <c r="J4138" i="6"/>
  <c r="F4139" i="6"/>
  <c r="G4139" i="6"/>
  <c r="H4139" i="6"/>
  <c r="I4139" i="6"/>
  <c r="J4139" i="6"/>
  <c r="F4140" i="6"/>
  <c r="G4140" i="6"/>
  <c r="H4140" i="6"/>
  <c r="I4140" i="6"/>
  <c r="J4140" i="6"/>
  <c r="F4141" i="6"/>
  <c r="G4141" i="6"/>
  <c r="H4141" i="6"/>
  <c r="I4141" i="6"/>
  <c r="J4141" i="6"/>
  <c r="F4142" i="6"/>
  <c r="G4142" i="6"/>
  <c r="H4142" i="6"/>
  <c r="I4142" i="6"/>
  <c r="J4142" i="6"/>
  <c r="F4143" i="6"/>
  <c r="G4143" i="6"/>
  <c r="H4143" i="6"/>
  <c r="I4143" i="6"/>
  <c r="J4143" i="6"/>
  <c r="F4144" i="6"/>
  <c r="G4144" i="6"/>
  <c r="H4144" i="6"/>
  <c r="I4144" i="6"/>
  <c r="J4144" i="6"/>
  <c r="F4145" i="6"/>
  <c r="G4145" i="6"/>
  <c r="H4145" i="6"/>
  <c r="I4145" i="6"/>
  <c r="J4145" i="6"/>
  <c r="F4146" i="6"/>
  <c r="G4146" i="6"/>
  <c r="H4146" i="6"/>
  <c r="I4146" i="6"/>
  <c r="J4146" i="6"/>
  <c r="F4147" i="6"/>
  <c r="G4147" i="6"/>
  <c r="H4147" i="6"/>
  <c r="I4147" i="6"/>
  <c r="J4147" i="6"/>
  <c r="F4148" i="6"/>
  <c r="G4148" i="6"/>
  <c r="H4148" i="6"/>
  <c r="I4148" i="6"/>
  <c r="J4148" i="6"/>
  <c r="F4149" i="6"/>
  <c r="G4149" i="6"/>
  <c r="H4149" i="6"/>
  <c r="I4149" i="6"/>
  <c r="J4149" i="6"/>
  <c r="F4150" i="6"/>
  <c r="G4150" i="6"/>
  <c r="H4150" i="6"/>
  <c r="I4150" i="6"/>
  <c r="J4150" i="6"/>
  <c r="F4151" i="6"/>
  <c r="G4151" i="6"/>
  <c r="H4151" i="6"/>
  <c r="I4151" i="6"/>
  <c r="J4151" i="6"/>
  <c r="F4153" i="6"/>
  <c r="G4153" i="6"/>
  <c r="H4153" i="6"/>
  <c r="I4153" i="6"/>
  <c r="J4153" i="6"/>
  <c r="F4154" i="6"/>
  <c r="G4154" i="6"/>
  <c r="H4154" i="6"/>
  <c r="I4154" i="6"/>
  <c r="J4154" i="6"/>
  <c r="F4155" i="6"/>
  <c r="G4155" i="6"/>
  <c r="H4155" i="6"/>
  <c r="I4155" i="6"/>
  <c r="J4155" i="6"/>
  <c r="F4157" i="6"/>
  <c r="G4157" i="6"/>
  <c r="H4157" i="6"/>
  <c r="I4157" i="6"/>
  <c r="J4157" i="6"/>
  <c r="F4158" i="6"/>
  <c r="G4158" i="6"/>
  <c r="H4158" i="6"/>
  <c r="I4158" i="6"/>
  <c r="J4158" i="6"/>
  <c r="F4159" i="6"/>
  <c r="G4159" i="6"/>
  <c r="H4159" i="6"/>
  <c r="I4159" i="6"/>
  <c r="J4159" i="6"/>
  <c r="F4160" i="6"/>
  <c r="G4160" i="6"/>
  <c r="H4160" i="6"/>
  <c r="I4160" i="6"/>
  <c r="J4160" i="6"/>
  <c r="F4161" i="6"/>
  <c r="G4161" i="6"/>
  <c r="H4161" i="6"/>
  <c r="I4161" i="6"/>
  <c r="J4161" i="6"/>
  <c r="F4162" i="6"/>
  <c r="G4162" i="6"/>
  <c r="H4162" i="6"/>
  <c r="I4162" i="6"/>
  <c r="J4162" i="6"/>
  <c r="F4163" i="6"/>
  <c r="G4163" i="6"/>
  <c r="H4163" i="6"/>
  <c r="I4163" i="6"/>
  <c r="J4163" i="6"/>
  <c r="F4164" i="6"/>
  <c r="G4164" i="6"/>
  <c r="H4164" i="6"/>
  <c r="I4164" i="6"/>
  <c r="J4164" i="6"/>
  <c r="F4165" i="6"/>
  <c r="G4165" i="6"/>
  <c r="H4165" i="6"/>
  <c r="I4165" i="6"/>
  <c r="J4165" i="6"/>
  <c r="F4166" i="6"/>
  <c r="G4166" i="6"/>
  <c r="H4166" i="6"/>
  <c r="I4166" i="6"/>
  <c r="J4166" i="6"/>
  <c r="F4167" i="6"/>
  <c r="G4167" i="6"/>
  <c r="H4167" i="6"/>
  <c r="I4167" i="6"/>
  <c r="J4167" i="6"/>
  <c r="F4171" i="6"/>
  <c r="G4171" i="6"/>
  <c r="H4171" i="6"/>
  <c r="I4171" i="6"/>
  <c r="J4171" i="6"/>
  <c r="F4173" i="6"/>
  <c r="G4173" i="6"/>
  <c r="H4173" i="6"/>
  <c r="I4173" i="6"/>
  <c r="J4173" i="6"/>
  <c r="F4174" i="6"/>
  <c r="G4174" i="6"/>
  <c r="H4174" i="6"/>
  <c r="I4174" i="6"/>
  <c r="J4174" i="6"/>
  <c r="F4175" i="6"/>
  <c r="G4175" i="6"/>
  <c r="H4175" i="6"/>
  <c r="I4175" i="6"/>
  <c r="J4175" i="6"/>
  <c r="F4176" i="6"/>
  <c r="G4176" i="6"/>
  <c r="H4176" i="6"/>
  <c r="I4176" i="6"/>
  <c r="J4176" i="6"/>
  <c r="F4177" i="6"/>
  <c r="G4177" i="6"/>
  <c r="H4177" i="6"/>
  <c r="I4177" i="6"/>
  <c r="J4177" i="6"/>
  <c r="F4179" i="6"/>
  <c r="G4179" i="6"/>
  <c r="H4179" i="6"/>
  <c r="I4179" i="6"/>
  <c r="J4179" i="6"/>
  <c r="F4180" i="6"/>
  <c r="G4180" i="6"/>
  <c r="H4180" i="6"/>
  <c r="I4180" i="6"/>
  <c r="J4180" i="6"/>
  <c r="F4185" i="6"/>
  <c r="G4185" i="6"/>
  <c r="H4185" i="6"/>
  <c r="I4185" i="6"/>
  <c r="J4185" i="6"/>
  <c r="F4186" i="6"/>
  <c r="G4186" i="6"/>
  <c r="H4186" i="6"/>
  <c r="I4186" i="6"/>
  <c r="J4186" i="6"/>
  <c r="F4187" i="6"/>
  <c r="G4187" i="6"/>
  <c r="H4187" i="6"/>
  <c r="I4187" i="6"/>
  <c r="J4187" i="6"/>
  <c r="F4188" i="6"/>
  <c r="G4188" i="6"/>
  <c r="H4188" i="6"/>
  <c r="I4188" i="6"/>
  <c r="J4188" i="6"/>
  <c r="F4189" i="6"/>
  <c r="G4189" i="6"/>
  <c r="H4189" i="6"/>
  <c r="I4189" i="6"/>
  <c r="J4189" i="6"/>
  <c r="F4190" i="6"/>
  <c r="G4190" i="6"/>
  <c r="H4190" i="6"/>
  <c r="I4190" i="6"/>
  <c r="J4190" i="6"/>
  <c r="F4191" i="6"/>
  <c r="G4191" i="6"/>
  <c r="H4191" i="6"/>
  <c r="I4191" i="6"/>
  <c r="J4191" i="6"/>
  <c r="F4193" i="6"/>
  <c r="G4193" i="6"/>
  <c r="H4193" i="6"/>
  <c r="I4193" i="6"/>
  <c r="J4193" i="6"/>
  <c r="F4194" i="6"/>
  <c r="G4194" i="6"/>
  <c r="H4194" i="6"/>
  <c r="I4194" i="6"/>
  <c r="J4194" i="6"/>
  <c r="F4195" i="6"/>
  <c r="G4195" i="6"/>
  <c r="H4195" i="6"/>
  <c r="I4195" i="6"/>
  <c r="J4195" i="6"/>
  <c r="F4196" i="6"/>
  <c r="G4196" i="6"/>
  <c r="H4196" i="6"/>
  <c r="I4196" i="6"/>
  <c r="J4196" i="6"/>
  <c r="F4197" i="6"/>
  <c r="G4197" i="6"/>
  <c r="H4197" i="6"/>
  <c r="I4197" i="6"/>
  <c r="J4197" i="6"/>
  <c r="F4198" i="6"/>
  <c r="G4198" i="6"/>
  <c r="H4198" i="6"/>
  <c r="I4198" i="6"/>
  <c r="J4198" i="6"/>
  <c r="F4199" i="6"/>
  <c r="G4199" i="6"/>
  <c r="H4199" i="6"/>
  <c r="I4199" i="6"/>
  <c r="J4199" i="6"/>
  <c r="F4201" i="6"/>
  <c r="G4201" i="6"/>
  <c r="H4201" i="6"/>
  <c r="I4201" i="6"/>
  <c r="J4201" i="6"/>
  <c r="F4202" i="6"/>
  <c r="G4202" i="6"/>
  <c r="H4202" i="6"/>
  <c r="I4202" i="6"/>
  <c r="J4202" i="6"/>
  <c r="F4203" i="6"/>
  <c r="G4203" i="6"/>
  <c r="H4203" i="6"/>
  <c r="I4203" i="6"/>
  <c r="J4203" i="6"/>
  <c r="F4204" i="6"/>
  <c r="G4204" i="6"/>
  <c r="H4204" i="6"/>
  <c r="I4204" i="6"/>
  <c r="J4204" i="6"/>
  <c r="F4205" i="6"/>
  <c r="G4205" i="6"/>
  <c r="H4205" i="6"/>
  <c r="I4205" i="6"/>
  <c r="J4205" i="6"/>
  <c r="F4206" i="6"/>
  <c r="G4206" i="6"/>
  <c r="H4206" i="6"/>
  <c r="I4206" i="6"/>
  <c r="J4206" i="6"/>
  <c r="F4207" i="6"/>
  <c r="G4207" i="6"/>
  <c r="H4207" i="6"/>
  <c r="I4207" i="6"/>
  <c r="J4207" i="6"/>
  <c r="F4208" i="6"/>
  <c r="G4208" i="6"/>
  <c r="H4208" i="6"/>
  <c r="I4208" i="6"/>
  <c r="J4208" i="6"/>
  <c r="F4209" i="6"/>
  <c r="G4209" i="6"/>
  <c r="H4209" i="6"/>
  <c r="I4209" i="6"/>
  <c r="J4209" i="6"/>
  <c r="F4210" i="6"/>
  <c r="G4210" i="6"/>
  <c r="H4210" i="6"/>
  <c r="I4210" i="6"/>
  <c r="J4210" i="6"/>
  <c r="F4211" i="6"/>
  <c r="G4211" i="6"/>
  <c r="H4211" i="6"/>
  <c r="I4211" i="6"/>
  <c r="J4211" i="6"/>
  <c r="F4212" i="6"/>
  <c r="G4212" i="6"/>
  <c r="H4212" i="6"/>
  <c r="I4212" i="6"/>
  <c r="J4212" i="6"/>
  <c r="F4213" i="6"/>
  <c r="G4213" i="6"/>
  <c r="H4213" i="6"/>
  <c r="I4213" i="6"/>
  <c r="J4213" i="6"/>
  <c r="F4215" i="6"/>
  <c r="G4215" i="6"/>
  <c r="H4215" i="6"/>
  <c r="I4215" i="6"/>
  <c r="J4215" i="6"/>
  <c r="F4216" i="6"/>
  <c r="G4216" i="6"/>
  <c r="H4216" i="6"/>
  <c r="I4216" i="6"/>
  <c r="J4216" i="6"/>
  <c r="F4217" i="6"/>
  <c r="G4217" i="6"/>
  <c r="H4217" i="6"/>
  <c r="I4217" i="6"/>
  <c r="J4217" i="6"/>
  <c r="F4218" i="6"/>
  <c r="G4218" i="6"/>
  <c r="H4218" i="6"/>
  <c r="I4218" i="6"/>
  <c r="J4218" i="6"/>
  <c r="F4219" i="6"/>
  <c r="G4219" i="6"/>
  <c r="H4219" i="6"/>
  <c r="I4219" i="6"/>
  <c r="J4219" i="6"/>
  <c r="F4220" i="6"/>
  <c r="G4220" i="6"/>
  <c r="H4220" i="6"/>
  <c r="I4220" i="6"/>
  <c r="J4220" i="6"/>
  <c r="F4221" i="6"/>
  <c r="G4221" i="6"/>
  <c r="H4221" i="6"/>
  <c r="I4221" i="6"/>
  <c r="J4221" i="6"/>
  <c r="F4222" i="6"/>
  <c r="G4222" i="6"/>
  <c r="H4222" i="6"/>
  <c r="I4222" i="6"/>
  <c r="J4222" i="6"/>
  <c r="F4223" i="6"/>
  <c r="G4223" i="6"/>
  <c r="H4223" i="6"/>
  <c r="I4223" i="6"/>
  <c r="J4223" i="6"/>
  <c r="F4224" i="6"/>
  <c r="G4224" i="6"/>
  <c r="H4224" i="6"/>
  <c r="I4224" i="6"/>
  <c r="J4224" i="6"/>
  <c r="F4225" i="6"/>
  <c r="G4225" i="6"/>
  <c r="H4225" i="6"/>
  <c r="I4225" i="6"/>
  <c r="J4225" i="6"/>
  <c r="F4226" i="6"/>
  <c r="G4226" i="6"/>
  <c r="H4226" i="6"/>
  <c r="I4226" i="6"/>
  <c r="J4226" i="6"/>
  <c r="F4227" i="6"/>
  <c r="G4227" i="6"/>
  <c r="H4227" i="6"/>
  <c r="I4227" i="6"/>
  <c r="J4227" i="6"/>
  <c r="F4228" i="6"/>
  <c r="G4228" i="6"/>
  <c r="H4228" i="6"/>
  <c r="I4228" i="6"/>
  <c r="J4228" i="6"/>
  <c r="F4231" i="6"/>
  <c r="G4231" i="6"/>
  <c r="H4231" i="6"/>
  <c r="I4231" i="6"/>
  <c r="J4231" i="6"/>
  <c r="F4232" i="6"/>
  <c r="G4232" i="6"/>
  <c r="H4232" i="6"/>
  <c r="I4232" i="6"/>
  <c r="J4232" i="6"/>
  <c r="F4233" i="6"/>
  <c r="G4233" i="6"/>
  <c r="H4233" i="6"/>
  <c r="I4233" i="6"/>
  <c r="J4233" i="6"/>
  <c r="F4234" i="6"/>
  <c r="G4234" i="6"/>
  <c r="H4234" i="6"/>
  <c r="I4234" i="6"/>
  <c r="J4234" i="6"/>
  <c r="F4235" i="6"/>
  <c r="G4235" i="6"/>
  <c r="H4235" i="6"/>
  <c r="I4235" i="6"/>
  <c r="J4235" i="6"/>
  <c r="F4236" i="6"/>
  <c r="G4236" i="6"/>
  <c r="H4236" i="6"/>
  <c r="I4236" i="6"/>
  <c r="J4236" i="6"/>
  <c r="F4237" i="6"/>
  <c r="G4237" i="6"/>
  <c r="H4237" i="6"/>
  <c r="I4237" i="6"/>
  <c r="J4237" i="6"/>
  <c r="F4240" i="6"/>
  <c r="G4240" i="6"/>
  <c r="H4240" i="6"/>
  <c r="I4240" i="6"/>
  <c r="J4240" i="6"/>
  <c r="F4243" i="6"/>
  <c r="G4243" i="6"/>
  <c r="H4243" i="6"/>
  <c r="I4243" i="6"/>
  <c r="J4243" i="6"/>
  <c r="F4246" i="6"/>
  <c r="G4246" i="6"/>
  <c r="H4246" i="6"/>
  <c r="I4246" i="6"/>
  <c r="J4246" i="6"/>
  <c r="F4247" i="6"/>
  <c r="G4247" i="6"/>
  <c r="H4247" i="6"/>
  <c r="I4247" i="6"/>
  <c r="J4247" i="6"/>
  <c r="F4248" i="6"/>
  <c r="G4248" i="6"/>
  <c r="H4248" i="6"/>
  <c r="I4248" i="6"/>
  <c r="J4248" i="6"/>
  <c r="F4249" i="6"/>
  <c r="G4249" i="6"/>
  <c r="H4249" i="6"/>
  <c r="I4249" i="6"/>
  <c r="J4249" i="6"/>
  <c r="F4250" i="6"/>
  <c r="G4250" i="6"/>
  <c r="H4250" i="6"/>
  <c r="I4250" i="6"/>
  <c r="J4250" i="6"/>
  <c r="F4251" i="6"/>
  <c r="G4251" i="6"/>
  <c r="H4251" i="6"/>
  <c r="I4251" i="6"/>
  <c r="J4251" i="6"/>
  <c r="F4252" i="6"/>
  <c r="G4252" i="6"/>
  <c r="H4252" i="6"/>
  <c r="I4252" i="6"/>
  <c r="J4252" i="6"/>
  <c r="F4253" i="6"/>
  <c r="G4253" i="6"/>
  <c r="H4253" i="6"/>
  <c r="I4253" i="6"/>
  <c r="J4253" i="6"/>
  <c r="F4254" i="6"/>
  <c r="G4254" i="6"/>
  <c r="H4254" i="6"/>
  <c r="I4254" i="6"/>
  <c r="J4254" i="6"/>
  <c r="F4255" i="6"/>
  <c r="G4255" i="6"/>
  <c r="H4255" i="6"/>
  <c r="I4255" i="6"/>
  <c r="J4255" i="6"/>
  <c r="F4256" i="6"/>
  <c r="G4256" i="6"/>
  <c r="H4256" i="6"/>
  <c r="I4256" i="6"/>
  <c r="J4256" i="6"/>
  <c r="F4257" i="6"/>
  <c r="G4257" i="6"/>
  <c r="H4257" i="6"/>
  <c r="I4257" i="6"/>
  <c r="J4257" i="6"/>
  <c r="F4258" i="6"/>
  <c r="G4258" i="6"/>
  <c r="H4258" i="6"/>
  <c r="I4258" i="6"/>
  <c r="J4258" i="6"/>
  <c r="F4259" i="6"/>
  <c r="G4259" i="6"/>
  <c r="H4259" i="6"/>
  <c r="I4259" i="6"/>
  <c r="J4259" i="6"/>
  <c r="F4260" i="6"/>
  <c r="G4260" i="6"/>
  <c r="H4260" i="6"/>
  <c r="I4260" i="6"/>
  <c r="J4260" i="6"/>
  <c r="F4261" i="6"/>
  <c r="G4261" i="6"/>
  <c r="H4261" i="6"/>
  <c r="I4261" i="6"/>
  <c r="J4261" i="6"/>
  <c r="F4262" i="6"/>
  <c r="G4262" i="6"/>
  <c r="H4262" i="6"/>
  <c r="I4262" i="6"/>
  <c r="J4262" i="6"/>
  <c r="F4263" i="6"/>
  <c r="G4263" i="6"/>
  <c r="H4263" i="6"/>
  <c r="I4263" i="6"/>
  <c r="J4263" i="6"/>
  <c r="F4264" i="6"/>
  <c r="G4264" i="6"/>
  <c r="H4264" i="6"/>
  <c r="I4264" i="6"/>
  <c r="J4264" i="6"/>
  <c r="F4266" i="6"/>
  <c r="G4266" i="6"/>
  <c r="H4266" i="6"/>
  <c r="I4266" i="6"/>
  <c r="J4266" i="6"/>
  <c r="F4267" i="6"/>
  <c r="G4267" i="6"/>
  <c r="H4267" i="6"/>
  <c r="I4267" i="6"/>
  <c r="J4267" i="6"/>
  <c r="F4268" i="6"/>
  <c r="G4268" i="6"/>
  <c r="H4268" i="6"/>
  <c r="I4268" i="6"/>
  <c r="J4268" i="6"/>
  <c r="F4269" i="6"/>
  <c r="G4269" i="6"/>
  <c r="H4269" i="6"/>
  <c r="I4269" i="6"/>
  <c r="J4269" i="6"/>
  <c r="F4271" i="6"/>
  <c r="G4271" i="6"/>
  <c r="H4271" i="6"/>
  <c r="I4271" i="6"/>
  <c r="J4271" i="6"/>
  <c r="F4272" i="6"/>
  <c r="G4272" i="6"/>
  <c r="H4272" i="6"/>
  <c r="I4272" i="6"/>
  <c r="J4272" i="6"/>
  <c r="F4273" i="6"/>
  <c r="G4273" i="6"/>
  <c r="H4273" i="6"/>
  <c r="I4273" i="6"/>
  <c r="J4273" i="6"/>
  <c r="F4275" i="6"/>
  <c r="G4275" i="6"/>
  <c r="H4275" i="6"/>
  <c r="I4275" i="6"/>
  <c r="J4275" i="6"/>
  <c r="F4276" i="6"/>
  <c r="G4276" i="6"/>
  <c r="H4276" i="6"/>
  <c r="I4276" i="6"/>
  <c r="J4276" i="6"/>
  <c r="F4277" i="6"/>
  <c r="G4277" i="6"/>
  <c r="H4277" i="6"/>
  <c r="I4277" i="6"/>
  <c r="J4277" i="6"/>
  <c r="F4278" i="6"/>
  <c r="G4278" i="6"/>
  <c r="H4278" i="6"/>
  <c r="I4278" i="6"/>
  <c r="J4278" i="6"/>
  <c r="F4280" i="6"/>
  <c r="G4280" i="6"/>
  <c r="H4280" i="6"/>
  <c r="I4280" i="6"/>
  <c r="J4280" i="6"/>
  <c r="F4281" i="6"/>
  <c r="G4281" i="6"/>
  <c r="H4281" i="6"/>
  <c r="I4281" i="6"/>
  <c r="J4281" i="6"/>
  <c r="F4283" i="6"/>
  <c r="G4283" i="6"/>
  <c r="H4283" i="6"/>
  <c r="I4283" i="6"/>
  <c r="J4283" i="6"/>
  <c r="F4285" i="6"/>
  <c r="G4285" i="6"/>
  <c r="H4285" i="6"/>
  <c r="I4285" i="6"/>
  <c r="J4285" i="6"/>
  <c r="F4286" i="6"/>
  <c r="G4286" i="6"/>
  <c r="H4286" i="6"/>
  <c r="I4286" i="6"/>
  <c r="J4286" i="6"/>
  <c r="F4288" i="6"/>
  <c r="G4288" i="6"/>
  <c r="H4288" i="6"/>
  <c r="I4288" i="6"/>
  <c r="J4288" i="6"/>
  <c r="F4289" i="6"/>
  <c r="G4289" i="6"/>
  <c r="H4289" i="6"/>
  <c r="I4289" i="6"/>
  <c r="J4289" i="6"/>
  <c r="F4290" i="6"/>
  <c r="G4290" i="6"/>
  <c r="H4290" i="6"/>
  <c r="I4290" i="6"/>
  <c r="J4290" i="6"/>
  <c r="F4291" i="6"/>
  <c r="G4291" i="6"/>
  <c r="H4291" i="6"/>
  <c r="I4291" i="6"/>
  <c r="J4291" i="6"/>
  <c r="F4292" i="6"/>
  <c r="G4292" i="6"/>
  <c r="H4292" i="6"/>
  <c r="I4292" i="6"/>
  <c r="J4292" i="6"/>
  <c r="F4293" i="6"/>
  <c r="G4293" i="6"/>
  <c r="H4293" i="6"/>
  <c r="I4293" i="6"/>
  <c r="J4293" i="6"/>
  <c r="F4294" i="6"/>
  <c r="G4294" i="6"/>
  <c r="H4294" i="6"/>
  <c r="I4294" i="6"/>
  <c r="J4294" i="6"/>
  <c r="F4295" i="6"/>
  <c r="G4295" i="6"/>
  <c r="H4295" i="6"/>
  <c r="I4295" i="6"/>
  <c r="J4295" i="6"/>
  <c r="F4296" i="6"/>
  <c r="G4296" i="6"/>
  <c r="H4296" i="6"/>
  <c r="I4296" i="6"/>
  <c r="J4296" i="6"/>
  <c r="F4297" i="6"/>
  <c r="G4297" i="6"/>
  <c r="H4297" i="6"/>
  <c r="I4297" i="6"/>
  <c r="J4297" i="6"/>
  <c r="F4298" i="6"/>
  <c r="G4298" i="6"/>
  <c r="H4298" i="6"/>
  <c r="I4298" i="6"/>
  <c r="J4298" i="6"/>
  <c r="F4300" i="6"/>
  <c r="G4300" i="6"/>
  <c r="H4300" i="6"/>
  <c r="I4300" i="6"/>
  <c r="J4300" i="6"/>
  <c r="F4301" i="6"/>
  <c r="G4301" i="6"/>
  <c r="H4301" i="6"/>
  <c r="I4301" i="6"/>
  <c r="J4301" i="6"/>
  <c r="F4302" i="6"/>
  <c r="G4302" i="6"/>
  <c r="H4302" i="6"/>
  <c r="I4302" i="6"/>
  <c r="J4302" i="6"/>
  <c r="F4303" i="6"/>
  <c r="G4303" i="6"/>
  <c r="H4303" i="6"/>
  <c r="I4303" i="6"/>
  <c r="J4303" i="6"/>
  <c r="F4304" i="6"/>
  <c r="G4304" i="6"/>
  <c r="H4304" i="6"/>
  <c r="I4304" i="6"/>
  <c r="J4304" i="6"/>
  <c r="F4305" i="6"/>
  <c r="G4305" i="6"/>
  <c r="H4305" i="6"/>
  <c r="I4305" i="6"/>
  <c r="J4305" i="6"/>
  <c r="F4306" i="6"/>
  <c r="G4306" i="6"/>
  <c r="H4306" i="6"/>
  <c r="I4306" i="6"/>
  <c r="J4306" i="6"/>
  <c r="F4307" i="6"/>
  <c r="G4307" i="6"/>
  <c r="H4307" i="6"/>
  <c r="I4307" i="6"/>
  <c r="J4307" i="6"/>
  <c r="F4308" i="6"/>
  <c r="G4308" i="6"/>
  <c r="H4308" i="6"/>
  <c r="I4308" i="6"/>
  <c r="J4308" i="6"/>
  <c r="F4310" i="6"/>
  <c r="G4310" i="6"/>
  <c r="H4310" i="6"/>
  <c r="I4310" i="6"/>
  <c r="J4310" i="6"/>
  <c r="F4311" i="6"/>
  <c r="G4311" i="6"/>
  <c r="H4311" i="6"/>
  <c r="I4311" i="6"/>
  <c r="J4311" i="6"/>
  <c r="F4319" i="6"/>
  <c r="G4319" i="6"/>
  <c r="H4319" i="6"/>
  <c r="I4319" i="6"/>
  <c r="J4319" i="6"/>
  <c r="F4323" i="6"/>
  <c r="G4323" i="6"/>
  <c r="H4323" i="6"/>
  <c r="I4323" i="6"/>
  <c r="J4323" i="6"/>
  <c r="F4324" i="6"/>
  <c r="G4324" i="6"/>
  <c r="H4324" i="6"/>
  <c r="I4324" i="6"/>
  <c r="J4324" i="6"/>
  <c r="F4325" i="6"/>
  <c r="G4325" i="6"/>
  <c r="H4325" i="6"/>
  <c r="I4325" i="6"/>
  <c r="J4325" i="6"/>
  <c r="F4332" i="6"/>
  <c r="G4332" i="6"/>
  <c r="H4332" i="6"/>
  <c r="I4332" i="6"/>
  <c r="J4332" i="6"/>
  <c r="F4340" i="6"/>
  <c r="G4340" i="6"/>
  <c r="H4340" i="6"/>
  <c r="I4340" i="6"/>
  <c r="J4340" i="6"/>
  <c r="F4341" i="6"/>
  <c r="G4341" i="6"/>
  <c r="H4341" i="6"/>
  <c r="I4341" i="6"/>
  <c r="J4341" i="6"/>
  <c r="F4342" i="6"/>
  <c r="G4342" i="6"/>
  <c r="H4342" i="6"/>
  <c r="I4342" i="6"/>
  <c r="J4342" i="6"/>
  <c r="F4343" i="6"/>
  <c r="G4343" i="6"/>
  <c r="H4343" i="6"/>
  <c r="I4343" i="6"/>
  <c r="J4343" i="6"/>
  <c r="F4344" i="6"/>
  <c r="G4344" i="6"/>
  <c r="H4344" i="6"/>
  <c r="I4344" i="6"/>
  <c r="J4344" i="6"/>
  <c r="F4350" i="6"/>
  <c r="G4350" i="6"/>
  <c r="H4350" i="6"/>
  <c r="I4350" i="6"/>
  <c r="J4350" i="6"/>
  <c r="F4353" i="6"/>
  <c r="G4353" i="6"/>
  <c r="H4353" i="6"/>
  <c r="I4353" i="6"/>
  <c r="J4353" i="6"/>
  <c r="F4354" i="6"/>
  <c r="G4354" i="6"/>
  <c r="H4354" i="6"/>
  <c r="I4354" i="6"/>
  <c r="J4354" i="6"/>
  <c r="F4355" i="6"/>
  <c r="G4355" i="6"/>
  <c r="H4355" i="6"/>
  <c r="I4355" i="6"/>
  <c r="J4355" i="6"/>
  <c r="F4356" i="6"/>
  <c r="G4356" i="6"/>
  <c r="H4356" i="6"/>
  <c r="I4356" i="6"/>
  <c r="J4356" i="6"/>
  <c r="F4357" i="6"/>
  <c r="G4357" i="6"/>
  <c r="H4357" i="6"/>
  <c r="I4357" i="6"/>
  <c r="J4357" i="6"/>
  <c r="F4359" i="6"/>
  <c r="G4359" i="6"/>
  <c r="H4359" i="6"/>
  <c r="I4359" i="6"/>
  <c r="J4359" i="6"/>
  <c r="F4361" i="6"/>
  <c r="G4361" i="6"/>
  <c r="H4361" i="6"/>
  <c r="I4361" i="6"/>
  <c r="J4361" i="6"/>
  <c r="F4362" i="6"/>
  <c r="G4362" i="6"/>
  <c r="H4362" i="6"/>
  <c r="I4362" i="6"/>
  <c r="J4362" i="6"/>
  <c r="F4363" i="6"/>
  <c r="G4363" i="6"/>
  <c r="H4363" i="6"/>
  <c r="I4363" i="6"/>
  <c r="J4363" i="6"/>
  <c r="F4364" i="6"/>
  <c r="G4364" i="6"/>
  <c r="H4364" i="6"/>
  <c r="I4364" i="6"/>
  <c r="J4364" i="6"/>
  <c r="F4365" i="6"/>
  <c r="G4365" i="6"/>
  <c r="H4365" i="6"/>
  <c r="I4365" i="6"/>
  <c r="J4365" i="6"/>
  <c r="F4366" i="6"/>
  <c r="G4366" i="6"/>
  <c r="H4366" i="6"/>
  <c r="I4366" i="6"/>
  <c r="J4366" i="6"/>
  <c r="F4367" i="6"/>
  <c r="G4367" i="6"/>
  <c r="H4367" i="6"/>
  <c r="I4367" i="6"/>
  <c r="J4367" i="6"/>
  <c r="F4368" i="6"/>
  <c r="G4368" i="6"/>
  <c r="H4368" i="6"/>
  <c r="I4368" i="6"/>
  <c r="J4368" i="6"/>
  <c r="F4369" i="6"/>
  <c r="G4369" i="6"/>
  <c r="H4369" i="6"/>
  <c r="I4369" i="6"/>
  <c r="J4369" i="6"/>
  <c r="F4370" i="6"/>
  <c r="G4370" i="6"/>
  <c r="H4370" i="6"/>
  <c r="I4370" i="6"/>
  <c r="J4370" i="6"/>
  <c r="F4371" i="6"/>
  <c r="G4371" i="6"/>
  <c r="H4371" i="6"/>
  <c r="I4371" i="6"/>
  <c r="J4371" i="6"/>
  <c r="F4381" i="6"/>
  <c r="G4381" i="6"/>
  <c r="H4381" i="6"/>
  <c r="I4381" i="6"/>
  <c r="J4381" i="6"/>
  <c r="F4382" i="6"/>
  <c r="G4382" i="6"/>
  <c r="H4382" i="6"/>
  <c r="I4382" i="6"/>
  <c r="J4382" i="6"/>
  <c r="F4383" i="6"/>
  <c r="G4383" i="6"/>
  <c r="H4383" i="6"/>
  <c r="I4383" i="6"/>
  <c r="J4383" i="6"/>
  <c r="F4384" i="6"/>
  <c r="G4384" i="6"/>
  <c r="H4384" i="6"/>
  <c r="I4384" i="6"/>
  <c r="J4384" i="6"/>
  <c r="F4385" i="6"/>
  <c r="G4385" i="6"/>
  <c r="H4385" i="6"/>
  <c r="I4385" i="6"/>
  <c r="J4385" i="6"/>
  <c r="F4388" i="6"/>
  <c r="G4388" i="6"/>
  <c r="H4388" i="6"/>
  <c r="I4388" i="6"/>
  <c r="J4388" i="6"/>
  <c r="F4389" i="6"/>
  <c r="G4389" i="6"/>
  <c r="H4389" i="6"/>
  <c r="I4389" i="6"/>
  <c r="J4389" i="6"/>
  <c r="F4390" i="6"/>
  <c r="G4390" i="6"/>
  <c r="H4390" i="6"/>
  <c r="I4390" i="6"/>
  <c r="J4390" i="6"/>
  <c r="F4391" i="6"/>
  <c r="G4391" i="6"/>
  <c r="H4391" i="6"/>
  <c r="I4391" i="6"/>
  <c r="J4391" i="6"/>
  <c r="F4393" i="6"/>
  <c r="G4393" i="6"/>
  <c r="H4393" i="6"/>
  <c r="I4393" i="6"/>
  <c r="J4393" i="6"/>
  <c r="F4394" i="6"/>
  <c r="G4394" i="6"/>
  <c r="H4394" i="6"/>
  <c r="I4394" i="6"/>
  <c r="J4394" i="6"/>
  <c r="F4400" i="6"/>
  <c r="G4400" i="6"/>
  <c r="H4400" i="6"/>
  <c r="I4400" i="6"/>
  <c r="J4400" i="6"/>
  <c r="F4401" i="6"/>
  <c r="G4401" i="6"/>
  <c r="H4401" i="6"/>
  <c r="I4401" i="6"/>
  <c r="J4401" i="6"/>
  <c r="F4402" i="6"/>
  <c r="G4402" i="6"/>
  <c r="H4402" i="6"/>
  <c r="I4402" i="6"/>
  <c r="J4402" i="6"/>
  <c r="F4403" i="6"/>
  <c r="G4403" i="6"/>
  <c r="H4403" i="6"/>
  <c r="I4403" i="6"/>
  <c r="J4403" i="6"/>
  <c r="F4404" i="6"/>
  <c r="G4404" i="6"/>
  <c r="H4404" i="6"/>
  <c r="I4404" i="6"/>
  <c r="J4404" i="6"/>
  <c r="F4405" i="6"/>
  <c r="G4405" i="6"/>
  <c r="H4405" i="6"/>
  <c r="I4405" i="6"/>
  <c r="J4405" i="6"/>
  <c r="F4406" i="6"/>
  <c r="G4406" i="6"/>
  <c r="H4406" i="6"/>
  <c r="I4406" i="6"/>
  <c r="J4406" i="6"/>
  <c r="F4407" i="6"/>
  <c r="G4407" i="6"/>
  <c r="H4407" i="6"/>
  <c r="I4407" i="6"/>
  <c r="J4407" i="6"/>
  <c r="F4409" i="6"/>
  <c r="G4409" i="6"/>
  <c r="H4409" i="6"/>
  <c r="I4409" i="6"/>
  <c r="J4409" i="6"/>
  <c r="F4410" i="6"/>
  <c r="G4410" i="6"/>
  <c r="H4410" i="6"/>
  <c r="I4410" i="6"/>
  <c r="J4410" i="6"/>
  <c r="F4411" i="6"/>
  <c r="G4411" i="6"/>
  <c r="H4411" i="6"/>
  <c r="I4411" i="6"/>
  <c r="J4411" i="6"/>
  <c r="F4413" i="6"/>
  <c r="G4413" i="6"/>
  <c r="H4413" i="6"/>
  <c r="I4413" i="6"/>
  <c r="J4413" i="6"/>
  <c r="F4422" i="6"/>
  <c r="G4422" i="6"/>
  <c r="H4422" i="6"/>
  <c r="I4422" i="6"/>
  <c r="J4422" i="6"/>
  <c r="F4423" i="6"/>
  <c r="G4423" i="6"/>
  <c r="H4423" i="6"/>
  <c r="I4423" i="6"/>
  <c r="J4423" i="6"/>
  <c r="F4424" i="6"/>
  <c r="G4424" i="6"/>
  <c r="H4424" i="6"/>
  <c r="I4424" i="6"/>
  <c r="J4424" i="6"/>
  <c r="F4426" i="6"/>
  <c r="G4426" i="6"/>
  <c r="H4426" i="6"/>
  <c r="I4426" i="6"/>
  <c r="J4426" i="6"/>
  <c r="F4427" i="6"/>
  <c r="G4427" i="6"/>
  <c r="H4427" i="6"/>
  <c r="I4427" i="6"/>
  <c r="J4427" i="6"/>
  <c r="F4428" i="6"/>
  <c r="G4428" i="6"/>
  <c r="H4428" i="6"/>
  <c r="I4428" i="6"/>
  <c r="J4428" i="6"/>
  <c r="F4433" i="6"/>
  <c r="G4433" i="6"/>
  <c r="H4433" i="6"/>
  <c r="I4433" i="6"/>
  <c r="J4433" i="6"/>
  <c r="F4437" i="6"/>
  <c r="G4437" i="6"/>
  <c r="H4437" i="6"/>
  <c r="I4437" i="6"/>
  <c r="J4437" i="6"/>
  <c r="F4440" i="6"/>
  <c r="G4440" i="6"/>
  <c r="H4440" i="6"/>
  <c r="I4440" i="6"/>
  <c r="J4440" i="6"/>
  <c r="F4446" i="6"/>
  <c r="G4446" i="6"/>
  <c r="H4446" i="6"/>
  <c r="I4446" i="6"/>
  <c r="J4446" i="6"/>
  <c r="F4447" i="6"/>
  <c r="G4447" i="6"/>
  <c r="H4447" i="6"/>
  <c r="I4447" i="6"/>
  <c r="J4447" i="6"/>
  <c r="F4449" i="6"/>
  <c r="G4449" i="6"/>
  <c r="H4449" i="6"/>
  <c r="I4449" i="6"/>
  <c r="J4449" i="6"/>
  <c r="F4450" i="6"/>
  <c r="G4450" i="6"/>
  <c r="H4450" i="6"/>
  <c r="I4450" i="6"/>
  <c r="J4450" i="6"/>
  <c r="F4454" i="6"/>
  <c r="G4454" i="6"/>
  <c r="H4454" i="6"/>
  <c r="I4454" i="6"/>
  <c r="J4454" i="6"/>
  <c r="F4455" i="6"/>
  <c r="G4455" i="6"/>
  <c r="H4455" i="6"/>
  <c r="I4455" i="6"/>
  <c r="J4455" i="6"/>
  <c r="F4457" i="6"/>
  <c r="G4457" i="6"/>
  <c r="H4457" i="6"/>
  <c r="I4457" i="6"/>
  <c r="J4457" i="6"/>
  <c r="F4458" i="6"/>
  <c r="G4458" i="6"/>
  <c r="H4458" i="6"/>
  <c r="I4458" i="6"/>
  <c r="J4458" i="6"/>
  <c r="F4459" i="6"/>
  <c r="G4459" i="6"/>
  <c r="H4459" i="6"/>
  <c r="I4459" i="6"/>
  <c r="J4459" i="6"/>
  <c r="F4460" i="6"/>
  <c r="G4460" i="6"/>
  <c r="H4460" i="6"/>
  <c r="I4460" i="6"/>
  <c r="J4460" i="6"/>
  <c r="F4461" i="6"/>
  <c r="G4461" i="6"/>
  <c r="H4461" i="6"/>
  <c r="I4461" i="6"/>
  <c r="J4461" i="6"/>
  <c r="F4462" i="6"/>
  <c r="G4462" i="6"/>
  <c r="H4462" i="6"/>
  <c r="I4462" i="6"/>
  <c r="J4462" i="6"/>
  <c r="F4463" i="6"/>
  <c r="G4463" i="6"/>
  <c r="H4463" i="6"/>
  <c r="I4463" i="6"/>
  <c r="J4463" i="6"/>
  <c r="F4464" i="6"/>
  <c r="G4464" i="6"/>
  <c r="H4464" i="6"/>
  <c r="I4464" i="6"/>
  <c r="J4464" i="6"/>
  <c r="F4465" i="6"/>
  <c r="G4465" i="6"/>
  <c r="H4465" i="6"/>
  <c r="I4465" i="6"/>
  <c r="J4465" i="6"/>
  <c r="F4466" i="6"/>
  <c r="G4466" i="6"/>
  <c r="H4466" i="6"/>
  <c r="I4466" i="6"/>
  <c r="J4466" i="6"/>
  <c r="F4467" i="6"/>
  <c r="G4467" i="6"/>
  <c r="H4467" i="6"/>
  <c r="I4467" i="6"/>
  <c r="J4467" i="6"/>
  <c r="F4468" i="6"/>
  <c r="G4468" i="6"/>
  <c r="H4468" i="6"/>
  <c r="I4468" i="6"/>
  <c r="J4468" i="6"/>
  <c r="F4469" i="6"/>
  <c r="G4469" i="6"/>
  <c r="H4469" i="6"/>
  <c r="I4469" i="6"/>
  <c r="J4469" i="6"/>
  <c r="F4470" i="6"/>
  <c r="G4470" i="6"/>
  <c r="H4470" i="6"/>
  <c r="I4470" i="6"/>
  <c r="J4470" i="6"/>
  <c r="F4471" i="6"/>
  <c r="G4471" i="6"/>
  <c r="H4471" i="6"/>
  <c r="I4471" i="6"/>
  <c r="J4471" i="6"/>
  <c r="F4472" i="6"/>
  <c r="G4472" i="6"/>
  <c r="H4472" i="6"/>
  <c r="I4472" i="6"/>
  <c r="J4472" i="6"/>
  <c r="F4473" i="6"/>
  <c r="G4473" i="6"/>
  <c r="H4473" i="6"/>
  <c r="I4473" i="6"/>
  <c r="J4473" i="6"/>
  <c r="F4474" i="6"/>
  <c r="G4474" i="6"/>
  <c r="H4474" i="6"/>
  <c r="I4474" i="6"/>
  <c r="J4474" i="6"/>
  <c r="F4475" i="6"/>
  <c r="G4475" i="6"/>
  <c r="H4475" i="6"/>
  <c r="I4475" i="6"/>
  <c r="J4475" i="6"/>
  <c r="F4476" i="6"/>
  <c r="G4476" i="6"/>
  <c r="H4476" i="6"/>
  <c r="I4476" i="6"/>
  <c r="J4476" i="6"/>
  <c r="F4477" i="6"/>
  <c r="G4477" i="6"/>
  <c r="H4477" i="6"/>
  <c r="I4477" i="6"/>
  <c r="J4477" i="6"/>
  <c r="F4478" i="6"/>
  <c r="G4478" i="6"/>
  <c r="H4478" i="6"/>
  <c r="I4478" i="6"/>
  <c r="J4478" i="6"/>
  <c r="F4479" i="6"/>
  <c r="G4479" i="6"/>
  <c r="H4479" i="6"/>
  <c r="I4479" i="6"/>
  <c r="J4479" i="6"/>
  <c r="F4480" i="6"/>
  <c r="G4480" i="6"/>
  <c r="H4480" i="6"/>
  <c r="I4480" i="6"/>
  <c r="J4480" i="6"/>
  <c r="F4481" i="6"/>
  <c r="G4481" i="6"/>
  <c r="H4481" i="6"/>
  <c r="I4481" i="6"/>
  <c r="J4481" i="6"/>
  <c r="F4482" i="6"/>
  <c r="G4482" i="6"/>
  <c r="H4482" i="6"/>
  <c r="I4482" i="6"/>
  <c r="J4482" i="6"/>
  <c r="F4483" i="6"/>
  <c r="G4483" i="6"/>
  <c r="H4483" i="6"/>
  <c r="I4483" i="6"/>
  <c r="J4483" i="6"/>
  <c r="F4484" i="6"/>
  <c r="G4484" i="6"/>
  <c r="H4484" i="6"/>
  <c r="I4484" i="6"/>
  <c r="J4484" i="6"/>
  <c r="F4485" i="6"/>
  <c r="G4485" i="6"/>
  <c r="H4485" i="6"/>
  <c r="I4485" i="6"/>
  <c r="J4485" i="6"/>
  <c r="F4486" i="6"/>
  <c r="G4486" i="6"/>
  <c r="H4486" i="6"/>
  <c r="I4486" i="6"/>
  <c r="J4486" i="6"/>
  <c r="F4487" i="6"/>
  <c r="G4487" i="6"/>
  <c r="H4487" i="6"/>
  <c r="I4487" i="6"/>
  <c r="J4487" i="6"/>
  <c r="F4488" i="6"/>
  <c r="G4488" i="6"/>
  <c r="H4488" i="6"/>
  <c r="I4488" i="6"/>
  <c r="J4488" i="6"/>
  <c r="F4489" i="6"/>
  <c r="G4489" i="6"/>
  <c r="H4489" i="6"/>
  <c r="I4489" i="6"/>
  <c r="J4489" i="6"/>
  <c r="F4493" i="6"/>
  <c r="G4493" i="6"/>
  <c r="H4493" i="6"/>
  <c r="I4493" i="6"/>
  <c r="J4493" i="6"/>
  <c r="F4494" i="6"/>
  <c r="G4494" i="6"/>
  <c r="H4494" i="6"/>
  <c r="I4494" i="6"/>
  <c r="J4494" i="6"/>
  <c r="F4495" i="6"/>
  <c r="G4495" i="6"/>
  <c r="H4495" i="6"/>
  <c r="I4495" i="6"/>
  <c r="J4495" i="6"/>
  <c r="F4496" i="6"/>
  <c r="G4496" i="6"/>
  <c r="H4496" i="6"/>
  <c r="I4496" i="6"/>
  <c r="J4496" i="6"/>
  <c r="F4497" i="6"/>
  <c r="G4497" i="6"/>
  <c r="H4497" i="6"/>
  <c r="I4497" i="6"/>
  <c r="J4497" i="6"/>
  <c r="F4498" i="6"/>
  <c r="G4498" i="6"/>
  <c r="H4498" i="6"/>
  <c r="I4498" i="6"/>
  <c r="J4498" i="6"/>
  <c r="F4500" i="6"/>
  <c r="G4500" i="6"/>
  <c r="H4500" i="6"/>
  <c r="I4500" i="6"/>
  <c r="J4500" i="6"/>
  <c r="F4501" i="6"/>
  <c r="G4501" i="6"/>
  <c r="H4501" i="6"/>
  <c r="I4501" i="6"/>
  <c r="J4501" i="6"/>
  <c r="F4504" i="6"/>
  <c r="G4504" i="6"/>
  <c r="H4504" i="6"/>
  <c r="I4504" i="6"/>
  <c r="J4504" i="6"/>
  <c r="F4505" i="6"/>
  <c r="G4505" i="6"/>
  <c r="H4505" i="6"/>
  <c r="I4505" i="6"/>
  <c r="J4505" i="6"/>
  <c r="F4506" i="6"/>
  <c r="G4506" i="6"/>
  <c r="H4506" i="6"/>
  <c r="I4506" i="6"/>
  <c r="J4506" i="6"/>
  <c r="F4507" i="6"/>
  <c r="G4507" i="6"/>
  <c r="H4507" i="6"/>
  <c r="I4507" i="6"/>
  <c r="J4507" i="6"/>
  <c r="F4508" i="6"/>
  <c r="G4508" i="6"/>
  <c r="H4508" i="6"/>
  <c r="I4508" i="6"/>
  <c r="J4508" i="6"/>
  <c r="F4509" i="6"/>
  <c r="G4509" i="6"/>
  <c r="H4509" i="6"/>
  <c r="I4509" i="6"/>
  <c r="J4509" i="6"/>
  <c r="F4510" i="6"/>
  <c r="G4510" i="6"/>
  <c r="H4510" i="6"/>
  <c r="I4510" i="6"/>
  <c r="J4510" i="6"/>
  <c r="F4511" i="6"/>
  <c r="G4511" i="6"/>
  <c r="H4511" i="6"/>
  <c r="I4511" i="6"/>
  <c r="J4511" i="6"/>
  <c r="F4512" i="6"/>
  <c r="G4512" i="6"/>
  <c r="H4512" i="6"/>
  <c r="I4512" i="6"/>
  <c r="J4512" i="6"/>
  <c r="F4513" i="6"/>
  <c r="G4513" i="6"/>
  <c r="H4513" i="6"/>
  <c r="I4513" i="6"/>
  <c r="J4513" i="6"/>
  <c r="F4514" i="6"/>
  <c r="G4514" i="6"/>
  <c r="H4514" i="6"/>
  <c r="I4514" i="6"/>
  <c r="J4514" i="6"/>
  <c r="F4515" i="6"/>
  <c r="G4515" i="6"/>
  <c r="H4515" i="6"/>
  <c r="I4515" i="6"/>
  <c r="J4515" i="6"/>
  <c r="F4517" i="6"/>
  <c r="G4517" i="6"/>
  <c r="H4517" i="6"/>
  <c r="I4517" i="6"/>
  <c r="J4517" i="6"/>
  <c r="F4518" i="6"/>
  <c r="G4518" i="6"/>
  <c r="H4518" i="6"/>
  <c r="I4518" i="6"/>
  <c r="J4518" i="6"/>
  <c r="F4519" i="6"/>
  <c r="G4519" i="6"/>
  <c r="H4519" i="6"/>
  <c r="I4519" i="6"/>
  <c r="J4519" i="6"/>
  <c r="F4520" i="6"/>
  <c r="G4520" i="6"/>
  <c r="H4520" i="6"/>
  <c r="I4520" i="6"/>
  <c r="J4520" i="6"/>
  <c r="F4523" i="6"/>
  <c r="G4523" i="6"/>
  <c r="H4523" i="6"/>
  <c r="I4523" i="6"/>
  <c r="J4523" i="6"/>
  <c r="F4524" i="6"/>
  <c r="G4524" i="6"/>
  <c r="H4524" i="6"/>
  <c r="I4524" i="6"/>
  <c r="J4524" i="6"/>
  <c r="F4525" i="6"/>
  <c r="G4525" i="6"/>
  <c r="H4525" i="6"/>
  <c r="I4525" i="6"/>
  <c r="J4525" i="6"/>
  <c r="F4526" i="6"/>
  <c r="G4526" i="6"/>
  <c r="H4526" i="6"/>
  <c r="I4526" i="6"/>
  <c r="J4526" i="6"/>
  <c r="F4528" i="6"/>
  <c r="G4528" i="6"/>
  <c r="H4528" i="6"/>
  <c r="I4528" i="6"/>
  <c r="J4528" i="6"/>
  <c r="F4529" i="6"/>
  <c r="G4529" i="6"/>
  <c r="H4529" i="6"/>
  <c r="I4529" i="6"/>
  <c r="J4529" i="6"/>
  <c r="F4530" i="6"/>
  <c r="G4530" i="6"/>
  <c r="H4530" i="6"/>
  <c r="I4530" i="6"/>
  <c r="J4530" i="6"/>
  <c r="F4531" i="6"/>
  <c r="G4531" i="6"/>
  <c r="H4531" i="6"/>
  <c r="I4531" i="6"/>
  <c r="J4531" i="6"/>
  <c r="F4532" i="6"/>
  <c r="G4532" i="6"/>
  <c r="H4532" i="6"/>
  <c r="I4532" i="6"/>
  <c r="J4532" i="6"/>
  <c r="F4533" i="6"/>
  <c r="G4533" i="6"/>
  <c r="H4533" i="6"/>
  <c r="I4533" i="6"/>
  <c r="J4533" i="6"/>
  <c r="F4534" i="6"/>
  <c r="G4534" i="6"/>
  <c r="H4534" i="6"/>
  <c r="I4534" i="6"/>
  <c r="J4534" i="6"/>
  <c r="F4535" i="6"/>
  <c r="G4535" i="6"/>
  <c r="H4535" i="6"/>
  <c r="I4535" i="6"/>
  <c r="J4535" i="6"/>
  <c r="F4536" i="6"/>
  <c r="G4536" i="6"/>
  <c r="H4536" i="6"/>
  <c r="I4536" i="6"/>
  <c r="J4536" i="6"/>
  <c r="F4547" i="6"/>
  <c r="G4547" i="6"/>
  <c r="H4547" i="6"/>
  <c r="I4547" i="6"/>
  <c r="J4547" i="6"/>
  <c r="F4549" i="6"/>
  <c r="G4549" i="6"/>
  <c r="H4549" i="6"/>
  <c r="I4549" i="6"/>
  <c r="J4549" i="6"/>
  <c r="F4550" i="6"/>
  <c r="G4550" i="6"/>
  <c r="H4550" i="6"/>
  <c r="I4550" i="6"/>
  <c r="J4550" i="6"/>
  <c r="F4551" i="6"/>
  <c r="G4551" i="6"/>
  <c r="H4551" i="6"/>
  <c r="I4551" i="6"/>
  <c r="J4551" i="6"/>
  <c r="F4552" i="6"/>
  <c r="G4552" i="6"/>
  <c r="H4552" i="6"/>
  <c r="I4552" i="6"/>
  <c r="J4552" i="6"/>
  <c r="F4553" i="6"/>
  <c r="G4553" i="6"/>
  <c r="H4553" i="6"/>
  <c r="I4553" i="6"/>
  <c r="J4553" i="6"/>
  <c r="F4554" i="6"/>
  <c r="G4554" i="6"/>
  <c r="H4554" i="6"/>
  <c r="I4554" i="6"/>
  <c r="J4554" i="6"/>
  <c r="F4555" i="6"/>
  <c r="G4555" i="6"/>
  <c r="H4555" i="6"/>
  <c r="I4555" i="6"/>
  <c r="J4555" i="6"/>
  <c r="F4556" i="6"/>
  <c r="G4556" i="6"/>
  <c r="H4556" i="6"/>
  <c r="I4556" i="6"/>
  <c r="J4556" i="6"/>
  <c r="F4558" i="6"/>
  <c r="G4558" i="6"/>
  <c r="H4558" i="6"/>
  <c r="I4558" i="6"/>
  <c r="J4558" i="6"/>
  <c r="F4559" i="6"/>
  <c r="G4559" i="6"/>
  <c r="H4559" i="6"/>
  <c r="I4559" i="6"/>
  <c r="J4559" i="6"/>
  <c r="F4560" i="6"/>
  <c r="G4560" i="6"/>
  <c r="H4560" i="6"/>
  <c r="I4560" i="6"/>
  <c r="J4560" i="6"/>
  <c r="F4561" i="6"/>
  <c r="G4561" i="6"/>
  <c r="H4561" i="6"/>
  <c r="I4561" i="6"/>
  <c r="J4561" i="6"/>
  <c r="F4563" i="6"/>
  <c r="G4563" i="6"/>
  <c r="H4563" i="6"/>
  <c r="I4563" i="6"/>
  <c r="J4563" i="6"/>
  <c r="F4571" i="6"/>
  <c r="G4571" i="6"/>
  <c r="H4571" i="6"/>
  <c r="I4571" i="6"/>
  <c r="J4571" i="6"/>
  <c r="F4572" i="6"/>
  <c r="G4572" i="6"/>
  <c r="H4572" i="6"/>
  <c r="I4572" i="6"/>
  <c r="J4572" i="6"/>
  <c r="F4573" i="6"/>
  <c r="G4573" i="6"/>
  <c r="H4573" i="6"/>
  <c r="I4573" i="6"/>
  <c r="J4573" i="6"/>
  <c r="F4574" i="6"/>
  <c r="G4574" i="6"/>
  <c r="H4574" i="6"/>
  <c r="I4574" i="6"/>
  <c r="J4574" i="6"/>
  <c r="F4575" i="6"/>
  <c r="G4575" i="6"/>
  <c r="H4575" i="6"/>
  <c r="I4575" i="6"/>
  <c r="J4575" i="6"/>
  <c r="F4577" i="6"/>
  <c r="G4577" i="6"/>
  <c r="H4577" i="6"/>
  <c r="I4577" i="6"/>
  <c r="J4577" i="6"/>
  <c r="F4578" i="6"/>
  <c r="G4578" i="6"/>
  <c r="H4578" i="6"/>
  <c r="I4578" i="6"/>
  <c r="J4578" i="6"/>
  <c r="F4579" i="6"/>
  <c r="G4579" i="6"/>
  <c r="H4579" i="6"/>
  <c r="I4579" i="6"/>
  <c r="J4579" i="6"/>
  <c r="F4580" i="6"/>
  <c r="G4580" i="6"/>
  <c r="H4580" i="6"/>
  <c r="I4580" i="6"/>
  <c r="J4580" i="6"/>
  <c r="F4582" i="6"/>
  <c r="G4582" i="6"/>
  <c r="H4582" i="6"/>
  <c r="I4582" i="6"/>
  <c r="J4582" i="6"/>
  <c r="F4583" i="6"/>
  <c r="G4583" i="6"/>
  <c r="H4583" i="6"/>
  <c r="I4583" i="6"/>
  <c r="J4583" i="6"/>
  <c r="F4584" i="6"/>
  <c r="G4584" i="6"/>
  <c r="H4584" i="6"/>
  <c r="I4584" i="6"/>
  <c r="J4584" i="6"/>
  <c r="F4585" i="6"/>
  <c r="G4585" i="6"/>
  <c r="H4585" i="6"/>
  <c r="I4585" i="6"/>
  <c r="J4585" i="6"/>
  <c r="F4586" i="6"/>
  <c r="G4586" i="6"/>
  <c r="H4586" i="6"/>
  <c r="I4586" i="6"/>
  <c r="J4586" i="6"/>
  <c r="F4590" i="6"/>
  <c r="G4590" i="6"/>
  <c r="H4590" i="6"/>
  <c r="I4590" i="6"/>
  <c r="J4590" i="6"/>
  <c r="F4591" i="6"/>
  <c r="G4591" i="6"/>
  <c r="H4591" i="6"/>
  <c r="I4591" i="6"/>
  <c r="J4591" i="6"/>
  <c r="F4592" i="6"/>
  <c r="G4592" i="6"/>
  <c r="H4592" i="6"/>
  <c r="I4592" i="6"/>
  <c r="J4592" i="6"/>
  <c r="F4593" i="6"/>
  <c r="G4593" i="6"/>
  <c r="H4593" i="6"/>
  <c r="I4593" i="6"/>
  <c r="J4593" i="6"/>
  <c r="F4594" i="6"/>
  <c r="G4594" i="6"/>
  <c r="H4594" i="6"/>
  <c r="I4594" i="6"/>
  <c r="J4594" i="6"/>
  <c r="F4595" i="6"/>
  <c r="G4595" i="6"/>
  <c r="H4595" i="6"/>
  <c r="I4595" i="6"/>
  <c r="J4595" i="6"/>
  <c r="F4601" i="6"/>
  <c r="G4601" i="6"/>
  <c r="H4601" i="6"/>
  <c r="I4601" i="6"/>
  <c r="J4601" i="6"/>
  <c r="F4602" i="6"/>
  <c r="G4602" i="6"/>
  <c r="H4602" i="6"/>
  <c r="I4602" i="6"/>
  <c r="J4602" i="6"/>
  <c r="F4603" i="6"/>
  <c r="G4603" i="6"/>
  <c r="H4603" i="6"/>
  <c r="I4603" i="6"/>
  <c r="J4603" i="6"/>
  <c r="F4604" i="6"/>
  <c r="G4604" i="6"/>
  <c r="H4604" i="6"/>
  <c r="I4604" i="6"/>
  <c r="J4604" i="6"/>
  <c r="F4605" i="6"/>
  <c r="G4605" i="6"/>
  <c r="H4605" i="6"/>
  <c r="I4605" i="6"/>
  <c r="J4605" i="6"/>
  <c r="F4606" i="6"/>
  <c r="G4606" i="6"/>
  <c r="H4606" i="6"/>
  <c r="I4606" i="6"/>
  <c r="J4606" i="6"/>
  <c r="F4607" i="6"/>
  <c r="G4607" i="6"/>
  <c r="H4607" i="6"/>
  <c r="I4607" i="6"/>
  <c r="J4607" i="6"/>
  <c r="F4608" i="6"/>
  <c r="G4608" i="6"/>
  <c r="H4608" i="6"/>
  <c r="I4608" i="6"/>
  <c r="J4608" i="6"/>
  <c r="F4609" i="6"/>
  <c r="G4609" i="6"/>
  <c r="H4609" i="6"/>
  <c r="I4609" i="6"/>
  <c r="J4609" i="6"/>
  <c r="F4610" i="6"/>
  <c r="G4610" i="6"/>
  <c r="H4610" i="6"/>
  <c r="I4610" i="6"/>
  <c r="J4610" i="6"/>
  <c r="F4611" i="6"/>
  <c r="G4611" i="6"/>
  <c r="H4611" i="6"/>
  <c r="I4611" i="6"/>
  <c r="J4611" i="6"/>
  <c r="F4612" i="6"/>
  <c r="G4612" i="6"/>
  <c r="H4612" i="6"/>
  <c r="I4612" i="6"/>
  <c r="J4612" i="6"/>
  <c r="F4613" i="6"/>
  <c r="G4613" i="6"/>
  <c r="H4613" i="6"/>
  <c r="I4613" i="6"/>
  <c r="J4613" i="6"/>
  <c r="F4614" i="6"/>
  <c r="G4614" i="6"/>
  <c r="H4614" i="6"/>
  <c r="I4614" i="6"/>
  <c r="J4614" i="6"/>
  <c r="F4615" i="6"/>
  <c r="G4615" i="6"/>
  <c r="H4615" i="6"/>
  <c r="I4615" i="6"/>
  <c r="J4615" i="6"/>
  <c r="F4616" i="6"/>
  <c r="G4616" i="6"/>
  <c r="H4616" i="6"/>
  <c r="I4616" i="6"/>
  <c r="J4616" i="6"/>
  <c r="F4617" i="6"/>
  <c r="G4617" i="6"/>
  <c r="H4617" i="6"/>
  <c r="I4617" i="6"/>
  <c r="J4617" i="6"/>
  <c r="F4618" i="6"/>
  <c r="G4618" i="6"/>
  <c r="H4618" i="6"/>
  <c r="I4618" i="6"/>
  <c r="J4618" i="6"/>
  <c r="F4619" i="6"/>
  <c r="G4619" i="6"/>
  <c r="H4619" i="6"/>
  <c r="I4619" i="6"/>
  <c r="J4619" i="6"/>
  <c r="F4620" i="6"/>
  <c r="G4620" i="6"/>
  <c r="H4620" i="6"/>
  <c r="I4620" i="6"/>
  <c r="J4620" i="6"/>
  <c r="F4623" i="6"/>
  <c r="G4623" i="6"/>
  <c r="H4623" i="6"/>
  <c r="I4623" i="6"/>
  <c r="J4623" i="6"/>
  <c r="F4624" i="6"/>
  <c r="G4624" i="6"/>
  <c r="H4624" i="6"/>
  <c r="I4624" i="6"/>
  <c r="J4624" i="6"/>
  <c r="F4625" i="6"/>
  <c r="G4625" i="6"/>
  <c r="H4625" i="6"/>
  <c r="I4625" i="6"/>
  <c r="J4625" i="6"/>
  <c r="F4626" i="6"/>
  <c r="G4626" i="6"/>
  <c r="H4626" i="6"/>
  <c r="I4626" i="6"/>
  <c r="J4626" i="6"/>
  <c r="F4628" i="6"/>
  <c r="G4628" i="6"/>
  <c r="H4628" i="6"/>
  <c r="I4628" i="6"/>
  <c r="J4628" i="6"/>
  <c r="F4629" i="6"/>
  <c r="G4629" i="6"/>
  <c r="H4629" i="6"/>
  <c r="I4629" i="6"/>
  <c r="J4629" i="6"/>
  <c r="F4631" i="6"/>
  <c r="G4631" i="6"/>
  <c r="H4631" i="6"/>
  <c r="I4631" i="6"/>
  <c r="J4631" i="6"/>
  <c r="F4632" i="6"/>
  <c r="G4632" i="6"/>
  <c r="H4632" i="6"/>
  <c r="I4632" i="6"/>
  <c r="J4632" i="6"/>
  <c r="F4633" i="6"/>
  <c r="G4633" i="6"/>
  <c r="H4633" i="6"/>
  <c r="I4633" i="6"/>
  <c r="J4633" i="6"/>
  <c r="F4634" i="6"/>
  <c r="G4634" i="6"/>
  <c r="H4634" i="6"/>
  <c r="I4634" i="6"/>
  <c r="J4634" i="6"/>
  <c r="F4635" i="6"/>
  <c r="G4635" i="6"/>
  <c r="H4635" i="6"/>
  <c r="I4635" i="6"/>
  <c r="J4635" i="6"/>
  <c r="F4636" i="6"/>
  <c r="G4636" i="6"/>
  <c r="H4636" i="6"/>
  <c r="I4636" i="6"/>
  <c r="J4636" i="6"/>
  <c r="F4637" i="6"/>
  <c r="G4637" i="6"/>
  <c r="H4637" i="6"/>
  <c r="I4637" i="6"/>
  <c r="J4637" i="6"/>
  <c r="F4638" i="6"/>
  <c r="G4638" i="6"/>
  <c r="H4638" i="6"/>
  <c r="I4638" i="6"/>
  <c r="J4638" i="6"/>
  <c r="F4639" i="6"/>
  <c r="G4639" i="6"/>
  <c r="H4639" i="6"/>
  <c r="I4639" i="6"/>
  <c r="J4639" i="6"/>
  <c r="F4640" i="6"/>
  <c r="G4640" i="6"/>
  <c r="H4640" i="6"/>
  <c r="I4640" i="6"/>
  <c r="J4640" i="6"/>
  <c r="F4641" i="6"/>
  <c r="G4641" i="6"/>
  <c r="H4641" i="6"/>
  <c r="I4641" i="6"/>
  <c r="J4641" i="6"/>
  <c r="F4642" i="6"/>
  <c r="G4642" i="6"/>
  <c r="H4642" i="6"/>
  <c r="I4642" i="6"/>
  <c r="J4642" i="6"/>
  <c r="F4643" i="6"/>
  <c r="G4643" i="6"/>
  <c r="H4643" i="6"/>
  <c r="I4643" i="6"/>
  <c r="J4643" i="6"/>
  <c r="F4647" i="6"/>
  <c r="G4647" i="6"/>
  <c r="H4647" i="6"/>
  <c r="I4647" i="6"/>
  <c r="J4647" i="6"/>
  <c r="F4648" i="6"/>
  <c r="G4648" i="6"/>
  <c r="H4648" i="6"/>
  <c r="I4648" i="6"/>
  <c r="J4648" i="6"/>
  <c r="F4649" i="6"/>
  <c r="G4649" i="6"/>
  <c r="H4649" i="6"/>
  <c r="I4649" i="6"/>
  <c r="J4649" i="6"/>
  <c r="F4650" i="6"/>
  <c r="G4650" i="6"/>
  <c r="H4650" i="6"/>
  <c r="I4650" i="6"/>
  <c r="J4650" i="6"/>
  <c r="F4651" i="6"/>
  <c r="G4651" i="6"/>
  <c r="H4651" i="6"/>
  <c r="I4651" i="6"/>
  <c r="J4651" i="6"/>
  <c r="F4654" i="6"/>
  <c r="G4654" i="6"/>
  <c r="H4654" i="6"/>
  <c r="I4654" i="6"/>
  <c r="J4654" i="6"/>
  <c r="F4655" i="6"/>
  <c r="G4655" i="6"/>
  <c r="H4655" i="6"/>
  <c r="I4655" i="6"/>
  <c r="J4655" i="6"/>
  <c r="F4656" i="6"/>
  <c r="G4656" i="6"/>
  <c r="H4656" i="6"/>
  <c r="I4656" i="6"/>
  <c r="J4656" i="6"/>
  <c r="F4657" i="6"/>
  <c r="G4657" i="6"/>
  <c r="H4657" i="6"/>
  <c r="I4657" i="6"/>
  <c r="J4657" i="6"/>
  <c r="F4658" i="6"/>
  <c r="G4658" i="6"/>
  <c r="H4658" i="6"/>
  <c r="I4658" i="6"/>
  <c r="J4658" i="6"/>
  <c r="F4660" i="6"/>
  <c r="G4660" i="6"/>
  <c r="H4660" i="6"/>
  <c r="I4660" i="6"/>
  <c r="J4660" i="6"/>
  <c r="F4661" i="6"/>
  <c r="G4661" i="6"/>
  <c r="H4661" i="6"/>
  <c r="I4661" i="6"/>
  <c r="J4661" i="6"/>
  <c r="F4663" i="6"/>
  <c r="G4663" i="6"/>
  <c r="H4663" i="6"/>
  <c r="I4663" i="6"/>
  <c r="J4663" i="6"/>
  <c r="F4664" i="6"/>
  <c r="G4664" i="6"/>
  <c r="H4664" i="6"/>
  <c r="I4664" i="6"/>
  <c r="J4664" i="6"/>
  <c r="F4665" i="6"/>
  <c r="G4665" i="6"/>
  <c r="H4665" i="6"/>
  <c r="I4665" i="6"/>
  <c r="J4665" i="6"/>
  <c r="F4669" i="6"/>
  <c r="G4669" i="6"/>
  <c r="H4669" i="6"/>
  <c r="I4669" i="6"/>
  <c r="J4669" i="6"/>
  <c r="F4672" i="6"/>
  <c r="G4672" i="6"/>
  <c r="H4672" i="6"/>
  <c r="I4672" i="6"/>
  <c r="J4672" i="6"/>
  <c r="F4673" i="6"/>
  <c r="G4673" i="6"/>
  <c r="H4673" i="6"/>
  <c r="I4673" i="6"/>
  <c r="J4673" i="6"/>
  <c r="F4674" i="6"/>
  <c r="G4674" i="6"/>
  <c r="H4674" i="6"/>
  <c r="I4674" i="6"/>
  <c r="J4674" i="6"/>
  <c r="F4676" i="6"/>
  <c r="G4676" i="6"/>
  <c r="H4676" i="6"/>
  <c r="I4676" i="6"/>
  <c r="J4676" i="6"/>
  <c r="F4679" i="6"/>
  <c r="G4679" i="6"/>
  <c r="H4679" i="6"/>
  <c r="I4679" i="6"/>
  <c r="J4679" i="6"/>
  <c r="F4691" i="6"/>
  <c r="G4691" i="6"/>
  <c r="H4691" i="6"/>
  <c r="I4691" i="6"/>
  <c r="J4691" i="6"/>
  <c r="F4692" i="6"/>
  <c r="G4692" i="6"/>
  <c r="H4692" i="6"/>
  <c r="I4692" i="6"/>
  <c r="J4692" i="6"/>
  <c r="F4693" i="6"/>
  <c r="G4693" i="6"/>
  <c r="H4693" i="6"/>
  <c r="I4693" i="6"/>
  <c r="J4693" i="6"/>
  <c r="F4698" i="6"/>
  <c r="G4698" i="6"/>
  <c r="H4698" i="6"/>
  <c r="I4698" i="6"/>
  <c r="J4698" i="6"/>
  <c r="F4715" i="6"/>
  <c r="G4715" i="6"/>
  <c r="H4715" i="6"/>
  <c r="I4715" i="6"/>
  <c r="J4715" i="6"/>
  <c r="F4716" i="6"/>
  <c r="G4716" i="6"/>
  <c r="H4716" i="6"/>
  <c r="I4716" i="6"/>
  <c r="J4716" i="6"/>
  <c r="F4717" i="6"/>
  <c r="G4717" i="6"/>
  <c r="H4717" i="6"/>
  <c r="I4717" i="6"/>
  <c r="J4717" i="6"/>
  <c r="F4718" i="6"/>
  <c r="G4718" i="6"/>
  <c r="H4718" i="6"/>
  <c r="I4718" i="6"/>
  <c r="J4718" i="6"/>
  <c r="F4719" i="6"/>
  <c r="G4719" i="6"/>
  <c r="H4719" i="6"/>
  <c r="I4719" i="6"/>
  <c r="J4719" i="6"/>
  <c r="F4720" i="6"/>
  <c r="G4720" i="6"/>
  <c r="H4720" i="6"/>
  <c r="I4720" i="6"/>
  <c r="J4720" i="6"/>
  <c r="F4726" i="6"/>
  <c r="G4726" i="6"/>
  <c r="H4726" i="6"/>
  <c r="I4726" i="6"/>
  <c r="J4726" i="6"/>
  <c r="F4728" i="6"/>
  <c r="G4728" i="6"/>
  <c r="H4728" i="6"/>
  <c r="I4728" i="6"/>
  <c r="J4728" i="6"/>
  <c r="F4730" i="6"/>
  <c r="G4730" i="6"/>
  <c r="H4730" i="6"/>
  <c r="I4730" i="6"/>
  <c r="J4730" i="6"/>
  <c r="F4734" i="6"/>
  <c r="G4734" i="6"/>
  <c r="H4734" i="6"/>
  <c r="I4734" i="6"/>
  <c r="J4734" i="6"/>
  <c r="F4735" i="6"/>
  <c r="G4735" i="6"/>
  <c r="H4735" i="6"/>
  <c r="I4735" i="6"/>
  <c r="J4735" i="6"/>
  <c r="F4752" i="6"/>
  <c r="G4752" i="6"/>
  <c r="H4752" i="6"/>
  <c r="I4752" i="6"/>
  <c r="J4752" i="6"/>
  <c r="F4756" i="6"/>
  <c r="G4756" i="6"/>
  <c r="H4756" i="6"/>
  <c r="I4756" i="6"/>
  <c r="J4756" i="6"/>
  <c r="F4761" i="6"/>
  <c r="G4761" i="6"/>
  <c r="H4761" i="6"/>
  <c r="I4761" i="6"/>
  <c r="J4761" i="6"/>
  <c r="F4762" i="6"/>
  <c r="G4762" i="6"/>
  <c r="H4762" i="6"/>
  <c r="I4762" i="6"/>
  <c r="J4762" i="6"/>
  <c r="F4765" i="6"/>
  <c r="G4765" i="6"/>
  <c r="H4765" i="6"/>
  <c r="I4765" i="6"/>
  <c r="J4765" i="6"/>
  <c r="F4766" i="6"/>
  <c r="G4766" i="6"/>
  <c r="H4766" i="6"/>
  <c r="I4766" i="6"/>
  <c r="J4766" i="6"/>
  <c r="F4767" i="6"/>
  <c r="G4767" i="6"/>
  <c r="H4767" i="6"/>
  <c r="I4767" i="6"/>
  <c r="J4767" i="6"/>
  <c r="F4768" i="6"/>
  <c r="G4768" i="6"/>
  <c r="H4768" i="6"/>
  <c r="I4768" i="6"/>
  <c r="J4768" i="6"/>
  <c r="F4769" i="6"/>
  <c r="G4769" i="6"/>
  <c r="H4769" i="6"/>
  <c r="I4769" i="6"/>
  <c r="J4769" i="6"/>
  <c r="F4770" i="6"/>
  <c r="G4770" i="6"/>
  <c r="H4770" i="6"/>
  <c r="I4770" i="6"/>
  <c r="J4770" i="6"/>
  <c r="F4771" i="6"/>
  <c r="G4771" i="6"/>
  <c r="H4771" i="6"/>
  <c r="I4771" i="6"/>
  <c r="J4771" i="6"/>
  <c r="F4772" i="6"/>
  <c r="G4772" i="6"/>
  <c r="H4772" i="6"/>
  <c r="I4772" i="6"/>
  <c r="J4772" i="6"/>
  <c r="F4773" i="6"/>
  <c r="G4773" i="6"/>
  <c r="H4773" i="6"/>
  <c r="I4773" i="6"/>
  <c r="J4773" i="6"/>
  <c r="F4774" i="6"/>
  <c r="G4774" i="6"/>
  <c r="H4774" i="6"/>
  <c r="I4774" i="6"/>
  <c r="J4774" i="6"/>
  <c r="F4775" i="6"/>
  <c r="G4775" i="6"/>
  <c r="H4775" i="6"/>
  <c r="I4775" i="6"/>
  <c r="J4775" i="6"/>
  <c r="F4776" i="6"/>
  <c r="G4776" i="6"/>
  <c r="H4776" i="6"/>
  <c r="I4776" i="6"/>
  <c r="J4776" i="6"/>
  <c r="F4777" i="6"/>
  <c r="G4777" i="6"/>
  <c r="H4777" i="6"/>
  <c r="I4777" i="6"/>
  <c r="J4777" i="6"/>
  <c r="F4778" i="6"/>
  <c r="G4778" i="6"/>
  <c r="H4778" i="6"/>
  <c r="I4778" i="6"/>
  <c r="J4778" i="6"/>
  <c r="F4779" i="6"/>
  <c r="G4779" i="6"/>
  <c r="H4779" i="6"/>
  <c r="I4779" i="6"/>
  <c r="J4779" i="6"/>
  <c r="F4780" i="6"/>
  <c r="G4780" i="6"/>
  <c r="H4780" i="6"/>
  <c r="I4780" i="6"/>
  <c r="J4780" i="6"/>
  <c r="F4781" i="6"/>
  <c r="G4781" i="6"/>
  <c r="H4781" i="6"/>
  <c r="I4781" i="6"/>
  <c r="J4781" i="6"/>
  <c r="F4785" i="6"/>
  <c r="G4785" i="6"/>
  <c r="H4785" i="6"/>
  <c r="I4785" i="6"/>
  <c r="J4785" i="6"/>
  <c r="F4786" i="6"/>
  <c r="G4786" i="6"/>
  <c r="H4786" i="6"/>
  <c r="I4786" i="6"/>
  <c r="J4786" i="6"/>
  <c r="F4788" i="6"/>
  <c r="G4788" i="6"/>
  <c r="H4788" i="6"/>
  <c r="I4788" i="6"/>
  <c r="J4788" i="6"/>
  <c r="F4789" i="6"/>
  <c r="G4789" i="6"/>
  <c r="H4789" i="6"/>
  <c r="I4789" i="6"/>
  <c r="J4789" i="6"/>
  <c r="F4790" i="6"/>
  <c r="G4790" i="6"/>
  <c r="H4790" i="6"/>
  <c r="I4790" i="6"/>
  <c r="J4790" i="6"/>
  <c r="F4791" i="6"/>
  <c r="G4791" i="6"/>
  <c r="H4791" i="6"/>
  <c r="I4791" i="6"/>
  <c r="J4791" i="6"/>
  <c r="F4792" i="6"/>
  <c r="G4792" i="6"/>
  <c r="H4792" i="6"/>
  <c r="I4792" i="6"/>
  <c r="J4792" i="6"/>
  <c r="F4793" i="6"/>
  <c r="G4793" i="6"/>
  <c r="H4793" i="6"/>
  <c r="I4793" i="6"/>
  <c r="J4793" i="6"/>
  <c r="F4796" i="6"/>
  <c r="G4796" i="6"/>
  <c r="H4796" i="6"/>
  <c r="I4796" i="6"/>
  <c r="J4796" i="6"/>
  <c r="F4799" i="6"/>
  <c r="G4799" i="6"/>
  <c r="H4799" i="6"/>
  <c r="I4799" i="6"/>
  <c r="J4799" i="6"/>
  <c r="F4801" i="6"/>
  <c r="G4801" i="6"/>
  <c r="H4801" i="6"/>
  <c r="I4801" i="6"/>
  <c r="J4801" i="6"/>
  <c r="F4803" i="6"/>
  <c r="G4803" i="6"/>
  <c r="H4803" i="6"/>
  <c r="I4803" i="6"/>
  <c r="J4803" i="6"/>
  <c r="F4804" i="6"/>
  <c r="G4804" i="6"/>
  <c r="H4804" i="6"/>
  <c r="I4804" i="6"/>
  <c r="J4804" i="6"/>
  <c r="F4809" i="6"/>
  <c r="G4809" i="6"/>
  <c r="H4809" i="6"/>
  <c r="I4809" i="6"/>
  <c r="J4809" i="6"/>
  <c r="F4811" i="6"/>
  <c r="G4811" i="6"/>
  <c r="H4811" i="6"/>
  <c r="I4811" i="6"/>
  <c r="J4811" i="6"/>
  <c r="F4812" i="6"/>
  <c r="G4812" i="6"/>
  <c r="H4812" i="6"/>
  <c r="I4812" i="6"/>
  <c r="J4812" i="6"/>
  <c r="F4813" i="6"/>
  <c r="G4813" i="6"/>
  <c r="H4813" i="6"/>
  <c r="I4813" i="6"/>
  <c r="J4813" i="6"/>
  <c r="F4814" i="6"/>
  <c r="G4814" i="6"/>
  <c r="H4814" i="6"/>
  <c r="I4814" i="6"/>
  <c r="J4814" i="6"/>
  <c r="F4815" i="6"/>
  <c r="G4815" i="6"/>
  <c r="H4815" i="6"/>
  <c r="I4815" i="6"/>
  <c r="J4815" i="6"/>
  <c r="F4817" i="6"/>
  <c r="G4817" i="6"/>
  <c r="H4817" i="6"/>
  <c r="I4817" i="6"/>
  <c r="J4817" i="6"/>
  <c r="F4818" i="6"/>
  <c r="G4818" i="6"/>
  <c r="H4818" i="6"/>
  <c r="I4818" i="6"/>
  <c r="J4818" i="6"/>
  <c r="F4820" i="6"/>
  <c r="G4820" i="6"/>
  <c r="H4820" i="6"/>
  <c r="I4820" i="6"/>
  <c r="J4820" i="6"/>
  <c r="F4822" i="6"/>
  <c r="G4822" i="6"/>
  <c r="H4822" i="6"/>
  <c r="I4822" i="6"/>
  <c r="J4822" i="6"/>
  <c r="F4824" i="6"/>
  <c r="G4824" i="6"/>
  <c r="H4824" i="6"/>
  <c r="I4824" i="6"/>
  <c r="J4824" i="6"/>
  <c r="F4825" i="6"/>
  <c r="G4825" i="6"/>
  <c r="H4825" i="6"/>
  <c r="I4825" i="6"/>
  <c r="J4825" i="6"/>
  <c r="F4832" i="6"/>
  <c r="G4832" i="6"/>
  <c r="H4832" i="6"/>
  <c r="I4832" i="6"/>
  <c r="J4832" i="6"/>
  <c r="F4833" i="6"/>
  <c r="G4833" i="6"/>
  <c r="H4833" i="6"/>
  <c r="I4833" i="6"/>
  <c r="J4833" i="6"/>
  <c r="F4838" i="6"/>
  <c r="G4838" i="6"/>
  <c r="H4838" i="6"/>
  <c r="I4838" i="6"/>
  <c r="J4838" i="6"/>
  <c r="F4839" i="6"/>
  <c r="G4839" i="6"/>
  <c r="H4839" i="6"/>
  <c r="I4839" i="6"/>
  <c r="J4839" i="6"/>
  <c r="F4840" i="6"/>
  <c r="G4840" i="6"/>
  <c r="H4840" i="6"/>
  <c r="I4840" i="6"/>
  <c r="J4840" i="6"/>
  <c r="F4843" i="6"/>
  <c r="G4843" i="6"/>
  <c r="H4843" i="6"/>
  <c r="I4843" i="6"/>
  <c r="J4843" i="6"/>
  <c r="F4844" i="6"/>
  <c r="G4844" i="6"/>
  <c r="H4844" i="6"/>
  <c r="I4844" i="6"/>
  <c r="J4844" i="6"/>
  <c r="F4845" i="6"/>
  <c r="G4845" i="6"/>
  <c r="H4845" i="6"/>
  <c r="I4845" i="6"/>
  <c r="J4845" i="6"/>
  <c r="F4848" i="6"/>
  <c r="G4848" i="6"/>
  <c r="H4848" i="6"/>
  <c r="I4848" i="6"/>
  <c r="J4848" i="6"/>
  <c r="F4849" i="6"/>
  <c r="G4849" i="6"/>
  <c r="H4849" i="6"/>
  <c r="I4849" i="6"/>
  <c r="J4849" i="6"/>
  <c r="F4850" i="6"/>
  <c r="G4850" i="6"/>
  <c r="H4850" i="6"/>
  <c r="I4850" i="6"/>
  <c r="J4850" i="6"/>
  <c r="F4851" i="6"/>
  <c r="G4851" i="6"/>
  <c r="H4851" i="6"/>
  <c r="I4851" i="6"/>
  <c r="J4851" i="6"/>
  <c r="F4853" i="6"/>
  <c r="G4853" i="6"/>
  <c r="H4853" i="6"/>
  <c r="I4853" i="6"/>
  <c r="J4853" i="6"/>
  <c r="F4854" i="6"/>
  <c r="G4854" i="6"/>
  <c r="H4854" i="6"/>
  <c r="I4854" i="6"/>
  <c r="J4854" i="6"/>
  <c r="F4855" i="6"/>
  <c r="G4855" i="6"/>
  <c r="H4855" i="6"/>
  <c r="I4855" i="6"/>
  <c r="J4855" i="6"/>
  <c r="F4856" i="6"/>
  <c r="G4856" i="6"/>
  <c r="H4856" i="6"/>
  <c r="I4856" i="6"/>
  <c r="J4856" i="6"/>
  <c r="F4859" i="6"/>
  <c r="G4859" i="6"/>
  <c r="H4859" i="6"/>
  <c r="I4859" i="6"/>
  <c r="J4859" i="6"/>
  <c r="F4860" i="6"/>
  <c r="G4860" i="6"/>
  <c r="H4860" i="6"/>
  <c r="I4860" i="6"/>
  <c r="J4860" i="6"/>
  <c r="F4861" i="6"/>
  <c r="G4861" i="6"/>
  <c r="H4861" i="6"/>
  <c r="I4861" i="6"/>
  <c r="J4861" i="6"/>
  <c r="F4862" i="6"/>
  <c r="G4862" i="6"/>
  <c r="H4862" i="6"/>
  <c r="I4862" i="6"/>
  <c r="J4862" i="6"/>
  <c r="F4863" i="6"/>
  <c r="G4863" i="6"/>
  <c r="H4863" i="6"/>
  <c r="I4863" i="6"/>
  <c r="J4863" i="6"/>
  <c r="F4864" i="6"/>
  <c r="G4864" i="6"/>
  <c r="H4864" i="6"/>
  <c r="I4864" i="6"/>
  <c r="J4864" i="6"/>
  <c r="F4865" i="6"/>
  <c r="G4865" i="6"/>
  <c r="H4865" i="6"/>
  <c r="I4865" i="6"/>
  <c r="J4865" i="6"/>
  <c r="F4866" i="6"/>
  <c r="G4866" i="6"/>
  <c r="H4866" i="6"/>
  <c r="I4866" i="6"/>
  <c r="J4866" i="6"/>
  <c r="F4867" i="6"/>
  <c r="G4867" i="6"/>
  <c r="H4867" i="6"/>
  <c r="I4867" i="6"/>
  <c r="J4867" i="6"/>
  <c r="F4868" i="6"/>
  <c r="G4868" i="6"/>
  <c r="H4868" i="6"/>
  <c r="I4868" i="6"/>
  <c r="J4868" i="6"/>
  <c r="F4869" i="6"/>
  <c r="G4869" i="6"/>
  <c r="H4869" i="6"/>
  <c r="I4869" i="6"/>
  <c r="J4869" i="6"/>
  <c r="F4873" i="6"/>
  <c r="G4873" i="6"/>
  <c r="H4873" i="6"/>
  <c r="I4873" i="6"/>
  <c r="J4873" i="6"/>
  <c r="F4874" i="6"/>
  <c r="G4874" i="6"/>
  <c r="H4874" i="6"/>
  <c r="I4874" i="6"/>
  <c r="J4874" i="6"/>
  <c r="F4875" i="6"/>
  <c r="G4875" i="6"/>
  <c r="H4875" i="6"/>
  <c r="I4875" i="6"/>
  <c r="J4875" i="6"/>
  <c r="F4878" i="6"/>
  <c r="G4878" i="6"/>
  <c r="H4878" i="6"/>
  <c r="I4878" i="6"/>
  <c r="J4878" i="6"/>
  <c r="F4880" i="6"/>
  <c r="G4880" i="6"/>
  <c r="H4880" i="6"/>
  <c r="I4880" i="6"/>
  <c r="J4880" i="6"/>
  <c r="F4881" i="6"/>
  <c r="G4881" i="6"/>
  <c r="H4881" i="6"/>
  <c r="I4881" i="6"/>
  <c r="J4881" i="6"/>
  <c r="F4882" i="6"/>
  <c r="G4882" i="6"/>
  <c r="H4882" i="6"/>
  <c r="I4882" i="6"/>
  <c r="J4882" i="6"/>
  <c r="F4883" i="6"/>
  <c r="G4883" i="6"/>
  <c r="H4883" i="6"/>
  <c r="I4883" i="6"/>
  <c r="J4883" i="6"/>
  <c r="F4884" i="6"/>
  <c r="G4884" i="6"/>
  <c r="H4884" i="6"/>
  <c r="I4884" i="6"/>
  <c r="J4884" i="6"/>
  <c r="F4885" i="6"/>
  <c r="G4885" i="6"/>
  <c r="H4885" i="6"/>
  <c r="I4885" i="6"/>
  <c r="J4885" i="6"/>
  <c r="F4886" i="6"/>
  <c r="G4886" i="6"/>
  <c r="H4886" i="6"/>
  <c r="I4886" i="6"/>
  <c r="J4886" i="6"/>
  <c r="F4887" i="6"/>
  <c r="G4887" i="6"/>
  <c r="H4887" i="6"/>
  <c r="I4887" i="6"/>
  <c r="J4887" i="6"/>
  <c r="F4888" i="6"/>
  <c r="G4888" i="6"/>
  <c r="H4888" i="6"/>
  <c r="I4888" i="6"/>
  <c r="J4888" i="6"/>
  <c r="F4890" i="6"/>
  <c r="G4890" i="6"/>
  <c r="H4890" i="6"/>
  <c r="I4890" i="6"/>
  <c r="J4890" i="6"/>
  <c r="F4894" i="6"/>
  <c r="G4894" i="6"/>
  <c r="H4894" i="6"/>
  <c r="I4894" i="6"/>
  <c r="J4894" i="6"/>
  <c r="F4895" i="6"/>
  <c r="G4895" i="6"/>
  <c r="H4895" i="6"/>
  <c r="I4895" i="6"/>
  <c r="J4895" i="6"/>
  <c r="F4896" i="6"/>
  <c r="G4896" i="6"/>
  <c r="H4896" i="6"/>
  <c r="I4896" i="6"/>
  <c r="J4896" i="6"/>
  <c r="F4897" i="6"/>
  <c r="G4897" i="6"/>
  <c r="H4897" i="6"/>
  <c r="I4897" i="6"/>
  <c r="J4897" i="6"/>
  <c r="F4898" i="6"/>
  <c r="G4898" i="6"/>
  <c r="H4898" i="6"/>
  <c r="I4898" i="6"/>
  <c r="J4898" i="6"/>
  <c r="F4899" i="6"/>
  <c r="G4899" i="6"/>
  <c r="H4899" i="6"/>
  <c r="I4899" i="6"/>
  <c r="J4899" i="6"/>
  <c r="F4900" i="6"/>
  <c r="G4900" i="6"/>
  <c r="H4900" i="6"/>
  <c r="I4900" i="6"/>
  <c r="J4900" i="6"/>
  <c r="F4901" i="6"/>
  <c r="G4901" i="6"/>
  <c r="H4901" i="6"/>
  <c r="I4901" i="6"/>
  <c r="J4901" i="6"/>
  <c r="F4902" i="6"/>
  <c r="G4902" i="6"/>
  <c r="H4902" i="6"/>
  <c r="I4902" i="6"/>
  <c r="J4902" i="6"/>
  <c r="F4903" i="6"/>
  <c r="G4903" i="6"/>
  <c r="H4903" i="6"/>
  <c r="I4903" i="6"/>
  <c r="J4903" i="6"/>
  <c r="F4904" i="6"/>
  <c r="G4904" i="6"/>
  <c r="H4904" i="6"/>
  <c r="I4904" i="6"/>
  <c r="J4904" i="6"/>
  <c r="F4914" i="6"/>
  <c r="G4914" i="6"/>
  <c r="H4914" i="6"/>
  <c r="I4914" i="6"/>
  <c r="J4914" i="6"/>
  <c r="F4916" i="6"/>
  <c r="G4916" i="6"/>
  <c r="H4916" i="6"/>
  <c r="I4916" i="6"/>
  <c r="J4916" i="6"/>
  <c r="F4917" i="6"/>
  <c r="G4917" i="6"/>
  <c r="H4917" i="6"/>
  <c r="I4917" i="6"/>
  <c r="J4917" i="6"/>
  <c r="F4918" i="6"/>
  <c r="G4918" i="6"/>
  <c r="H4918" i="6"/>
  <c r="I4918" i="6"/>
  <c r="J4918" i="6"/>
  <c r="F4919" i="6"/>
  <c r="G4919" i="6"/>
  <c r="H4919" i="6"/>
  <c r="I4919" i="6"/>
  <c r="J4919" i="6"/>
  <c r="F4920" i="6"/>
  <c r="G4920" i="6"/>
  <c r="H4920" i="6"/>
  <c r="I4920" i="6"/>
  <c r="J4920" i="6"/>
  <c r="F4921" i="6"/>
  <c r="G4921" i="6"/>
  <c r="H4921" i="6"/>
  <c r="I4921" i="6"/>
  <c r="J4921" i="6"/>
  <c r="F4922" i="6"/>
  <c r="G4922" i="6"/>
  <c r="H4922" i="6"/>
  <c r="I4922" i="6"/>
  <c r="J4922" i="6"/>
  <c r="F4923" i="6"/>
  <c r="G4923" i="6"/>
  <c r="H4923" i="6"/>
  <c r="I4923" i="6"/>
  <c r="J4923" i="6"/>
  <c r="F4924" i="6"/>
  <c r="G4924" i="6"/>
  <c r="H4924" i="6"/>
  <c r="I4924" i="6"/>
  <c r="J4924" i="6"/>
  <c r="F4925" i="6"/>
  <c r="G4925" i="6"/>
  <c r="H4925" i="6"/>
  <c r="I4925" i="6"/>
  <c r="J4925" i="6"/>
  <c r="F4926" i="6"/>
  <c r="G4926" i="6"/>
  <c r="H4926" i="6"/>
  <c r="I4926" i="6"/>
  <c r="J4926" i="6"/>
  <c r="F4928" i="6"/>
  <c r="G4928" i="6"/>
  <c r="H4928" i="6"/>
  <c r="I4928" i="6"/>
  <c r="J4928" i="6"/>
  <c r="F4929" i="6"/>
  <c r="G4929" i="6"/>
  <c r="H4929" i="6"/>
  <c r="I4929" i="6"/>
  <c r="J4929" i="6"/>
  <c r="F4931" i="6"/>
  <c r="G4931" i="6"/>
  <c r="H4931" i="6"/>
  <c r="I4931" i="6"/>
  <c r="J4931" i="6"/>
  <c r="F4932" i="6"/>
  <c r="G4932" i="6"/>
  <c r="H4932" i="6"/>
  <c r="I4932" i="6"/>
  <c r="J4932" i="6"/>
  <c r="F4933" i="6"/>
  <c r="G4933" i="6"/>
  <c r="H4933" i="6"/>
  <c r="I4933" i="6"/>
  <c r="J4933" i="6"/>
  <c r="F4935" i="6"/>
  <c r="G4935" i="6"/>
  <c r="H4935" i="6"/>
  <c r="I4935" i="6"/>
  <c r="J4935" i="6"/>
  <c r="F4938" i="6"/>
  <c r="G4938" i="6"/>
  <c r="H4938" i="6"/>
  <c r="I4938" i="6"/>
  <c r="J4938" i="6"/>
  <c r="F4939" i="6"/>
  <c r="G4939" i="6"/>
  <c r="H4939" i="6"/>
  <c r="I4939" i="6"/>
  <c r="J4939" i="6"/>
  <c r="F4940" i="6"/>
  <c r="G4940" i="6"/>
  <c r="H4940" i="6"/>
  <c r="I4940" i="6"/>
  <c r="J4940" i="6"/>
  <c r="F4941" i="6"/>
  <c r="G4941" i="6"/>
  <c r="H4941" i="6"/>
  <c r="I4941" i="6"/>
  <c r="J4941" i="6"/>
  <c r="F4942" i="6"/>
  <c r="G4942" i="6"/>
  <c r="H4942" i="6"/>
  <c r="I4942" i="6"/>
  <c r="J4942" i="6"/>
  <c r="F4943" i="6"/>
  <c r="G4943" i="6"/>
  <c r="H4943" i="6"/>
  <c r="I4943" i="6"/>
  <c r="J4943" i="6"/>
  <c r="F4944" i="6"/>
  <c r="G4944" i="6"/>
  <c r="H4944" i="6"/>
  <c r="I4944" i="6"/>
  <c r="J4944" i="6"/>
  <c r="F4945" i="6"/>
  <c r="G4945" i="6"/>
  <c r="H4945" i="6"/>
  <c r="I4945" i="6"/>
  <c r="J4945" i="6"/>
  <c r="F4946" i="6"/>
  <c r="G4946" i="6"/>
  <c r="H4946" i="6"/>
  <c r="I4946" i="6"/>
  <c r="J4946" i="6"/>
  <c r="F4947" i="6"/>
  <c r="G4947" i="6"/>
  <c r="H4947" i="6"/>
  <c r="I4947" i="6"/>
  <c r="J4947" i="6"/>
  <c r="F4948" i="6"/>
  <c r="G4948" i="6"/>
  <c r="H4948" i="6"/>
  <c r="I4948" i="6"/>
  <c r="J4948" i="6"/>
  <c r="F4949" i="6"/>
  <c r="G4949" i="6"/>
  <c r="H4949" i="6"/>
  <c r="I4949" i="6"/>
  <c r="J4949" i="6"/>
  <c r="F4950" i="6"/>
  <c r="G4950" i="6"/>
  <c r="H4950" i="6"/>
  <c r="I4950" i="6"/>
  <c r="J4950" i="6"/>
  <c r="F4951" i="6"/>
  <c r="G4951" i="6"/>
  <c r="H4951" i="6"/>
  <c r="I4951" i="6"/>
  <c r="J4951" i="6"/>
  <c r="F4952" i="6"/>
  <c r="G4952" i="6"/>
  <c r="H4952" i="6"/>
  <c r="I4952" i="6"/>
  <c r="J4952" i="6"/>
  <c r="F4953" i="6"/>
  <c r="G4953" i="6"/>
  <c r="H4953" i="6"/>
  <c r="I4953" i="6"/>
  <c r="J4953" i="6"/>
  <c r="F4954" i="6"/>
  <c r="G4954" i="6"/>
  <c r="H4954" i="6"/>
  <c r="I4954" i="6"/>
  <c r="J4954" i="6"/>
  <c r="F4955" i="6"/>
  <c r="G4955" i="6"/>
  <c r="H4955" i="6"/>
  <c r="I4955" i="6"/>
  <c r="J4955" i="6"/>
  <c r="F4956" i="6"/>
  <c r="G4956" i="6"/>
  <c r="H4956" i="6"/>
  <c r="I4956" i="6"/>
  <c r="J4956" i="6"/>
  <c r="F4958" i="6"/>
  <c r="G4958" i="6"/>
  <c r="H4958" i="6"/>
  <c r="I4958" i="6"/>
  <c r="J4958" i="6"/>
  <c r="F4959" i="6"/>
  <c r="G4959" i="6"/>
  <c r="H4959" i="6"/>
  <c r="I4959" i="6"/>
  <c r="J4959" i="6"/>
  <c r="F4960" i="6"/>
  <c r="G4960" i="6"/>
  <c r="H4960" i="6"/>
  <c r="I4960" i="6"/>
  <c r="J4960" i="6"/>
  <c r="F4961" i="6"/>
  <c r="G4961" i="6"/>
  <c r="H4961" i="6"/>
  <c r="I4961" i="6"/>
  <c r="J4961" i="6"/>
  <c r="F4962" i="6"/>
  <c r="G4962" i="6"/>
  <c r="H4962" i="6"/>
  <c r="I4962" i="6"/>
  <c r="J4962" i="6"/>
  <c r="F4963" i="6"/>
  <c r="G4963" i="6"/>
  <c r="H4963" i="6"/>
  <c r="I4963" i="6"/>
  <c r="J4963" i="6"/>
  <c r="F4964" i="6"/>
  <c r="G4964" i="6"/>
  <c r="H4964" i="6"/>
  <c r="I4964" i="6"/>
  <c r="J4964" i="6"/>
  <c r="F4965" i="6"/>
  <c r="G4965" i="6"/>
  <c r="H4965" i="6"/>
  <c r="I4965" i="6"/>
  <c r="J4965" i="6"/>
  <c r="F4966" i="6"/>
  <c r="G4966" i="6"/>
  <c r="H4966" i="6"/>
  <c r="I4966" i="6"/>
  <c r="J4966" i="6"/>
  <c r="F4968" i="6"/>
  <c r="G4968" i="6"/>
  <c r="H4968" i="6"/>
  <c r="I4968" i="6"/>
  <c r="J4968" i="6"/>
  <c r="F4969" i="6"/>
  <c r="G4969" i="6"/>
  <c r="H4969" i="6"/>
  <c r="I4969" i="6"/>
  <c r="J4969" i="6"/>
  <c r="F4970" i="6"/>
  <c r="G4970" i="6"/>
  <c r="H4970" i="6"/>
  <c r="I4970" i="6"/>
  <c r="J4970" i="6"/>
  <c r="F4971" i="6"/>
  <c r="G4971" i="6"/>
  <c r="H4971" i="6"/>
  <c r="I4971" i="6"/>
  <c r="J4971" i="6"/>
  <c r="F4972" i="6"/>
  <c r="G4972" i="6"/>
  <c r="H4972" i="6"/>
  <c r="I4972" i="6"/>
  <c r="J4972" i="6"/>
  <c r="F4973" i="6"/>
  <c r="G4973" i="6"/>
  <c r="H4973" i="6"/>
  <c r="I4973" i="6"/>
  <c r="J4973" i="6"/>
  <c r="F4974" i="6"/>
  <c r="G4974" i="6"/>
  <c r="H4974" i="6"/>
  <c r="I4974" i="6"/>
  <c r="J4974" i="6"/>
  <c r="F4975" i="6"/>
  <c r="G4975" i="6"/>
  <c r="H4975" i="6"/>
  <c r="I4975" i="6"/>
  <c r="J4975" i="6"/>
  <c r="F4976" i="6"/>
  <c r="G4976" i="6"/>
  <c r="H4976" i="6"/>
  <c r="I4976" i="6"/>
  <c r="J4976" i="6"/>
  <c r="F4977" i="6"/>
  <c r="G4977" i="6"/>
  <c r="H4977" i="6"/>
  <c r="I4977" i="6"/>
  <c r="J4977" i="6"/>
  <c r="F4978" i="6"/>
  <c r="G4978" i="6"/>
  <c r="H4978" i="6"/>
  <c r="I4978" i="6"/>
  <c r="J4978" i="6"/>
  <c r="F4979" i="6"/>
  <c r="G4979" i="6"/>
  <c r="H4979" i="6"/>
  <c r="I4979" i="6"/>
  <c r="J4979" i="6"/>
  <c r="F4981" i="6"/>
  <c r="G4981" i="6"/>
  <c r="H4981" i="6"/>
  <c r="I4981" i="6"/>
  <c r="J4981" i="6"/>
  <c r="F4982" i="6"/>
  <c r="G4982" i="6"/>
  <c r="H4982" i="6"/>
  <c r="I4982" i="6"/>
  <c r="J4982" i="6"/>
  <c r="F4986" i="6"/>
  <c r="G4986" i="6"/>
  <c r="H4986" i="6"/>
  <c r="I4986" i="6"/>
  <c r="J4986" i="6"/>
  <c r="F4987" i="6"/>
  <c r="G4987" i="6"/>
  <c r="H4987" i="6"/>
  <c r="I4987" i="6"/>
  <c r="J4987" i="6"/>
  <c r="F4989" i="6"/>
  <c r="G4989" i="6"/>
  <c r="H4989" i="6"/>
  <c r="I4989" i="6"/>
  <c r="J4989" i="6"/>
  <c r="F4990" i="6"/>
  <c r="G4990" i="6"/>
  <c r="H4990" i="6"/>
  <c r="I4990" i="6"/>
  <c r="J4990" i="6"/>
  <c r="F4991" i="6"/>
  <c r="G4991" i="6"/>
  <c r="H4991" i="6"/>
  <c r="I4991" i="6"/>
  <c r="J4991" i="6"/>
  <c r="F4992" i="6"/>
  <c r="G4992" i="6"/>
  <c r="H4992" i="6"/>
  <c r="I4992" i="6"/>
  <c r="J4992" i="6"/>
  <c r="F4995" i="6"/>
  <c r="G4995" i="6"/>
  <c r="H4995" i="6"/>
  <c r="I4995" i="6"/>
  <c r="J4995" i="6"/>
  <c r="F4996" i="6"/>
  <c r="G4996" i="6"/>
  <c r="H4996" i="6"/>
  <c r="I4996" i="6"/>
  <c r="J4996" i="6"/>
  <c r="F4998" i="6"/>
  <c r="G4998" i="6"/>
  <c r="H4998" i="6"/>
  <c r="I4998" i="6"/>
  <c r="J4998" i="6"/>
  <c r="F4999" i="6"/>
  <c r="G4999" i="6"/>
  <c r="H4999" i="6"/>
  <c r="I4999" i="6"/>
  <c r="J4999" i="6"/>
  <c r="F5000" i="6"/>
  <c r="G5000" i="6"/>
  <c r="H5000" i="6"/>
  <c r="I5000" i="6"/>
  <c r="J5000" i="6"/>
  <c r="F5001" i="6"/>
  <c r="G5001" i="6"/>
  <c r="H5001" i="6"/>
  <c r="I5001" i="6"/>
  <c r="J5001" i="6"/>
  <c r="F5002" i="6"/>
  <c r="G5002" i="6"/>
  <c r="H5002" i="6"/>
  <c r="I5002" i="6"/>
  <c r="J5002" i="6"/>
  <c r="F5003" i="6"/>
  <c r="G5003" i="6"/>
  <c r="H5003" i="6"/>
  <c r="I5003" i="6"/>
  <c r="J5003" i="6"/>
  <c r="F5004" i="6"/>
  <c r="G5004" i="6"/>
  <c r="H5004" i="6"/>
  <c r="I5004" i="6"/>
  <c r="J5004" i="6"/>
  <c r="F5006" i="6"/>
  <c r="G5006" i="6"/>
  <c r="H5006" i="6"/>
  <c r="I5006" i="6"/>
  <c r="J5006" i="6"/>
  <c r="F5007" i="6"/>
  <c r="G5007" i="6"/>
  <c r="H5007" i="6"/>
  <c r="I5007" i="6"/>
  <c r="J5007" i="6"/>
  <c r="F5008" i="6"/>
  <c r="G5008" i="6"/>
  <c r="H5008" i="6"/>
  <c r="I5008" i="6"/>
  <c r="J5008" i="6"/>
  <c r="F5009" i="6"/>
  <c r="G5009" i="6"/>
  <c r="H5009" i="6"/>
  <c r="I5009" i="6"/>
  <c r="J5009" i="6"/>
  <c r="F5010" i="6"/>
  <c r="G5010" i="6"/>
  <c r="H5010" i="6"/>
  <c r="I5010" i="6"/>
  <c r="J5010" i="6"/>
  <c r="F5011" i="6"/>
  <c r="G5011" i="6"/>
  <c r="H5011" i="6"/>
  <c r="I5011" i="6"/>
  <c r="J5011" i="6"/>
  <c r="F5012" i="6"/>
  <c r="G5012" i="6"/>
  <c r="H5012" i="6"/>
  <c r="I5012" i="6"/>
  <c r="J5012" i="6"/>
  <c r="F5013" i="6"/>
  <c r="G5013" i="6"/>
  <c r="H5013" i="6"/>
  <c r="I5013" i="6"/>
  <c r="J5013" i="6"/>
  <c r="F5014" i="6"/>
  <c r="G5014" i="6"/>
  <c r="H5014" i="6"/>
  <c r="I5014" i="6"/>
  <c r="J5014" i="6"/>
  <c r="F5015" i="6"/>
  <c r="G5015" i="6"/>
  <c r="H5015" i="6"/>
  <c r="I5015" i="6"/>
  <c r="J5015" i="6"/>
  <c r="F5016" i="6"/>
  <c r="G5016" i="6"/>
  <c r="H5016" i="6"/>
  <c r="I5016" i="6"/>
  <c r="J5016" i="6"/>
  <c r="F5017" i="6"/>
  <c r="G5017" i="6"/>
  <c r="H5017" i="6"/>
  <c r="I5017" i="6"/>
  <c r="J5017" i="6"/>
  <c r="F5020" i="6"/>
  <c r="G5020" i="6"/>
  <c r="H5020" i="6"/>
  <c r="I5020" i="6"/>
  <c r="J5020" i="6"/>
  <c r="F5021" i="6"/>
  <c r="G5021" i="6"/>
  <c r="H5021" i="6"/>
  <c r="I5021" i="6"/>
  <c r="J5021" i="6"/>
  <c r="F5022" i="6"/>
  <c r="G5022" i="6"/>
  <c r="H5022" i="6"/>
  <c r="I5022" i="6"/>
  <c r="J5022" i="6"/>
  <c r="F5024" i="6"/>
  <c r="G5024" i="6"/>
  <c r="H5024" i="6"/>
  <c r="I5024" i="6"/>
  <c r="J5024" i="6"/>
  <c r="F5025" i="6"/>
  <c r="G5025" i="6"/>
  <c r="H5025" i="6"/>
  <c r="I5025" i="6"/>
  <c r="J5025" i="6"/>
  <c r="F5027" i="6"/>
  <c r="G5027" i="6"/>
  <c r="H5027" i="6"/>
  <c r="I5027" i="6"/>
  <c r="J5027" i="6"/>
  <c r="F5028" i="6"/>
  <c r="G5028" i="6"/>
  <c r="H5028" i="6"/>
  <c r="I5028" i="6"/>
  <c r="J5028" i="6"/>
  <c r="F5029" i="6"/>
  <c r="G5029" i="6"/>
  <c r="H5029" i="6"/>
  <c r="I5029" i="6"/>
  <c r="J5029" i="6"/>
  <c r="F5033" i="6"/>
  <c r="G5033" i="6"/>
  <c r="H5033" i="6"/>
  <c r="I5033" i="6"/>
  <c r="J5033" i="6"/>
  <c r="F5034" i="6"/>
  <c r="G5034" i="6"/>
  <c r="H5034" i="6"/>
  <c r="I5034" i="6"/>
  <c r="J5034" i="6"/>
  <c r="F5035" i="6"/>
  <c r="G5035" i="6"/>
  <c r="H5035" i="6"/>
  <c r="I5035" i="6"/>
  <c r="J5035" i="6"/>
  <c r="F5036" i="6"/>
  <c r="G5036" i="6"/>
  <c r="H5036" i="6"/>
  <c r="I5036" i="6"/>
  <c r="J5036" i="6"/>
  <c r="F5037" i="6"/>
  <c r="G5037" i="6"/>
  <c r="H5037" i="6"/>
  <c r="I5037" i="6"/>
  <c r="J5037" i="6"/>
  <c r="F5038" i="6"/>
  <c r="G5038" i="6"/>
  <c r="H5038" i="6"/>
  <c r="I5038" i="6"/>
  <c r="J5038" i="6"/>
  <c r="F5040" i="6"/>
  <c r="G5040" i="6"/>
  <c r="H5040" i="6"/>
  <c r="I5040" i="6"/>
  <c r="J5040" i="6"/>
  <c r="F5041" i="6"/>
  <c r="G5041" i="6"/>
  <c r="H5041" i="6"/>
  <c r="I5041" i="6"/>
  <c r="J5041" i="6"/>
  <c r="F5045" i="6"/>
  <c r="G5045" i="6"/>
  <c r="H5045" i="6"/>
  <c r="I5045" i="6"/>
  <c r="J5045" i="6"/>
  <c r="F5046" i="6"/>
  <c r="G5046" i="6"/>
  <c r="H5046" i="6"/>
  <c r="I5046" i="6"/>
  <c r="J5046" i="6"/>
  <c r="F5047" i="6"/>
  <c r="G5047" i="6"/>
  <c r="H5047" i="6"/>
  <c r="I5047" i="6"/>
  <c r="J5047" i="6"/>
  <c r="F5048" i="6"/>
  <c r="G5048" i="6"/>
  <c r="H5048" i="6"/>
  <c r="I5048" i="6"/>
  <c r="J5048" i="6"/>
  <c r="F5049" i="6"/>
  <c r="G5049" i="6"/>
  <c r="H5049" i="6"/>
  <c r="I5049" i="6"/>
  <c r="J5049" i="6"/>
  <c r="F5050" i="6"/>
  <c r="G5050" i="6"/>
  <c r="H5050" i="6"/>
  <c r="I5050" i="6"/>
  <c r="J5050" i="6"/>
  <c r="F5051" i="6"/>
  <c r="G5051" i="6"/>
  <c r="H5051" i="6"/>
  <c r="I5051" i="6"/>
  <c r="J5051" i="6"/>
  <c r="F5053" i="6"/>
  <c r="G5053" i="6"/>
  <c r="H5053" i="6"/>
  <c r="I5053" i="6"/>
  <c r="J5053" i="6"/>
  <c r="F5056" i="6"/>
  <c r="G5056" i="6"/>
  <c r="H5056" i="6"/>
  <c r="I5056" i="6"/>
  <c r="J5056" i="6"/>
  <c r="F5060" i="6"/>
  <c r="G5060" i="6"/>
  <c r="H5060" i="6"/>
  <c r="I5060" i="6"/>
  <c r="J5060" i="6"/>
  <c r="F5061" i="6"/>
  <c r="G5061" i="6"/>
  <c r="H5061" i="6"/>
  <c r="I5061" i="6"/>
  <c r="J5061" i="6"/>
  <c r="F5066" i="6"/>
  <c r="G5066" i="6"/>
  <c r="H5066" i="6"/>
  <c r="I5066" i="6"/>
  <c r="J5066" i="6"/>
  <c r="F5067" i="6"/>
  <c r="G5067" i="6"/>
  <c r="H5067" i="6"/>
  <c r="I5067" i="6"/>
  <c r="J5067" i="6"/>
  <c r="F5068" i="6"/>
  <c r="G5068" i="6"/>
  <c r="H5068" i="6"/>
  <c r="I5068" i="6"/>
  <c r="J5068" i="6"/>
</calcChain>
</file>

<file path=xl/sharedStrings.xml><?xml version="1.0" encoding="utf-8"?>
<sst xmlns="http://schemas.openxmlformats.org/spreadsheetml/2006/main" count="28125" uniqueCount="8937">
  <si>
    <t>Wolf ET Кабель для обновления прошивки модуля BM-2</t>
  </si>
  <si>
    <t>Wolf ET Сальник кабельный М16</t>
  </si>
  <si>
    <t>Wolf ET Силиконовая смазка 10 грамм</t>
  </si>
  <si>
    <t>Wolf ET Датчик температуры с монтажной пластиной</t>
  </si>
  <si>
    <t>Wolf ET Специальный винт 3x8</t>
  </si>
  <si>
    <t>Wolf ET Смазка для газовых фитингов 10 гр - тюбик</t>
  </si>
  <si>
    <t>Wolf ET Воздухоотводчик CGB-20</t>
  </si>
  <si>
    <t>Wolf ET Винт EJOT ALtracs Plus WN5152 50x18</t>
  </si>
  <si>
    <t>Wolf ET Термопаста 250 грамм</t>
  </si>
  <si>
    <t>Wolf ET Прокладка 24x17x2, 3/4 (10шт.)</t>
  </si>
  <si>
    <t>Wolf ET Теплоизоляция оболочка для BKM</t>
  </si>
  <si>
    <t>Wolf ET Теплоизоляция сзади для BKM</t>
  </si>
  <si>
    <t>Wolf ET Теплоизоляция передняя для BKM</t>
  </si>
  <si>
    <t>Wolf ET Теплоизоляция смесителя DN 32 для BKM</t>
  </si>
  <si>
    <t>Wolf ET Трубка изоляции SK 54x13 L=80мм для BKM</t>
  </si>
  <si>
    <t>Wolf ET Обшивка для BKM</t>
  </si>
  <si>
    <t>Wolf ET Трубопровод для BKM</t>
  </si>
  <si>
    <t>Wolf ET Винт G 1 1/4" для BKM</t>
  </si>
  <si>
    <t>Wolf ET Пластинчатый теплообменник для BKM</t>
  </si>
  <si>
    <t>Wolf ET Основание оцинк. для BKM</t>
  </si>
  <si>
    <t>Wolf ET Теплоизоляция лямбда-зонда</t>
  </si>
  <si>
    <t>Wolf ET Инструмент для монтажа лямбда-зонда</t>
  </si>
  <si>
    <t>Wolf ET Турбина для BPH</t>
  </si>
  <si>
    <t>Wolf ET Универсальный двигатель для всех шнеков</t>
  </si>
  <si>
    <t>Wolf ET Ревизионная крышка верхняядля бункера,для BPH</t>
  </si>
  <si>
    <t>Wolf ET Крышка камеры сгорания для BPH</t>
  </si>
  <si>
    <t>Wolf ET Датчик наличия L:1,5m для Пеллетных котлов BPH</t>
  </si>
  <si>
    <t>Wolf ET Угольные щетки для розжига для BPH</t>
  </si>
  <si>
    <t>Wolf ET Угольные щетки для всасывания турбины для BPH</t>
  </si>
  <si>
    <t>Wolf ET Шланг соединительный турбина-клапан BPH</t>
  </si>
  <si>
    <t>Wolf ET Муфта всасывающего шланга D45 для BPH</t>
  </si>
  <si>
    <t>Wolf ET Лямбда зонд для BPH</t>
  </si>
  <si>
    <t>Wolf ET Картридж розжига 1000В для BPH</t>
  </si>
  <si>
    <t>Wolf ET Кабельный зажим для пружины чистки</t>
  </si>
  <si>
    <t>Wolf ET Контроллер для BPH</t>
  </si>
  <si>
    <t>Wolf ET Датчик отходящих газов для BPH</t>
  </si>
  <si>
    <t>Wolf ET Датчик наружной температуры для BPH</t>
  </si>
  <si>
    <t>Wolf ET Тумблер термический биметаллический 70° для BPH</t>
  </si>
  <si>
    <t>Wolf ET Плоский кабель для платы отопительного контура для BPH</t>
  </si>
  <si>
    <t>Wolf ET Плата отопительного контура для BPH</t>
  </si>
  <si>
    <t>Wolf ET Датчик емкостный для BPH</t>
  </si>
  <si>
    <t>Wolf ET Плата 2го отопительного контура для BPH</t>
  </si>
  <si>
    <t>Wolf ET Датчик котла бака KTY для BPH</t>
  </si>
  <si>
    <t>Wolf ET Кабель воздушной массы первичного воздуха для BPH</t>
  </si>
  <si>
    <t>Wolf ET Кабель воздушной массы вторичного воздуха для BPH</t>
  </si>
  <si>
    <t>Wolf ET Датчик воздушной массы первичного воздуха для BPH</t>
  </si>
  <si>
    <t>Wolf ET Предохранительный ограничитель температуры STB для диапазона 90–110° для BPH</t>
  </si>
  <si>
    <t>Wolf ET Кабельный канал 60x65мм L:341 для BPH</t>
  </si>
  <si>
    <t>Wolf ET Кабель двигателя очистки WT для BPH</t>
  </si>
  <si>
    <t>Wolf ET Кабель вентилятора дымоудаления для BPH</t>
  </si>
  <si>
    <t>Wolf ET Кабель для STB для BPH</t>
  </si>
  <si>
    <t>Wolf ET Кабель привода шнека для BPH</t>
  </si>
  <si>
    <t>Wolf ET Кабель всасывающей турбины для BPH</t>
  </si>
  <si>
    <t>Wolf ET Кабель теплового реле для BPH</t>
  </si>
  <si>
    <t>Wolf ET Кабель двигателя чистки коррозии для BPH</t>
  </si>
  <si>
    <t>Wolf ET Кабель короткий подключение отопительного контура для BPH</t>
  </si>
  <si>
    <t>Wolf ET Ленточный кабель для подключение Lambda, для BPH</t>
  </si>
  <si>
    <t>Wolf ET Ленточный кабель для подключение, для BPH</t>
  </si>
  <si>
    <t>Wolf ET Угол для дверцы для BPH</t>
  </si>
  <si>
    <t>Wolf ET Шарнир дверцы правый190° черный, для BPH</t>
  </si>
  <si>
    <t>Wolf ET Шарнир дверцы левый 190° черный, для BPH</t>
  </si>
  <si>
    <t>Wolf ET Пружинное крепление BPH</t>
  </si>
  <si>
    <t>Wolf ET Привод шнека для PBH</t>
  </si>
  <si>
    <t>Wolf ET Решетка горелка для BPH 10</t>
  </si>
  <si>
    <t>Wolf ET Горелка верхняя часть для BPH 10</t>
  </si>
  <si>
    <t>Wolf ET Горелка нижняя часть для BPH 10</t>
  </si>
  <si>
    <t>Wolf ET Уплотнительная прокладка горелки для BPH-10</t>
  </si>
  <si>
    <t>Wolf ET Вторичный вентилятор для BPH 10/15</t>
  </si>
  <si>
    <t>Wolf ET Ревизионная крышка перегородка для BPH 10/15</t>
  </si>
  <si>
    <t>Wolf ET Вентилятор дымоудаления для BPH 10-25</t>
  </si>
  <si>
    <t>Wolf ET Горелка верхняя часть для BPH 15</t>
  </si>
  <si>
    <t>Wolf ET Горелка нижняя часть для BPH 15</t>
  </si>
  <si>
    <t>Wolf ET Уплотнительная прокладка горелки BPH 15/25</t>
  </si>
  <si>
    <t>Wolf ET Подвесная рама двигателя очистки ржавчины для BPH 15-35</t>
  </si>
  <si>
    <t>Wolf ET Горелка нижняя часть для BPH 25</t>
  </si>
  <si>
    <t>Wolf ET Вторичный вентилятор для BPH 25/35</t>
  </si>
  <si>
    <t>Wolf ET Горелка верхняя часть для BPH 25/35</t>
  </si>
  <si>
    <t>Wolf ET Решетка горелка для BPH 35</t>
  </si>
  <si>
    <t>Wolf ET Горелканижняя часть для BPH 35</t>
  </si>
  <si>
    <t>Wolf ET Уплотнительная прокладка горелки для BPH 35</t>
  </si>
  <si>
    <t>Wolf ET Набор для розжига для BPH до июня 2013</t>
  </si>
  <si>
    <t>Wolf ET Комплект изоляции для BPH-10</t>
  </si>
  <si>
    <t>Wolf ET Привод шнека для BPH-10</t>
  </si>
  <si>
    <t>Wolf ET Крышка камеры сгорания для BPH-10</t>
  </si>
  <si>
    <t>Wolf ET Зольник для BPH-10</t>
  </si>
  <si>
    <t>Wolf ET Ревизионная крышка нижняя для бункера, BPH-10</t>
  </si>
  <si>
    <t>Wolf ET Труба первичного - / вторичного воздуха для BPH-10</t>
  </si>
  <si>
    <t>Wolf ET Привод очистки ржавчины 200мм, для BPH-10</t>
  </si>
  <si>
    <t>Wolf ET Кодирующий штекер для BPH-10</t>
  </si>
  <si>
    <t>Wolf ET Шпилька нерж. для горелки BPH-10</t>
  </si>
  <si>
    <t>Wolf ET Эксцентричная Шайба для BPH-10</t>
  </si>
  <si>
    <t>Wolf ET Прокладка шнека для BPH-10</t>
  </si>
  <si>
    <t>Wolf ET Двигатель чистки теплообменника для BPH-10/15</t>
  </si>
  <si>
    <t>Wolf ET Ревизионная крышка термореле для BPH-10/15</t>
  </si>
  <si>
    <t>Wolf ET Уплотнение всасывания окно</t>
  </si>
  <si>
    <t>Wolf ET Шпилька нерж. для горелки BPH10/15/25/35</t>
  </si>
  <si>
    <t>Wolf ET Прокладка крышка камеры сгорания для BPH-10-35</t>
  </si>
  <si>
    <t>Wolf ET Прокладка зольника для BPH-10-35</t>
  </si>
  <si>
    <t>Wolf ET Прокладка вентилятора для BPH-10-35</t>
  </si>
  <si>
    <t>Wolf ET Комплект изоляции для BPH-15</t>
  </si>
  <si>
    <t>Wolf ET Привод шнека для BPH-15</t>
  </si>
  <si>
    <t>Wolf ET Зольник для BPH-15</t>
  </si>
  <si>
    <t>Wolf ET Труба первичного - / вторичного воздуха для BPH-15</t>
  </si>
  <si>
    <t>Wolf ET Кодирующий штекер для BPH-15</t>
  </si>
  <si>
    <t>Wolf ET Ревизионная крышка Серая для BPH-15</t>
  </si>
  <si>
    <t>Wolf ET Эксцентричная шайба для BPH-15/25/35</t>
  </si>
  <si>
    <t>Wolf ET Ревизионная крышка нижняя для бункера, BPH-15-35</t>
  </si>
  <si>
    <t>Wolf ET Привод очистки ржавчины 100мм, для BPH-15-35</t>
  </si>
  <si>
    <t>Wolf ET Прокладка шнека для BPH-15-35</t>
  </si>
  <si>
    <t>Wolf ET Комплект изоляции для BPH-25</t>
  </si>
  <si>
    <t>Wolf ET Кодирующий штекер для BPH-25</t>
  </si>
  <si>
    <t>Wolf ET Двигатель чистки теплообменника для BPH-25/35</t>
  </si>
  <si>
    <t>Wolf ET Привод шнека для BPH-25/35</t>
  </si>
  <si>
    <t>Wolf ET Зольник для BPH-25/35</t>
  </si>
  <si>
    <t>Wolf ET Труба первичного - / вторичного воздуха для BPH-25/35</t>
  </si>
  <si>
    <t>Wolf ET WTA механизм очистки</t>
  </si>
  <si>
    <t>Wolf ET Датчик воздушной массы вторичного воздуха для BPH</t>
  </si>
  <si>
    <t>Wolf ET Комплект изоляции для BPH-35, ohne Zugfe. PG 69</t>
  </si>
  <si>
    <t>Wolf ET Вентилятор дымоудаления для BPH-35</t>
  </si>
  <si>
    <t>Wolf ET Кодирующий штекер для BPH-35</t>
  </si>
  <si>
    <t>Wolf ET Американка 2" Fl.-Rp 1 1/4</t>
  </si>
  <si>
    <t>Wolf ET Ручка M12 D63, H:42 черная</t>
  </si>
  <si>
    <t>Wolf ET Хомут шланга 45мм для спираль всасывания и обратный шланг</t>
  </si>
  <si>
    <t>Wolf ET Оболочка обшивки с теплоизоляцией для BSH-1000</t>
  </si>
  <si>
    <t>Wolf ET Теплоизоляция дна для BSH-1500</t>
  </si>
  <si>
    <t>Wolf ET Теплоизоляция дна для BSH-2000</t>
  </si>
  <si>
    <t>Wolf ET Крышка для BSH-800/201000</t>
  </si>
  <si>
    <t>Wolf ET Теплоизоляция дна для BSH-800/201000</t>
  </si>
  <si>
    <t>Wolf ET Пакет с заглушками для BSH</t>
  </si>
  <si>
    <t>Wolf ET Крышка для BSH-1500</t>
  </si>
  <si>
    <t>Wolf ET Крышка теплоизоляции для BSH-1500</t>
  </si>
  <si>
    <t>Wolf ET Крышка для BSH-2000</t>
  </si>
  <si>
    <t>Wolf ET Крышка теплоизоляции для BSH-2000</t>
  </si>
  <si>
    <t>Wolf ET Крышка для BSH-500</t>
  </si>
  <si>
    <t>Wolf ET Крышка теплоизоляции для BSH-500</t>
  </si>
  <si>
    <t>Wolf ET Крышка теплоизоляции для BSH-800/201000</t>
  </si>
  <si>
    <t>Wolf ET Комплект заглушек 1 1/2, для BSP</t>
  </si>
  <si>
    <t>Wolf ET Теплоизоляция смесительная группа BSP</t>
  </si>
  <si>
    <t>Wolf ET Теплоизоляция нижняя мягкая пена, для BSP</t>
  </si>
  <si>
    <t>Wolf ET Заглушка изоляции 2-части</t>
  </si>
  <si>
    <t>Wolf ET Привод смесителя для BSP</t>
  </si>
  <si>
    <t>Wolf ET Моторная часть насоса для Модуля ГВС для BSP</t>
  </si>
  <si>
    <t>Wolf ET Комплект прокладок Модуля ГВС для BSP</t>
  </si>
  <si>
    <t>Wolf ET Клапан термостата 1" для BSP(W)/FWS-2-60(L)</t>
  </si>
  <si>
    <t>Wolf ET Моторная часть насоса MK насоса Класса A BSP</t>
  </si>
  <si>
    <t>Wolf ET Циркуляционный центр с шаровым краном, для BSP</t>
  </si>
  <si>
    <t>Wolf ET Теплоизоляция теплообменника приготовления ГВС BSP</t>
  </si>
  <si>
    <t>Wolf ET Комплект подключений модуля ГВС для BSP</t>
  </si>
  <si>
    <t>Wolf ET Теплоизоляция задняя BSP 1000</t>
  </si>
  <si>
    <t>Wolf ET Теплоизоляция передняя BSP 1000</t>
  </si>
  <si>
    <t>Wolf ET Клеммная шина для BSP 1000</t>
  </si>
  <si>
    <t>Wolf ET Теплоизоляция задняя BSP 800</t>
  </si>
  <si>
    <t>Wolf ET Теплоизоляция крышка BSP 800</t>
  </si>
  <si>
    <t>Wolf ET Клеммная шина для BSP 800</t>
  </si>
  <si>
    <t>Wolf ET Пакет принадлежностей заглушек для BSP 800/20100</t>
  </si>
  <si>
    <t>Wolf ET крышка BSP 800/201000</t>
  </si>
  <si>
    <t>Wolf ET Пакет 2 для BSP 800/1000</t>
  </si>
  <si>
    <t>Wolf ET Зажимное кольцо для теплоизоляции для BSP до 09/2007</t>
  </si>
  <si>
    <t>Wolf ET Теплообменник Модуль ГВС для BSP до 12/2007</t>
  </si>
  <si>
    <t>Wolf ET Теплообменник с для BSP с 01/2008</t>
  </si>
  <si>
    <t>Wolf ET Набор прокладок V-прокладками для BSP с 2008</t>
  </si>
  <si>
    <t>Wolf ET Теплоизоляция передняя/сзади для BSP800</t>
  </si>
  <si>
    <t>Wolf ET Теплоизоляция передняя BSP-800</t>
  </si>
  <si>
    <t>Wolf ET Теплоизоляция передняя мягкая пена, для BSP-800</t>
  </si>
  <si>
    <t>Wolf ET Теплоизоляция задняя мягкая пена, для BSP-800</t>
  </si>
  <si>
    <t>Wolf ET Кабельный канал для BSP-800</t>
  </si>
  <si>
    <t>Wolf ET Крышка WM для BSP-800</t>
  </si>
  <si>
    <t>Wolf ET Изоляционная оболочка передняя-задняя для BSP-800</t>
  </si>
  <si>
    <t>Wolf ET Изоляция сверху для BSP-800</t>
  </si>
  <si>
    <t>Wolf ET Изоляция внизу для BSP(W)-(SL)-1000</t>
  </si>
  <si>
    <t>Wolf ET Пакет: Розетки - кольцо пенопласт для BSP-(SL)-1000</t>
  </si>
  <si>
    <t>Wolf ET Теплоизоляция верхняядля BSP(-W)(-SL)</t>
  </si>
  <si>
    <t>Wolf ET Кабельный канал для BSP-(W)-(SL)-1000</t>
  </si>
  <si>
    <t>Wolf ET Теплоизоляция нижняя для BSP(W)(SL)800/201000</t>
  </si>
  <si>
    <t>Wolf ET Теплоизоляция передняя/сзади для BSP(W)1000</t>
  </si>
  <si>
    <t>Wolf ET Кабельный канал для BSP-(W)-1000</t>
  </si>
  <si>
    <t>Wolf ET Теплоизоляция передняя/сзади для BSP(W)SL1000</t>
  </si>
  <si>
    <t>Wolf ET Теплоизоляция передняя мягкая пена, для BSP-1000</t>
  </si>
  <si>
    <t>Wolf ET Теплоизоляция задняя мягкая пена, для BSP-1000</t>
  </si>
  <si>
    <t>Wolf ET Теплообменник с прокладками для BSP-FW</t>
  </si>
  <si>
    <t>Wolf ET Теплообменник с прокладками для BSP-FWL</t>
  </si>
  <si>
    <t>Wolf ET Теплообменник Модуль ГВС для BSP-W</t>
  </si>
  <si>
    <t>Wolf ET Комплект подключений BSP-FWL для BSP-W</t>
  </si>
  <si>
    <t>Wolf ET Теплоизоляция для дверцы верхняя вкл. болты BVG</t>
  </si>
  <si>
    <t>Wolf ET Теплоизоляция для дверцы нижняя вкл. болты BVG</t>
  </si>
  <si>
    <t>Wolf ET Комплект для чистки BVG</t>
  </si>
  <si>
    <t>Wolf ET Щетка для чистки комплект для BVG</t>
  </si>
  <si>
    <t>Wolf ET Мотор для вытяжного вентилятора для BVG</t>
  </si>
  <si>
    <t>Wolf ET Термостат котла для вентилятора для BVG</t>
  </si>
  <si>
    <t>Wolf ET Сенсор индуктивный для WTR, для BVG Lambda</t>
  </si>
  <si>
    <t>Wolf ET Шарнир заслонки для BVG Lambda 20-40</t>
  </si>
  <si>
    <t>Wolf ET Прокладка Корпуса Вентилятора двигатель</t>
  </si>
  <si>
    <t>Wolf ET Турбулизаторы для BVG-23</t>
  </si>
  <si>
    <t>Wolf ET Камера сгорания верхняя, для BVG-23</t>
  </si>
  <si>
    <t>Wolf ET Верхние боковые стенки камеры сгорания, для BVG-23</t>
  </si>
  <si>
    <t>Wolf ET Прокладка под вентилятор для BVG-23</t>
  </si>
  <si>
    <t>Wolf ET Уплотнительный шнур дверцы котла для BVG-23</t>
  </si>
  <si>
    <t>Wolf ET Сервопривод заслонки для BVG-23/30</t>
  </si>
  <si>
    <t>Wolf ET Забрала дверцы нижняя для BVG-23/30</t>
  </si>
  <si>
    <t>Wolf ET Вентилятор дымовых газов для BVG-23/30</t>
  </si>
  <si>
    <t>Wolf ET Сервопривод заслонки дымовых газов для BVG-23/30</t>
  </si>
  <si>
    <t>Wolf ET Предохранительный термостат насоса 95C для BVG-23/30</t>
  </si>
  <si>
    <t>Wolf ET Термоманометр котел для BVG-23/30</t>
  </si>
  <si>
    <t>Wolf ET Реле высокого давления для BVG-23/30</t>
  </si>
  <si>
    <t>Wolf ET Контроллер давления для BVG-23/30</t>
  </si>
  <si>
    <t>Wolf ET Прокладка камеры сгорания</t>
  </si>
  <si>
    <t>Wolf ET Вытяжной вентилятор BVG-30,</t>
  </si>
  <si>
    <t>Wolf ET Турбулизаторы для дымохода топочной камеры для BVG-30</t>
  </si>
  <si>
    <t>Wolf ET Камера сгорания верхняя для BVG-30</t>
  </si>
  <si>
    <t>Wolf ET Камера сгорания, вверху, боковые стенки для BVG-30</t>
  </si>
  <si>
    <t>Wolf ET Прокладка под вентилятор для BVG-30</t>
  </si>
  <si>
    <t>Wolf ET Камера сгорания нижняя с уплотнением для BVG-30</t>
  </si>
  <si>
    <t>Wolf ET Блок управления для BVG-L 15</t>
  </si>
  <si>
    <t>Wolf ET Блок управления для BVG-L 40</t>
  </si>
  <si>
    <t>Wolf ET Предохранительный ограничитель температуры для BVG-Lamba</t>
  </si>
  <si>
    <t>Wolf ET Консоль двигателя автоматическая WTR</t>
  </si>
  <si>
    <t>Wolf ET Пластиковый шарнир для BVG-Lambda</t>
  </si>
  <si>
    <t>Wolf ET WTR Рычаг двигателя комплект для BVG-Lambda</t>
  </si>
  <si>
    <t>Wolf ET Соединительная тяга эксцентричная для BVG-Lambda</t>
  </si>
  <si>
    <t>Wolf ET Контактная плпстина для BVG-Lambda</t>
  </si>
  <si>
    <t>Wolf ET Зажим для BVG-Lambda</t>
  </si>
  <si>
    <t>Wolf ET Кабельный ввод</t>
  </si>
  <si>
    <t>Wolf ET Камера сгорания передняя верхняя для BVG-Lambda 15//19</t>
  </si>
  <si>
    <t>Wolf ET Теплоизоляция комплект для BVG-Lambda 15/19</t>
  </si>
  <si>
    <t>Wolf ET Селиконотеплоизоляционный шнур для BVG-Lambda 15/19</t>
  </si>
  <si>
    <t>Wolf ET Теплоизоляционный шнур  для BVG-Lambda 15/19</t>
  </si>
  <si>
    <t>Wolf ET Камера сгорания левая нижняя для BVG-Lambda 15/19</t>
  </si>
  <si>
    <t>Wolf ET Камера сгорания праваянижняя для BVG-Lambda 15/19</t>
  </si>
  <si>
    <t>Wolf ET Камера сгорания средняя нижняя для BVG-Lambda 15/19</t>
  </si>
  <si>
    <t>Wolf ET Камера сгорания средняя верхняя для BVG-Lambda 15/19</t>
  </si>
  <si>
    <t>Wolf ET Теплоизоляция для BVG-Lambda 15/19</t>
  </si>
  <si>
    <t>Wolf ET Теплоизоляционный шнур для крышка для чистки для BVG-Lambda 15/19</t>
  </si>
  <si>
    <t>Wolf ET Крышка для чистки WTR комплект для BVG-Lambda 15/19</t>
  </si>
  <si>
    <t>Wolf ET Крышка Передняя верхняя для BVG-Lambda 15/19</t>
  </si>
  <si>
    <t>Wolf ET Крышка боковая левая для BVG-Lambda 15/19</t>
  </si>
  <si>
    <t>Wolf ET Крышка верхняя для BVG-Lambda 15/19</t>
  </si>
  <si>
    <t>Wolf ET Панель боковая правая для BVG-Lambda 15/19</t>
  </si>
  <si>
    <t>Wolf ET Панель дверцы комплект для BVG-Lambda 15/19</t>
  </si>
  <si>
    <t>Wolf ET Крышка zwisch. Anheiz-Füll дверца для BVG-Lambda 15/19</t>
  </si>
  <si>
    <t>Wolf ET Крышка зольной дверцы для BVG-Lambda 15/19</t>
  </si>
  <si>
    <t>Wolf ET Панель передняя зольной дверцы нижняя для BVG-Lambda 15/19</t>
  </si>
  <si>
    <t>Wolf ET Панель задняя стенка верхняядля BVG-Lambda 15/19</t>
  </si>
  <si>
    <t>Wolf ET Панель задняя стенка нижняя для BVG-Lambda 15/19</t>
  </si>
  <si>
    <t>Wolf ET Накладка обшивки для BVG-Lambda 15/19</t>
  </si>
  <si>
    <t>Wolf ET Дверца бункера комплект для BVG-Lambda 15/19</t>
  </si>
  <si>
    <t>Wolf ET Дверца комплект для BVG-Lambda 15/19</t>
  </si>
  <si>
    <t>Wolf ET Зольная дверца комплект для BVG-Lambda 15/19</t>
  </si>
  <si>
    <t>Wolf ET Турбулизатор комплект для BVG-Lambda 15/19</t>
  </si>
  <si>
    <t>Wolf ET Зольный ящик для BVG-Lambda 15/19</t>
  </si>
  <si>
    <t>Wolf ET Задняя панель с изоляцией BVG-Lambda 15/19</t>
  </si>
  <si>
    <t>Wolf ET Поворотный шарнир дверцы бункера для BVG-Lambda 15-19</t>
  </si>
  <si>
    <t>Wolf ET Поворотный шарнир зольной дверцы для BVG-Lambda 15-19</t>
  </si>
  <si>
    <t>Wolf ET Вытяжной корпус для Вентилятор для BVG-Lambda 15-19</t>
  </si>
  <si>
    <t>Wolf ET Вентилятор вкл воздушный винт для BVG-Lambda 15-19</t>
  </si>
  <si>
    <t>Wolf ET Петли пластиковые для двери BVG-Lambda 15-19 соотв. 20-40</t>
  </si>
  <si>
    <t>Wolf ET Дымоход изоляция зонда BVG-Lambda 15-40</t>
  </si>
  <si>
    <t>Wolf ET Камера сгорания левая для BVG-Lambda 15-40</t>
  </si>
  <si>
    <t>Wolf ET Камера сгорания правая для BVG-Lambda 15-40</t>
  </si>
  <si>
    <t>Wolf ET Дверца камера сгорания левая для BVG-Lambda 15-40</t>
  </si>
  <si>
    <t>Wolf ET Защелка панели дверцы для BVG-Lambda 15-40</t>
  </si>
  <si>
    <t>Wolf ET Шпарнир дверцы для BVG-Lambda 15-40</t>
  </si>
  <si>
    <t>Wolf ET Болт-кронштейн дверцы FST/AT для BVG-Lambda 15-40</t>
  </si>
  <si>
    <t>Wolf ET Ручка комплект для BVG-Lambda 15-40</t>
  </si>
  <si>
    <t>Wolf ET Болт-кронштейн дверцы AHT для BVG-Lambda 15-40</t>
  </si>
  <si>
    <t>Wolf ET Шпилька  дверцы бункера  для BVG-Lambda 15-40</t>
  </si>
  <si>
    <t>Wolf ET Шпилька  зольной дверцы для BVG-Lambda 15-40</t>
  </si>
  <si>
    <t>Wolf ET Приводной вал для BVG-Lambda 15-40</t>
  </si>
  <si>
    <t>Wolf ET Сервопривод для BVG-Lambda 15-40</t>
  </si>
  <si>
    <t>Wolf ET Смотровое стекло для BVG-Lambda 15-40</t>
  </si>
  <si>
    <t>Wolf ET Подвеска кочерги для BVG-Lambda 15-40</t>
  </si>
  <si>
    <t>Wolf ET Шомпол для BVG-Lambda 15-40</t>
  </si>
  <si>
    <t>Wolf ET Кочерга малая для BVG-Lambda 15-40</t>
  </si>
  <si>
    <t>Wolf ET Щетка очистки для BVG-Lambda 15-40</t>
  </si>
  <si>
    <t>Wolf ET Заслонка для BVG-Lambda 15-40</t>
  </si>
  <si>
    <t>Wolf ET Разъем 6-полюсной, черно-синий для BVG-Lambda 15-40</t>
  </si>
  <si>
    <t>Wolf ET Лямбда зонд для BVG-Lambda 15-40</t>
  </si>
  <si>
    <t>Wolf ET Датчик температуры дымовой трубы для BVG-Lambda 15-40</t>
  </si>
  <si>
    <t>Wolf ET Предохранитель 5 A для BVG-Lambda 15-40</t>
  </si>
  <si>
    <t>Wolf ET Предохранитель 630мA для BVG-Lambda 15-40</t>
  </si>
  <si>
    <t>Wolf ET Предохранитель 2,5 A для BVG-Lambda 15-40</t>
  </si>
  <si>
    <t>Wolf ET Силовая часть для BVG-Lambda 15-40</t>
  </si>
  <si>
    <t>Wolf ET Датчик котла для BVG-Lambda 15-40</t>
  </si>
  <si>
    <t>Wolf ET Штекер зеленый большой 3-пол. для BVG-Lambda 15-40</t>
  </si>
  <si>
    <t>Wolf ET Штекер зеленый большой 4-пол. для BVG-Lambda 15-40</t>
  </si>
  <si>
    <t>Wolf ET Штекер зеленый небольшой 2-пол. для BVG-Lambda 15-40</t>
  </si>
  <si>
    <t>Wolf ET Штекер зеленый небольшой 3-пол. для BVG-Lambda 15-40</t>
  </si>
  <si>
    <t>Wolf ET Штекер зеленый небольшой 4-пол. для BVG-Lambda 15-40</t>
  </si>
  <si>
    <t>Wolf ET Концевые выключатели для BVG-Lambda 15-40</t>
  </si>
  <si>
    <t>Wolf ET Зажим для BVG-Lambda 15-40</t>
  </si>
  <si>
    <t>Wolf ET Датчик наружной температуры для BVG-Lambda 15-40</t>
  </si>
  <si>
    <t>Wolf ET Штекер 3-полюсной, черный для BVG-Lambda 15-40</t>
  </si>
  <si>
    <t>Wolf ET Гнездо 3-полюсной, черный для BVG-Lambda 15-40</t>
  </si>
  <si>
    <t>Wolf ET Пружина для BVG-Lambda 15-40</t>
  </si>
  <si>
    <t>Wolf ET Прокладка Корпуса Вентилятора для BVG-Lambda 15-40</t>
  </si>
  <si>
    <t>Wolf ET Теплоизоляция комплект  BVG-Lambda 20-40</t>
  </si>
  <si>
    <t>Wolf ET Теплоизоляционный шнур  для BVG-Lambda 20-40</t>
  </si>
  <si>
    <t>Wolf ET Теплоизоляционный шнур для BVG-Lambda 20-40</t>
  </si>
  <si>
    <t>Wolf ET Теплоизоляция для BVG-Lambda 20-40</t>
  </si>
  <si>
    <t>Wolf ET Теплоизоляционный шнур крышки для чистки для BVG-Lambda 20-40</t>
  </si>
  <si>
    <t>Wolf ET Шарнирная пластина дверцы пепла дверца для BVG-Lambda 20-40</t>
  </si>
  <si>
    <t>Wolf ET Крышка для чистки комплект для BVG-Lambda 20-40</t>
  </si>
  <si>
    <t>Wolf ET Дверца бункера комплект для BVG-Lambda 20-40</t>
  </si>
  <si>
    <t>Wolf ET Дверца комплект для BVG-Lambda 20-40</t>
  </si>
  <si>
    <t>Wolf ET Зольная дверца комплект для BVG-Lambda 20-40</t>
  </si>
  <si>
    <t>Wolf ET Вытяжной корпус для Вентилятор для BVG-Lambda 20-40</t>
  </si>
  <si>
    <t>Wolf ET Турбулизаторы комплект для BVG-Lambda 20-40</t>
  </si>
  <si>
    <t>Wolf ET Зольный ящик для BVG-Lambda 20-40</t>
  </si>
  <si>
    <t>Wolf ET Задняя панель с изоляцией BVG-Lambda 20-40</t>
  </si>
  <si>
    <t>Wolf ET Панель-дверца комплект для BVG-Lambda 20-40, сер. 345</t>
  </si>
  <si>
    <t>Wolf ET Панель боковая левая</t>
  </si>
  <si>
    <t>Wolf ET Панель боковая правая</t>
  </si>
  <si>
    <t>Wolf ET Изоляционная лента, самоклеющаяся 50x3мм, рулон длиной 15 м, для BWL-1</t>
  </si>
  <si>
    <t>Wolf ET Теплоизоляция Испарителя / конденсатора передняя, для BWL/BWS-1</t>
  </si>
  <si>
    <t>Wolf ET Теплоизоляция Испарителя / конденсатора сзади, для BWL/BWS-1</t>
  </si>
  <si>
    <t>Wolf ET Виброгаситель D30x30 65 M8 для BWL/BWS-1</t>
  </si>
  <si>
    <t>Wolf ET Колпачек 7/16"-20UNF для BWL/BWS-1</t>
  </si>
  <si>
    <t>Wolf ET Датчик 6мм PT1000 L:150 для BWL/BWS-1</t>
  </si>
  <si>
    <t>Wolf ET Реле SSR с радиатором 400V 15A для BWL/BWS-1</t>
  </si>
  <si>
    <t>Wolf ET Реле с розеткой 24V 8A для BWL/BWS-1</t>
  </si>
  <si>
    <t>Wolf ET Клеммник серый для BWL/BWS-1</t>
  </si>
  <si>
    <t>Wolf ET Заглушка X-COM S 2,5 оранжевый, для BWL/BWS-1</t>
  </si>
  <si>
    <t>Wolf ET Заглушка TOPJOB S2-L оранжевый, для BWL/BWS-1</t>
  </si>
  <si>
    <t>Wolf ET Теплоизоляция Спиральный компрессор BE для BWL/BWS-1 с 10</t>
  </si>
  <si>
    <t>Wolf ET Клеммник X-COM S MINI для BWL/BWS-1, 6 полюсной</t>
  </si>
  <si>
    <t>Wolf ET Прокладка 19мм DN4 для BWL-1</t>
  </si>
  <si>
    <t>Wolf ET Панель боковая верхняя внутренний для BWL-1</t>
  </si>
  <si>
    <t>Wolf ET Панель боковая верхняя наружн. для BWL-1</t>
  </si>
  <si>
    <t>Wolf ET Панель задняя впуск AG для BWL-1</t>
  </si>
  <si>
    <t>Wolf ET Панель боковая верхняя правая наружная установка для BWL-1</t>
  </si>
  <si>
    <t>Wolf ET Панель боковая нижняя левая наружная установка для BWL-1</t>
  </si>
  <si>
    <t>Wolf ET Панель боковая нижняя re наружная установка для BWL-1</t>
  </si>
  <si>
    <t>Wolf ET Панель боковая верхняявнутренний LK для BWL-1</t>
  </si>
  <si>
    <t>Wolf ET Трубопровод PWT - Датчик протока D28 для BWL-1</t>
  </si>
  <si>
    <t>Wolf ET Трубопровод датчик расхода - ТЭН для BWL-1</t>
  </si>
  <si>
    <t>Wolf ET Трубопровод ТЭН - подключение для BWL-1</t>
  </si>
  <si>
    <t>Wolf ET Трубопровод соединительный шланг - PWT D28 для BWL-1</t>
  </si>
  <si>
    <t>Wolf ET Шланг 2x G1 1/2 IG L:1000 для BWL-1</t>
  </si>
  <si>
    <t>Wolf ET Ресивер D10 для BWL-1</t>
  </si>
  <si>
    <t>Wolf ET Трубопровод фрионовой жидкости- для BWL-1</t>
  </si>
  <si>
    <t>Wolf ET Обратный клапан RV-04 ммS D12 для BWL-1</t>
  </si>
  <si>
    <t>Wolf ET Трубопровод Конденсатор 4-ход. клапаном для BWL-1</t>
  </si>
  <si>
    <t>Wolf ET Шланг выдвижной 1 1/2" для BWL-1</t>
  </si>
  <si>
    <t>Wolf ET Подключение лоток размораживание 1 1/2" для BWL-1</t>
  </si>
  <si>
    <t>Wolf ET Форсунка всывающая для EC-500 для BWL-1</t>
  </si>
  <si>
    <t>Wolf ET Плата управления Тепловой насос модуль для BWL-1</t>
  </si>
  <si>
    <t>Wolf ET Датчик максимального давления29/22bar D6 для BWL-1</t>
  </si>
  <si>
    <t>Wolf ET Датчик минимального давления 2/3bar D6 для BWL-1</t>
  </si>
  <si>
    <t>Wolf ET Реле контроля фаз 3-фазное для BWL-1</t>
  </si>
  <si>
    <t>Wolf ET Кабель компрессора для BWL-1</t>
  </si>
  <si>
    <t>Wolf ET Кабель переключающего клапана для BWL-1</t>
  </si>
  <si>
    <t>Wolf ET Реле с розеткой  230Vac 8A для BWL-1</t>
  </si>
  <si>
    <t>Wolf ET Концевой держатель серый 6 мм для TS35 для BWL-1</t>
  </si>
  <si>
    <t>Wolf ET Концевой держатель серый 10 мм для TS35 для BWL-1</t>
  </si>
  <si>
    <t>Wolf ET Болты крепления блока управления для BWL-1</t>
  </si>
  <si>
    <t>Wolf ET Пружинный зажим для капиляров для BWL-1</t>
  </si>
  <si>
    <t>Wolf ET Крышка основания для BWL-1</t>
  </si>
  <si>
    <t>Wolf ET Панель задняя Серая для BWL-1</t>
  </si>
  <si>
    <t>Wolf ET Крышка смотрового окна Перегородка для BWL-1</t>
  </si>
  <si>
    <t>Wolf ET Перегородка угловая-левая для BWL-1</t>
  </si>
  <si>
    <t>Wolf ET Панель жесткости верхняя Серая для BWL-1</t>
  </si>
  <si>
    <t>Wolf ET Держатель штекера Электромагнитной катушки для BWL-1</t>
  </si>
  <si>
    <t>Wolf ET Распорный винт Контроллера для BWL-1</t>
  </si>
  <si>
    <t>Wolf ET Перегородка угловая-правая для BWL-1</t>
  </si>
  <si>
    <t>Wolf ET Комплект клеммников Устройства управления для BWL-1</t>
  </si>
  <si>
    <t>Wolf ET Комплект подключений Устройства управления для BWL-1</t>
  </si>
  <si>
    <t>Wolf ET Крышка Устройства управления для BWL-1</t>
  </si>
  <si>
    <t>Wolf ET Подогрев маслянного картера для компрессора для BWL-1, 240VAC/70W</t>
  </si>
  <si>
    <t>Wolf ET Теплоизоляция вентилятора для BWL-1 Typ 1</t>
  </si>
  <si>
    <t>Wolf ET Теплоизоляция Корпуса для BWL-1 Typ 1</t>
  </si>
  <si>
    <t>Wolf ET Теплоизоляция лотка размораживание для BWL-1 Typ 1</t>
  </si>
  <si>
    <t>Wolf ET Устройства управления для BWL-1 Typ 1</t>
  </si>
  <si>
    <t>Wolf ET Защитный лист для BWL-1 Typ 1</t>
  </si>
  <si>
    <t>Wolf ET Перегородка основания для BWL-1 Typ 1</t>
  </si>
  <si>
    <t>Wolf ET Труба датчика наружной температуры для BWL-1 Typ-1</t>
  </si>
  <si>
    <t>Wolf ET Комплект кабелей сенсора для BWL-1 Typ-1</t>
  </si>
  <si>
    <t>Wolf ET Испаритель для BWL-1 Typ-1</t>
  </si>
  <si>
    <t>Wolf ET Монтажный кронштейн панель для BWL-1 с 03/2011</t>
  </si>
  <si>
    <t>Wolf ET Передняя панель для BWL-1 с 03/2011 (Сер.№ ..4374)</t>
  </si>
  <si>
    <t>Wolf ET Панель передняя/нижняя для BWL-1 с 03/2011 (Сер.№ ..4375)</t>
  </si>
  <si>
    <t>Wolf ET Винт с внутренней резьбой SW 13, 66мм для BWL-1 с 03/2011 (Сер.№ ..4375)</t>
  </si>
  <si>
    <t>Wolf ET Панель задняя BWL-1 Серая для BWL-1 с 03/2011 (Сер.№ ..4375)</t>
  </si>
  <si>
    <t>Wolf ET Крепеж вентилятора оцинк. для BWL-1 с 03/2011 (Сер.№ ..4375)</t>
  </si>
  <si>
    <t>Wolf ET Термостатический Дроссельный клапан для BWL-1 12</t>
  </si>
  <si>
    <t>Wolf ET Трубопровод дроссельный клапан-испаритель для BWL-1 8, D12</t>
  </si>
  <si>
    <t>Wolf ET Теплоизоляция Спиральный компрессор AE для BWL-1 8/BWS-1 6-10</t>
  </si>
  <si>
    <t>Wolf ET Термостатический Дроссельный клапан для BWL-1 8-10</t>
  </si>
  <si>
    <t>Wolf ET Трубопровод Конденсатор-Распределитель для BWL-1, D10</t>
  </si>
  <si>
    <t>Wolf ET Трубопровод всысывающий патрубок - для BWL-1, D6</t>
  </si>
  <si>
    <t>Wolf ET Кабель насоса с разъемом 4м для BWL-1/BWS-1</t>
  </si>
  <si>
    <t>Wolf ET Клипса датчика 2x22 для BWL-1/BWS-1</t>
  </si>
  <si>
    <t>Wolf ET Кодирующий штекер для BWL-1-08</t>
  </si>
  <si>
    <t>Wolf ET Кодирующий штекер для BWL-1-10</t>
  </si>
  <si>
    <t>Wolf ET Трубопровод Дроссельный клапан-испаритель для BWL-1-10/12</t>
  </si>
  <si>
    <t>Wolf ET Испаритель для BWL-1-10/12</t>
  </si>
  <si>
    <t>Wolf ET Кодирующий штекер для BWL-1-12</t>
  </si>
  <si>
    <t>Wolf ET Трубопровод фрионовой жидкости- лоток размораживание, для BWL-1-14</t>
  </si>
  <si>
    <t>Wolf ET Ресивер для BWL-1-14</t>
  </si>
  <si>
    <t>Wolf ET Трубопровод Конденсатор-Распределитель для BWL-1-14</t>
  </si>
  <si>
    <t>Wolf ET Трубопровод Дроссельный клапан-испаритель для BWL-1-14</t>
  </si>
  <si>
    <t>Wolf ET Трубопровод Конденсатор 4-ход. клапаном для BWL-1-14</t>
  </si>
  <si>
    <t>Wolf ET Термостатический дроссельный клапан для BWL-1-14</t>
  </si>
  <si>
    <t>Wolf ET Трубопровод всысывающий патрубок - Дроссельный клапан, для BWL-1-14</t>
  </si>
  <si>
    <t>Wolf ET Кодирующий штекер для BWL-1-14</t>
  </si>
  <si>
    <t>Wolf ET Испаритель для BWL-1-14</t>
  </si>
  <si>
    <t>Wolf ET Вентиляционная решетка всасывающая для BWL-1-A</t>
  </si>
  <si>
    <t>Wolf ET Вентиляционная решетка выдув для BWL-1-A</t>
  </si>
  <si>
    <t>Wolf ET Предохранительный щиток отверстия для присоединения теплового насоса алюминиевый для BWL-1-A</t>
  </si>
  <si>
    <t>Wolf ET Панель боковая/нижняя для BWL-1-I</t>
  </si>
  <si>
    <t>Wolf ET Направляющая воздуховвода для BWL-1-I</t>
  </si>
  <si>
    <t>Wolf ET Теплоизоляция задняя для BWL-1-I/A</t>
  </si>
  <si>
    <t>Wolf ET Параметрический штекер BWM-1</t>
  </si>
  <si>
    <t>Wolf ET Крепежный уголок для пластинчатого теплообменника RAL 9006 с логотипом для BWM-S/-L</t>
  </si>
  <si>
    <t>Wolf ET Накидная гайка-G1 1/4 для BWS-1</t>
  </si>
  <si>
    <t>Wolf ET Запорная арматура насосной нруппы - PWT D28 для BWS-1</t>
  </si>
  <si>
    <t>Wolf ET Трубопровод испаритель/всысывающий патрубок D22 для BWS-1</t>
  </si>
  <si>
    <t>Wolf ET Трубопровод соединительный шланг устройства- SG D28 для BWS-1</t>
  </si>
  <si>
    <t>Wolf ET Трубопровод датчик расхода насос запорный для BWS-1</t>
  </si>
  <si>
    <t>Wolf ET Трубопровод испаритель - шланг D28 для BWS-1</t>
  </si>
  <si>
    <t>Wolf ET Трубопровод шланг-Запорная арматура насосной нруппы для BWS-1</t>
  </si>
  <si>
    <t>Wolf ET Распорная втулка D=26 для BWS-1</t>
  </si>
  <si>
    <t>Wolf ET Трубопровод распределения обратной линии для BWS-1</t>
  </si>
  <si>
    <t>Wolf ET Шланг DN25x4x95 EPDM для BWS-1</t>
  </si>
  <si>
    <t>Wolf ET Предохранитель-небольшой B6 3010 220V 3S/15 для BWS-1</t>
  </si>
  <si>
    <t>Wolf ET Устройство плавного пуска 11 кВт для BWS-1</t>
  </si>
  <si>
    <t>Wolf ET Комплект кабелей сенсора для BWS-1</t>
  </si>
  <si>
    <t>Wolf ET Комплект кабелей питания/всысывающий патрубок для BWS-1</t>
  </si>
  <si>
    <t>Wolf ET Комплект кабелей насоса отопительного контура для BWS-1</t>
  </si>
  <si>
    <t>Wolf ET Кабель насоса контура земли для BWS-1</t>
  </si>
  <si>
    <t>Wolf ET Кабель компрессора для BWS-1</t>
  </si>
  <si>
    <t>Wolf ET Клеммник 6 X-COM S для BWS-1</t>
  </si>
  <si>
    <t>Wolf ET Винт с плоской головкой M6x40 для BWS-1</t>
  </si>
  <si>
    <t>Wolf ET Ленточный хомут FBS 35/15 для BWS-1</t>
  </si>
  <si>
    <t>Wolf ET Втулка 8,4x25x10 PA для BWS-1</t>
  </si>
  <si>
    <t>Wolf ET Прокладка D28 для BWS-1</t>
  </si>
  <si>
    <t>Wolf ET Прокладка 1 1/2" для BWS-1</t>
  </si>
  <si>
    <t>Wolf ET Передняя панель для BWS-1</t>
  </si>
  <si>
    <t>Wolf ET Панель верхняя для BWS-1</t>
  </si>
  <si>
    <t>Wolf ET Панель поддон для BWS-1</t>
  </si>
  <si>
    <t>Wolf ET Крышка Устройства управления для BWS-1</t>
  </si>
  <si>
    <t>Wolf ET Комплект клемм Устройства управления для BWS-1</t>
  </si>
  <si>
    <t>Wolf ET Заглушка X-COM S MINI для BWS-1, оранжевый</t>
  </si>
  <si>
    <t>Wolf ET Датчик минимального давления D6 для BWS-1, 0,2/1,2bar</t>
  </si>
  <si>
    <t>Wolf ET Трубопровод соединительный шланг устройства-воздухоотвод для BWS-1, D28</t>
  </si>
  <si>
    <t>Wolf ET Трубопровод Импульсная трубка - Дроссельный клапан для BWS-1, D6</t>
  </si>
  <si>
    <t>Wolf ET Устройства управления для BWS-1 Typ 1</t>
  </si>
  <si>
    <t>Wolf ET Устройства управления для BWS-1 Typ 2</t>
  </si>
  <si>
    <t>Wolf ET Элемент дизайна без логотипа для BWS-1 / CPM-1-70</t>
  </si>
  <si>
    <t>Wolf ET Панель верхняя RAL 9016 для BWS-1 / CPM-1-70</t>
  </si>
  <si>
    <t>Wolf ET Дроссельный клапан-Термоманометр для BWS-1 10</t>
  </si>
  <si>
    <t>Wolf ET Испаритель 60 Пластинчатый для BWS-1 10</t>
  </si>
  <si>
    <t>Wolf ET Испаритель 70 Пластинчатый для BWS-1 12</t>
  </si>
  <si>
    <t>Wolf ET Фильтр-осушитель FF 084ммS D12 для BWS-1 12/16</t>
  </si>
  <si>
    <t>Wolf ET Трубопровод патрубок выброса-Конденсатор для BWS-1 12-16, D16</t>
  </si>
  <si>
    <t>Wolf ET Трубопровод Дроссельный клапан-испаритель для BWS-1 12-16, D16</t>
  </si>
  <si>
    <t>Wolf ET Дроссельный клапан-Термоманометр для BWS-1 16</t>
  </si>
  <si>
    <t>Wolf ET Испаритель 80 Пластинчатый для BWS-1 16</t>
  </si>
  <si>
    <t>Wolf ET Дроссельный клапан -Термоманометр для BWS-1 6</t>
  </si>
  <si>
    <t>Wolf ET Испаритель 40 Пластинчатый для BWS-1 6</t>
  </si>
  <si>
    <t>Wolf ET Фильтр-осушитель FF 053ммS D10 для BWS-1 6-10</t>
  </si>
  <si>
    <t>Wolf ET Трубопровод патрубок выброса-Конденсатор для BWS-1 6-10, D12</t>
  </si>
  <si>
    <t>Wolf ET Трубопровод Дроссельный клапан-испаритель для BWS-1 6-10, D12</t>
  </si>
  <si>
    <t>Wolf ET Дроссельный клапан-Термоманометр для BWS-1 8</t>
  </si>
  <si>
    <t>Wolf ET Испаритель 50 Пластинчатый для BWS-1 8</t>
  </si>
  <si>
    <t>Wolf ET Клипса D28 для BWS-1, CPM-1-70</t>
  </si>
  <si>
    <t>Wolf ET Шланг DN25x4x240 EPDM для BWS-1/CPM-1</t>
  </si>
  <si>
    <t>Wolf ET Ключ для набора прокладок для BWS-1/CPM-1</t>
  </si>
  <si>
    <t>Wolf ET Шуруп ISO4762-A2K 5,5x19C-IS5 для BWS-1/CPM-1</t>
  </si>
  <si>
    <t>Wolf ET Теплоизоляция Испарителя / конденсатора оболочка, для BWS-10</t>
  </si>
  <si>
    <t>Wolf ET Кодирующий штекер для BWS-1-06</t>
  </si>
  <si>
    <t>Wolf ET Кодирующий штекер для BWS-1-08</t>
  </si>
  <si>
    <t>Wolf ET Кодирующий штекер для BWS-1-10</t>
  </si>
  <si>
    <t>Wolf ET Конденсатор 60 Пластинчатый для BWS-1-10</t>
  </si>
  <si>
    <t>Wolf ET Кодирующий штекер для BWS-1-12</t>
  </si>
  <si>
    <t>Wolf ET Конденсатор 70 Пластинчатый для BWS-1-12</t>
  </si>
  <si>
    <t>Wolf ET Кодирующий штекер для BWS-1-16</t>
  </si>
  <si>
    <t>Wolf ET Конденсатор 80 Пластинчатый для BWS-1-16</t>
  </si>
  <si>
    <t>Wolf ET Теплоизоляция Испарителя / конденсатора оболочка, для BWS-12</t>
  </si>
  <si>
    <t>Wolf ET Теплоизоляция Испарителя / конденсатора оболочка, для BWS-16</t>
  </si>
  <si>
    <t>Wolf ET Конденсатор 40 Пластинчатый для BWS-1-6</t>
  </si>
  <si>
    <t>Wolf ET Конденсатор 50 Пластинчатый для BWS-1-8</t>
  </si>
  <si>
    <t>Wolf ET Теплоизоляция Испарителя / конденсатора оболочка, для BWS-6</t>
  </si>
  <si>
    <t>Wolf ET Теплоизоляция Испарителя / конденсатора оболочка, для BWS-8</t>
  </si>
  <si>
    <t>Wolf ET Комплект теплоизоляции для BWW-1-15/21</t>
  </si>
  <si>
    <t>Wolf ET Пластинчатый теплообменник для BWW-1-15/21</t>
  </si>
  <si>
    <t>Wolf ET Комплект теплоизоляции для BWW-1-7-13</t>
  </si>
  <si>
    <t>Wolf ET Пластинчатый теплообменник для BWW-1-7-13</t>
  </si>
  <si>
    <t>Wolf ET Форсунка горелки для работы на природном газе Е (C)NG(-4E)-35</t>
  </si>
  <si>
    <t>Wolf ET Теплоизоляция верхняя внутреннея (C/F)NG-29/35</t>
  </si>
  <si>
    <t>Wolf ET Теплоизоляция верхняя внутреннея (C/F)NG-48</t>
  </si>
  <si>
    <t>Wolf ET Теплоизоляция верхняя внутреннея (C/F)NG-10-23</t>
  </si>
  <si>
    <t>Wolf ET Правая боковая панель белая CB/CE-155</t>
  </si>
  <si>
    <t>Wolf ET Левая боковая панель белая CB/CE-155</t>
  </si>
  <si>
    <t>Wolf ET Верхняя панель белая CB/CE-155</t>
  </si>
  <si>
    <t>Wolf ET Правая боковая панель белая CB/CE-200</t>
  </si>
  <si>
    <t>Wolf ET Верхняя панель белая CB/CE-200</t>
  </si>
  <si>
    <t>Wolf ET Задняя Теплоизоляция CB/FB/FE-155/200</t>
  </si>
  <si>
    <t>Wolf ET Обшивка с теплоизоляцией комплект и декоративной Обшивкой белая CB200(50-63)</t>
  </si>
  <si>
    <t>Wolf ET Верхняя панель B200</t>
  </si>
  <si>
    <t>Wolf ET Панель с теплоизоляцией комплект с декоративной панелью CB200, агат</t>
  </si>
  <si>
    <t>Wolf ET Обшивка с теплоизоляцией комплект и декоративной Обшивкаю белая CB200</t>
  </si>
  <si>
    <t>Wolf ET Верхняя панель B200 NK50/63</t>
  </si>
  <si>
    <t>Wolf ET Обшивка с теплоизоляцией комплект белая CB200(50-63)</t>
  </si>
  <si>
    <t>Wolf ET Фиксатор глухого фланца B-55/155/200</t>
  </si>
  <si>
    <t>Wolf ET Декоративная панель комплект белая CB-CE-155/200</t>
  </si>
  <si>
    <t>Wolf ET Гофрированный шланг из нержав. стали DN25 650мм, с Прокладками</t>
  </si>
  <si>
    <t>Wolf ET Гофрированный шланг из нержав. стали DN25 750мм, с Прокладками</t>
  </si>
  <si>
    <t>Wolf ET Гофрированный шланг из нержав. стали DN25 800мм, с Прокладками</t>
  </si>
  <si>
    <t>Wolf ET Гофрированный шланг из нержав. стали DN25 950мм, с Прокладками</t>
  </si>
  <si>
    <t>Wolf ET Боковая панель для 155L Водонагреватель</t>
  </si>
  <si>
    <t>Wolf ET Боковая панель для 200L Водонагреватель</t>
  </si>
  <si>
    <t>Wolf ET Гибкий шланг L:460мм Соединение3/4</t>
  </si>
  <si>
    <t>Wolf ET Гибкий шланг L:640мм Соединение3/4</t>
  </si>
  <si>
    <t>Wolf ET Верхняя панель Водонагреватель B-155</t>
  </si>
  <si>
    <t>Wolf ET Передняя панель Водонагреватель B-155</t>
  </si>
  <si>
    <t>Wolf ET Глухой фланец со шпилькой и гайкой М12</t>
  </si>
  <si>
    <t>Wolf ET Передняя панель B-200 с NK50/63</t>
  </si>
  <si>
    <t>Wolf ET Эмалированный водонагреватель 155 л. без обшивки</t>
  </si>
  <si>
    <t>Wolf ET Прокладка датчика отходящих газов</t>
  </si>
  <si>
    <t>Wolf ET Элемент дизайна для CEW-1-200</t>
  </si>
  <si>
    <t>Wolf ET Передняя обшивка RAL9016 для CEW-1-200</t>
  </si>
  <si>
    <t>Wolf ET Панель верхняя для CEW-1-200</t>
  </si>
  <si>
    <t>Wolf ET Саморез с шайбой 4,5x9,5</t>
  </si>
  <si>
    <t>Wolf ET Клиновидная шайба 4,4x7,6x1,7 A4, для CGB</t>
  </si>
  <si>
    <t>Wolf ET Комплект клипс и прокладок поворотной трубы и теплообменника системы отопления</t>
  </si>
  <si>
    <t>Wolf ET Датчик температуры камеры сгорания 180 ° C.</t>
  </si>
  <si>
    <t>Wolf ET Панель управления температурами CGB</t>
  </si>
  <si>
    <t>Wolf ET Обратный клапан горелки CGB</t>
  </si>
  <si>
    <t>Wolf ET Накидная гайка Ø1</t>
  </si>
  <si>
    <t>Wolf ET Труба (3-ходовой клапан-подающая линия системы отопления)</t>
  </si>
  <si>
    <t>Wolf ET Заглушка 3/4"</t>
  </si>
  <si>
    <t>Wolf ET Датчик протока с штекером CGB</t>
  </si>
  <si>
    <t>Wolf ET Ограничитель расхода 9л</t>
  </si>
  <si>
    <t>Wolf ET Ограничитель расхода 12л (красный)</t>
  </si>
  <si>
    <t>Wolf ET Кабель заземления</t>
  </si>
  <si>
    <t>Wolf ET Клеммная коробка в сборе CGB</t>
  </si>
  <si>
    <t>Wolf ET Клеммник электрических подключений CGB</t>
  </si>
  <si>
    <t>Wolf ET Комплект электрических кабелей котла CGB</t>
  </si>
  <si>
    <t>Wolf ET Клипса соединительная</t>
  </si>
  <si>
    <t>Wolf ET Стопорное кольцо</t>
  </si>
  <si>
    <t>Wolf ET Винт 4х8</t>
  </si>
  <si>
    <t>Wolf ET Винт 3,5х30</t>
  </si>
  <si>
    <t>Wolf ET Заклепки D4,8</t>
  </si>
  <si>
    <t>Wolf ET Прокладка D28</t>
  </si>
  <si>
    <t>Wolf ET Направляющая передней панели</t>
  </si>
  <si>
    <t>Wolf ET Удерживающая ручка М8</t>
  </si>
  <si>
    <t>Wolf ET Клипса кабельная двойная</t>
  </si>
  <si>
    <t>Wolf ET Планка удерживающая камеру сгорания</t>
  </si>
  <si>
    <t>Wolf ET Распорка 13,5x2,3;16lg;1.4571</t>
  </si>
  <si>
    <t>Wolf ET Воздухозаборник DN 63 для CGB</t>
  </si>
  <si>
    <t>Wolf ET Уплотнение корпуса камеры сгорания CGB</t>
  </si>
  <si>
    <t>Wolf ET Прокладка для измерительного штуцера</t>
  </si>
  <si>
    <t>Wolf ET Прокладка из пенопласта DN 80/45</t>
  </si>
  <si>
    <t>Wolf ET Прокладка из пенопласта DN 65/26</t>
  </si>
  <si>
    <t>Wolf ET Прокладка 23,47x2,62</t>
  </si>
  <si>
    <t>Wolf ET Правая боковая панель CGB</t>
  </si>
  <si>
    <t>Wolf ET Левая боковая панель CGB</t>
  </si>
  <si>
    <t>Wolf ET Левая боковая стенка CGB</t>
  </si>
  <si>
    <t>Wolf ET Правая боковая стенка CGB</t>
  </si>
  <si>
    <t>Wolf ET Прокладка датчика температуры отходящих газов</t>
  </si>
  <si>
    <t>Wolf ET Прокладка электрода ионизации</t>
  </si>
  <si>
    <t>Wolf ET Многофункциональная кнопка деблокирования</t>
  </si>
  <si>
    <t>Wolf ET Теплообменник системы отопления CGB</t>
  </si>
  <si>
    <t>Wolf ET Задняя верхняя панель DN 80</t>
  </si>
  <si>
    <t>Wolf ET Прокладка 8х2 (5 штук) для CGB</t>
  </si>
  <si>
    <t>Wolf ET Теплообменник системы отопления D 300</t>
  </si>
  <si>
    <t>Wolf ET Прокладка электрода розжига CGB 35;50</t>
  </si>
  <si>
    <t>Wolf ET Прокладка электрода ионизации CGB 35;50</t>
  </si>
  <si>
    <t>Wolf ET Прокладка пламенной трубы D 100</t>
  </si>
  <si>
    <t>Wolf ET Обратный клапан горелки D 80 (стар.арт.20 70 342)</t>
  </si>
  <si>
    <t>Wolf ET Труба подающей линии откидного теплообменника D 28 в сборе (стар.арт. 20 70 367)</t>
  </si>
  <si>
    <t>Wolf ET Комплект прокладок для подключения трубы отходящих газов DN80</t>
  </si>
  <si>
    <t>Wolf ET Заслонка D103xD51 только для CGB-35</t>
  </si>
  <si>
    <t>Wolf ET Заслонка D103xD55 только для CGB-50</t>
  </si>
  <si>
    <t>Wolf ET Крепежная планка CGB-75/100</t>
  </si>
  <si>
    <t>Wolf ET Датчик температуры отходящих газов 95°C</t>
  </si>
  <si>
    <t>Wolf ET Соединительный фланец дымохода CGB DN 100</t>
  </si>
  <si>
    <t>Wolf ET Камера предварительного смешивания CGB-(K-)20</t>
  </si>
  <si>
    <t>Wolf ET Регулировочный винт поворотной трубы</t>
  </si>
  <si>
    <t>Wolf ET Труба (датчик протока-теплообменник ГВС)</t>
  </si>
  <si>
    <t>Wolf ET Торсионная пружина панели контролера</t>
  </si>
  <si>
    <t>Wolf ET Сифон с высотой затвора 90 мм включая шланг отвода конденсата, комплект</t>
  </si>
  <si>
    <t>Wolf ET Соединительный фланец дымохода CGB DN 96</t>
  </si>
  <si>
    <t>Wolf ET Передняя панель в сборе CGB</t>
  </si>
  <si>
    <t>Wolf ET Контроллер в сборе CGB 75/100</t>
  </si>
  <si>
    <t>Wolf ET Комплект электрических кабелей котла CGB 75/100</t>
  </si>
  <si>
    <t>Wolf ET Уплотнительная прокладка D 22,5</t>
  </si>
  <si>
    <t>Wolf ET Распорка навесного крепежа</t>
  </si>
  <si>
    <t>Wolf ET Контроллер в сборе CGB(K)/CGS 11-24</t>
  </si>
  <si>
    <t>Wolf ET Камера предварительного смешиванияCGB-(K-)20</t>
  </si>
  <si>
    <t>Wolf ET Зажим датчика теплообменника системы отопления D 30 CGB-(K-)35-50</t>
  </si>
  <si>
    <t>Wolf ET Труба обратного клапана горелки D 80 CGB-(K-)35-50</t>
  </si>
  <si>
    <t>Wolf ET Камера предварительного смешивания вентури только для CGB-50</t>
  </si>
  <si>
    <t>Wolf ET Датчик температуры подачи 5K NTC латунь CGB(W/S)/MGK/COB</t>
  </si>
  <si>
    <t>Wolf ET Воздухозаборник CGB/CGS/CGW до 24кВт</t>
  </si>
  <si>
    <t>Wolf ET Заглушки клеммной коробки CGB/CGW/CGS-20</t>
  </si>
  <si>
    <t>Wolf ET Моторная часть циркуляционного насоса CGB/CGW/CGS-24 кВт</t>
  </si>
  <si>
    <t>Wolf ET Камера предварительного смешивания CGB-11</t>
  </si>
  <si>
    <t>Wolf ET Теплоизоляция крышки камеры сгорания включая крепления CGB-11-24</t>
  </si>
  <si>
    <t>Wolf ET Электрод ионизации  CGB-11-35</t>
  </si>
  <si>
    <t>Wolf ET Задняя стенка передней панели нижняя для CGB-2</t>
  </si>
  <si>
    <t>Wolf ET Обшивка спереди внизу в сборе для CGB-2</t>
  </si>
  <si>
    <t>Wolf ET Обшивка спереди снизу для CGB-2</t>
  </si>
  <si>
    <t>Wolf ET Корпус HCM нижняя часть + кабель GBC для CGB-2</t>
  </si>
  <si>
    <t>Wolf ET Соединительный блок RL-HW для CGB-2</t>
  </si>
  <si>
    <t>Wolf ET Соединительный блок для обратной линии горячей воды для CGB-2</t>
  </si>
  <si>
    <t>Wolf ET Соединительный блок подающей линии для CGB-2</t>
  </si>
  <si>
    <t>Wolf ET Трубопровод HZV - 3-ходовой клапан для CGB-2</t>
  </si>
  <si>
    <t>Wolf ET Трубопровод для газа D15 L302 для CGB-2</t>
  </si>
  <si>
    <t>Wolf ET Трубопровод для загрузки накопительной емкости подводящей линии для CGB-2</t>
  </si>
  <si>
    <t>Wolf ET Трубопровод для загрузки накопительной емкости отводящей линии для CGB-2</t>
  </si>
  <si>
    <t>Wolf ET Трубопровод D18 для пластинчатого теплообменника для CGB-2</t>
  </si>
  <si>
    <t>Wolf ET Заглушка камеры сгорания для CGB-2</t>
  </si>
  <si>
    <t>Wolf ET Шаровый кран со штекерным подключением 18мм для CGB-2</t>
  </si>
  <si>
    <t>Wolf ET Трубопровод D18 для 3-ходового клапана для CGB-2</t>
  </si>
  <si>
    <t>Wolf ET Трубопровод D18 для насоса отопительного контура для CGB-2</t>
  </si>
  <si>
    <t>Wolf ET Вращающееся соединение для топочной камеры в сборе для CGB-2</t>
  </si>
  <si>
    <t>Wolf ET Соединительный блок обратной линии для CGB-2</t>
  </si>
  <si>
    <t>Wolf ET Шланг в сборе для напорного расширительного бака для CGB-2</t>
  </si>
  <si>
    <t>Wolf ET Комплект кабелей для топочной камеры для CGB-2</t>
  </si>
  <si>
    <t>Wolf ET Комплект кабелей для гидравлической системы для CGB-2</t>
  </si>
  <si>
    <t>Wolf ET Комплект проводов для панели управления для CGB-2</t>
  </si>
  <si>
    <t>Wolf ET Соединительный кабель Плата управления-ISM7i для CGB-2</t>
  </si>
  <si>
    <t>Wolf ET Винт WN5152 35x10</t>
  </si>
  <si>
    <t>Wolf ET Винт WN 5152 60x12</t>
  </si>
  <si>
    <t>Wolf ET Затвор для камеры сгорания</t>
  </si>
  <si>
    <t>Wolf ET Уплотнительное кольцо круглого сечения 17x4 для трубы D18 для CGB-2</t>
  </si>
  <si>
    <t>Wolf ET Уплотнение держателя GKV электронного устройства GLV для CGB-2</t>
  </si>
  <si>
    <t>Wolf ET Обшивка верхняя белая для CGB-2</t>
  </si>
  <si>
    <t>Wolf ET Теплообменник системы отопления для CGB-2</t>
  </si>
  <si>
    <t>Wolf ET Комплект пластмассовый зажим D18 для CGB-2</t>
  </si>
  <si>
    <t>Wolf ET Крепежный комплект для передней облицовки для CGB-2</t>
  </si>
  <si>
    <t>Wolf ET Сваренный теплообменник горячей воды для CGB-2/CGS-2/CGW-2</t>
  </si>
  <si>
    <t>Wolf ET Комплект манжетных уплотнений для газа DN 28,5 und DN 34,3 для CGB-2</t>
  </si>
  <si>
    <t>Wolf ET Контактная плата модуля управления для CGB-2/TOB</t>
  </si>
  <si>
    <t>Wolf ET Задняя панель клеммной коробки CGB-20</t>
  </si>
  <si>
    <t>Wolf ET Передняя панель корпуса контроллера CGB-20</t>
  </si>
  <si>
    <t>Wolf ET Задняя панель корпуса контроллера CGB-20</t>
  </si>
  <si>
    <t>Wolf ET крышка клеммной коробки CGB-20</t>
  </si>
  <si>
    <t>Wolf ET крышка кодирующего штекера CGB-20</t>
  </si>
  <si>
    <t>Wolf ET Держатель шины заземления CGB-20</t>
  </si>
  <si>
    <t>Wolf ET Резиновое уплотнение D22 CGB-20</t>
  </si>
  <si>
    <t>Wolf ET Газовая дроссельная шайба 580 оранжевая только для природного газа E/H CGB-20</t>
  </si>
  <si>
    <t>Wolf ET Труба (3-ходовой клапан-перепускной клапан) CGB-20</t>
  </si>
  <si>
    <t>Wolf ET Труба (ввод газа-газовый клапан)</t>
  </si>
  <si>
    <t>Wolf ET Труба (насос-теплообменник системы отопления)CGB-20</t>
  </si>
  <si>
    <t>Wolf ET Соединительный тройник поворотной трубы CGB-20</t>
  </si>
  <si>
    <t>Wolf ET Труба распределения обратной линии отопленя CGB-20</t>
  </si>
  <si>
    <t>Wolf ET Соединительный шланг (газовый клапан-камера перемешивания) CGB-20</t>
  </si>
  <si>
    <t>Wolf ET Шланг подключения расширительного бака CGB-20</t>
  </si>
  <si>
    <t>Wolf ET Кабель подключения многофункциональной кнопки деблокирования CGB-20</t>
  </si>
  <si>
    <t>Wolf ET Зажим датчика температуры отходящих газов CGB-20</t>
  </si>
  <si>
    <t>Wolf ET Затвор для камеры сгорания CGB-20</t>
  </si>
  <si>
    <t>Wolf ET Клипсы насоса CGB-20</t>
  </si>
  <si>
    <t>Wolf ET Шайба 12x5</t>
  </si>
  <si>
    <t>Wolf ET Прокладка расширительного бака CGB-20</t>
  </si>
  <si>
    <t>Wolf ET Прокладка основания поворотной трубы CGB-20</t>
  </si>
  <si>
    <t>Wolf ET Фиксатор расширительного бака CGB-20</t>
  </si>
  <si>
    <t>Wolf ET Монтажный кронштейн CGB-20</t>
  </si>
  <si>
    <t>Wolf ET Защитный шланг электрода ионизации CGB-20</t>
  </si>
  <si>
    <t>Wolf ET Труба (3-ходовой клапан-теплообменник системы отопления) CGB-20</t>
  </si>
  <si>
    <t>Wolf ET Труба отходящих газов CGB-24</t>
  </si>
  <si>
    <t>Wolf ET Датчик температуры отходящих газов 110°C CGB-24</t>
  </si>
  <si>
    <t>Wolf ET Кодирующий штекер 35кВт только для CGB-35</t>
  </si>
  <si>
    <t>Wolf ET Кодирующий штекер 35кВт для насоса Класса А CGB-35</t>
  </si>
  <si>
    <t>Wolf ET Комплект запасного крепления горелки для CGB-35/0</t>
  </si>
  <si>
    <t>Wolf ET Отражатель камеры сгорания в сборе D 226 CGB-35/35/TGB-40/60</t>
  </si>
  <si>
    <t>Wolf ET Поддон отвода конденсата D300 CGB-35/50</t>
  </si>
  <si>
    <t>Wolf ET Предохранительный клапан 3 бар CGB-35/50</t>
  </si>
  <si>
    <t>Wolf ET Труба (теплообменник-3-ходовой клапан) CGB-35/50</t>
  </si>
  <si>
    <t>Wolf ET Труба (циркуляционный насос-теплообменник системы отопления) CGB-35/50</t>
  </si>
  <si>
    <t>Wolf ET Распределительная труба 1/2 комплект (включая заглушки) CGB-35/50</t>
  </si>
  <si>
    <t>Wolf ET Труба подключения газа CGB-35/50</t>
  </si>
  <si>
    <t>Wolf ET Труба газовый клапан-камера предварительного смешивания D 18  CGB-35/50</t>
  </si>
  <si>
    <t>Wolf ET Контроллер в сборе CGB-35/50</t>
  </si>
  <si>
    <t>Wolf ET Комплект электрических кабелей котла CGB-35/50</t>
  </si>
  <si>
    <t>Wolf ET Кабель для подключения 3-ходового клапана с штекером</t>
  </si>
  <si>
    <t>Wolf ET Клипса датчика D 30 CGB-35/50</t>
  </si>
  <si>
    <t>Wolf ET Комплект дроссельных шайб для гидравлических труб CGB-35/50</t>
  </si>
  <si>
    <t>Wolf ET Пламенная труба D 100 CGB-35/50</t>
  </si>
  <si>
    <t>Wolf ET Труба отходящих газов DN80 CGB-35/50</t>
  </si>
  <si>
    <t>Wolf ET Кабель заземления CGB-35/50</t>
  </si>
  <si>
    <t>Wolf ET Основание камеры сгорания D300 с прокладкой CGB-35/50</t>
  </si>
  <si>
    <t>Wolf ET Прокладка поддона отвода конденсата D328</t>
  </si>
  <si>
    <t>Wolf ET Сифон SH 150 включая шланг отвода конденсата</t>
  </si>
  <si>
    <t>Wolf ET Клипса для откидного приспособления D 28</t>
  </si>
  <si>
    <t>Wolf ET Крышка камеры сгорания с воздушным охлаждением D 300 (стар.арт.86 10 642)</t>
  </si>
  <si>
    <t>Wolf ET Прокладка между фланцами</t>
  </si>
  <si>
    <t>Wolf ET Теплообменник ГВС CGB-40/35</t>
  </si>
  <si>
    <t>Wolf ET Кодирующий штекер 50кВт для насоса Класса А CGB-50</t>
  </si>
  <si>
    <t>Wolf ET Насос циркуляционный только для CGB-50</t>
  </si>
  <si>
    <t>Wolf ET Газовая дроссельная шайба светло-сер только для CGB-50 (природный газ E/H)</t>
  </si>
  <si>
    <t>Wolf ET Крышка камеры сгорания D 350 CGB-75/100</t>
  </si>
  <si>
    <t>Wolf ET Поддон отвода конденсата D350 CGB-75/100</t>
  </si>
  <si>
    <t>Wolf ET Соединительный фланец вентилятор-камера сгорания CGB-75/100</t>
  </si>
  <si>
    <t>Wolf ET Передняя панель корпуса контроллера белая CGB-75/100</t>
  </si>
  <si>
    <t>Wolf ET Труба подающей CGB-75/100</t>
  </si>
  <si>
    <t>Wolf ET Труба обратной CGB-75/100</t>
  </si>
  <si>
    <t>Wolf ET Соединительный фланец газового клапана Ø1 CGB-75/100</t>
  </si>
  <si>
    <t>Wolf ET Изоляционный полуцилиндр PG для CGB-75/100</t>
  </si>
  <si>
    <t>Wolf ET Труба отходящих газов DN100 CGB-75/100</t>
  </si>
  <si>
    <t>Wolf ET Комбинированный газовый клапан VR4625VA1002B для работы на сжиженном газе</t>
  </si>
  <si>
    <t>Wolf ET Комплект перехода природный газа LL на Е CGB-75/100 (и наоборот)</t>
  </si>
  <si>
    <t>Wolf ET Настенный держатель RAL 9016 для CGB-75/100</t>
  </si>
  <si>
    <t>Wolf ET Tеплообменник 75/100кВт для CGB-75/100</t>
  </si>
  <si>
    <t>Wolf ET Электрод розжига CGB-75/100</t>
  </si>
  <si>
    <t>Wolf ET Комплект перехода с сжиженного на природный газ CGB-75/100 и обслуживания</t>
  </si>
  <si>
    <t>Wolf ET Левая боковая панель в сборе CGB-75/100</t>
  </si>
  <si>
    <t>Wolf ET Поддон отвода конденсата CGB-75/100</t>
  </si>
  <si>
    <t>Wolf ET Прокладка поддона отвода конденсата CGB</t>
  </si>
  <si>
    <t>Wolf ET Труба подключение газа-газовый клапан L 612,3 до 01/11</t>
  </si>
  <si>
    <t>Wolf ET Труба подключение газа-газовый клапан L 642,3 до 01/11</t>
  </si>
  <si>
    <t>Wolf ET Труба подающей CGB-75/100 L777 до 01/11</t>
  </si>
  <si>
    <t>Wolf ET Tеплообменник 75/100кВт L710 CGB-75/100 с 02/2011 до 01/11</t>
  </si>
  <si>
    <t>Wolf ET Сифон SH 230 включая шланг отвода конденсата</t>
  </si>
  <si>
    <t>Wolf ET Верхняя панель CGB-75/100 в сборе</t>
  </si>
  <si>
    <t>Wolf ET Труба (теплообменник ГВС-покглючение горячей воды) 24 кВт</t>
  </si>
  <si>
    <t>Wolf ET Привод 3-ходового клапана  CGB-K 50/35</t>
  </si>
  <si>
    <t>Wolf ET Труба (теплообменник ГВС-покглючение горячей воды) CGB-K-20</t>
  </si>
  <si>
    <t>Wolf ET Ограничитель расхода 7л</t>
  </si>
  <si>
    <t>Wolf ET Муфта (3-ходовой клапан-теплообменник ГВС)CGB-20</t>
  </si>
  <si>
    <t>Wolf ET Труба (теплообменник ГВС-подающая линия системы ГВС)CGB-K40</t>
  </si>
  <si>
    <t>Wolf ET Кодирующий штекер 39кВт ГВС для насоса Класса А CGB-K-40/35</t>
  </si>
  <si>
    <t>Wolf ET Труба (3-ходовой клапан-теплообменник ГВС)CGB-K40</t>
  </si>
  <si>
    <t>Wolf ET Труба (обратная линия из теплообменника ГВС)CGB-K40</t>
  </si>
  <si>
    <t>Wolf ET Труба (теплообменник ГВС-датчик протока)CGB-K-40/35</t>
  </si>
  <si>
    <t>Wolf ET Труба (теплообменник-3-ходовой клапан) CGB-K40-35</t>
  </si>
  <si>
    <t>Wolf ET Комплект кабелей для 3-ходового клапана Honeywell для CGB-K40-35</t>
  </si>
  <si>
    <t>Wolf ET Кодирующий штекер CGB-K40-35</t>
  </si>
  <si>
    <t>Wolf ET Байпас гидравлической группы 250мбар</t>
  </si>
  <si>
    <t>Wolf ET Консоль гидровлического блока</t>
  </si>
  <si>
    <t>Wolf ET Набор клипс консоли</t>
  </si>
  <si>
    <t>Wolf ET Заглушка гидравлической группы комплект</t>
  </si>
  <si>
    <t>Wolf ET Байонентные клипсы комплект</t>
  </si>
  <si>
    <t>Wolf ET Адаптер подключения подачи CGG/CGU-2(K)</t>
  </si>
  <si>
    <t>Wolf ET Байонетное соединение для гидравлической системы открытое для CGG-1(K)/CGG-2(K)/CGU-2(K)</t>
  </si>
  <si>
    <t>Wolf ET Адаптер подключения обратки CGG/CGU-2(K)</t>
  </si>
  <si>
    <t>Wolf ET Гибкая подводка подачи CGG/CGU-2(K)</t>
  </si>
  <si>
    <t>Wolf ET Гибкая подводка обратки CGG/CGU-2(K)</t>
  </si>
  <si>
    <t>Wolf ET Ниппели подключения холодной воды CGG/CGU-2(K)</t>
  </si>
  <si>
    <t>Wolf ET Ниппели подключения горячей воды CGG/CGU-2(K)</t>
  </si>
  <si>
    <t>Wolf ET Сопло Вентури вентилятора для CGG-1</t>
  </si>
  <si>
    <t>Wolf ET Теплообменник CGG-24 кВт</t>
  </si>
  <si>
    <t>Wolf ET Теплообменник системы отопления B290 для CGG-1K-28</t>
  </si>
  <si>
    <t>Wolf ET Дроссельная шайба DN 39,8 CGG-1K</t>
  </si>
  <si>
    <t>Wolf ET Передняя стенка камеры сгорания B250 для CGG-1K-24</t>
  </si>
  <si>
    <t>Wolf ET Дефлектор камеры сгорания B290 для CGG-1K-28</t>
  </si>
  <si>
    <t>Wolf ET Стабилизатор тяги отходящих газов B250 для CGG-1K-24</t>
  </si>
  <si>
    <t>Wolf ET Пластиковое основание клеммной коробки CGG-1K-24/28</t>
  </si>
  <si>
    <t>Wolf ET Ограничитель расхода 12л (красный)CGG-1K-24/28</t>
  </si>
  <si>
    <t>Wolf ET Форсунка 0,8 мм для CGG-1K-24/28</t>
  </si>
  <si>
    <t>Wolf ET Прокладка передней крышки L 561</t>
  </si>
  <si>
    <t>Wolf ET Прокладка передней крышки L 390</t>
  </si>
  <si>
    <t>Wolf ET Электроды розжига и ионизации (1шт.) CGG-1K-24/28</t>
  </si>
  <si>
    <t>Wolf ET Задняя панель камеры сгорания CGG-1K-24/28</t>
  </si>
  <si>
    <t>Wolf ET Газовая горелка (14 рядная) CGG-1K-28 для работы на природном газе CGG-1K-28</t>
  </si>
  <si>
    <t>Wolf ET Передняя стенка камеры сгорания B290 для CGG-1K-28</t>
  </si>
  <si>
    <t>Wolf ET Дефлектор горелки левый CGG-1K-28</t>
  </si>
  <si>
    <t>Wolf ET Дефлектор горелки правый только CGG-1K-28</t>
  </si>
  <si>
    <t>Wolf ET Дефлектор камеры сгорания B250 для CGG-1K-24</t>
  </si>
  <si>
    <t>Wolf ET Стабилизатор тяги отходящих газов B290 для CGG-1K-24</t>
  </si>
  <si>
    <t>Wolf ET Труба соединительная D18 (3-ходовой клапан-теплообменник системы отопления)</t>
  </si>
  <si>
    <t>Wolf ET Контроллер CGG-1 в сборе</t>
  </si>
  <si>
    <t>Wolf ET Клеммник электрических подключений CGG-1K (стар.арт.86 12 424)</t>
  </si>
  <si>
    <t>Wolf ET Устройство подпитки включая прокладку, клипсу и байонентную клипсу</t>
  </si>
  <si>
    <t>Wolf ET Предохранитель 3,15 А</t>
  </si>
  <si>
    <t>Wolf ET Передняя крышка B440 в сборе</t>
  </si>
  <si>
    <t>Wolf ET Сопло Вентури к вентилятору отходящих газов для CGG-2</t>
  </si>
  <si>
    <t>Wolf ET Форсунка газовой горелки 0,57 для работы на сжиженном газе P CGG-2</t>
  </si>
  <si>
    <t>Wolf ET Газовая горелка 18 кВт для работы на природном газе E/H с соплами CGG-2</t>
  </si>
  <si>
    <t>Wolf ET Газовая горелка 18 кВт для работы на газе LL/L с соплами CGG-2</t>
  </si>
  <si>
    <t>Wolf ET Газовая горелка 24 кВт для работы на газе LL/L с соплами CGG-2</t>
  </si>
  <si>
    <t>Wolf ET Задняя панель камеры сгорания CGG-2K</t>
  </si>
  <si>
    <t>Wolf ET Дефлектор камеры сгорания B250 CGG-2K</t>
  </si>
  <si>
    <t>Wolf ET Изоляция боковой панели 577x323x10 CGG-2(K)</t>
  </si>
  <si>
    <t>Wolf ET Комплект электрических кабелей котла с трансформатором розжига CGG-2(K)</t>
  </si>
  <si>
    <t>Wolf ET Контроллер в сборе CGG-2(K)</t>
  </si>
  <si>
    <t>Wolf ET Зажим передней крышки B440 CGG-2(K)</t>
  </si>
  <si>
    <t>Wolf ET Монтажная планка CGG-2(K)</t>
  </si>
  <si>
    <t>Wolf ET Правая боковая панель в сборе CGG-2(K)</t>
  </si>
  <si>
    <t>Wolf ET Левая боковая панель в сборе CGG-2(K)</t>
  </si>
  <si>
    <t>Wolf ET Передняя крышка в сборе CGG-2(K)</t>
  </si>
  <si>
    <t>Wolf ET Адаптер вентилятора и выхлопной трубы D 60-100 CGG-2(K)</t>
  </si>
  <si>
    <t>Wolf ET Теплообменник системы отопления 18 кВт для CGG-2/CGG-2K-18</t>
  </si>
  <si>
    <t>Wolf ET Гидравлический блок 3-х ходового клапана включая позицию 300 с прокладкой</t>
  </si>
  <si>
    <t>Wolf ET Защитный шланг электрода ионизации</t>
  </si>
  <si>
    <t>Wolf ET Дефлектор камеры сгорания B290 CGG-2K</t>
  </si>
  <si>
    <t>Wolf ET Труба (теплообменник ГВС-бойлер послойного нагрева) с обратным клапаном</t>
  </si>
  <si>
    <t>Wolf ET Фиксатор крышки панели управления</t>
  </si>
  <si>
    <t>Wolf ET Труба подключения обратной линии системы отопления CGS</t>
  </si>
  <si>
    <t>Wolf ET Труба подключения холодного водоснабжения CGS</t>
  </si>
  <si>
    <t>Wolf ET Газовое соединение CGS</t>
  </si>
  <si>
    <t>Wolf ET Подвод холодной воды для накопительной емкости для CGS</t>
  </si>
  <si>
    <t>Wolf ET Датчик температуры NTC5k с круглым штекером 0,8м</t>
  </si>
  <si>
    <t>Wolf ET Кабель насоса загрузки бойлера CGS</t>
  </si>
  <si>
    <t>Wolf ET Клипса датчика бойлера</t>
  </si>
  <si>
    <t>Wolf ET Защитный профиль (длина 80мм)</t>
  </si>
  <si>
    <t>Wolf ET Прокладка трубы отходящих газов DN 70</t>
  </si>
  <si>
    <t>Wolf ET Прокладка сервисной крышки трубы отходящих газов DN 80-87°</t>
  </si>
  <si>
    <t>Wolf ET Датчик STB</t>
  </si>
  <si>
    <t>Wolf ET Пламенная труба для CGB-(K)-20 и CGS-20/160 для работы на сжиженном газе (стар.арт. 28 00 060)</t>
  </si>
  <si>
    <t>Wolf ET Пламенная труба для CGB-(K)-20 и CGS-20/160 для работы на природном газе E и LL (стар.арт. 28 00 059)</t>
  </si>
  <si>
    <t>Wolf ET Прокладка (камера предварительного смешивания-вентилятор горелки)</t>
  </si>
  <si>
    <t>Wolf ET Прокладки насоса контура отопления</t>
  </si>
  <si>
    <t>Wolf ET Прокладка 19x12,2x2</t>
  </si>
  <si>
    <t>Wolf ET Гофрированный газовый шланг CGS</t>
  </si>
  <si>
    <t>Wolf ET Подключаемый блок обратной линии для CGS/CGW-2L</t>
  </si>
  <si>
    <t>Wolf ET Уголок 90 градусов 1/2"ВР оцинкованный для CGS/CGW-2</t>
  </si>
  <si>
    <t>Wolf ET Накопительная емкость CGS-2L для CGS-2</t>
  </si>
  <si>
    <t>Wolf ET Труба насос загрузки бойлера-PWT</t>
  </si>
  <si>
    <t>Wolf ET Труба Пластинчатый теплообменник-ГВС для CGS-2</t>
  </si>
  <si>
    <t>Wolf ET Труба (теплообменник ГВС-труба распределения обратной линии отопленя) CGS-20/160</t>
  </si>
  <si>
    <t>Wolf ET Труба (3-ходовой клапан-подающая линия системы отопления) CGS-20/160</t>
  </si>
  <si>
    <t>Wolf ET Труба (насос загрузки бойлера-теплообменник ГВС)CGS-20-160</t>
  </si>
  <si>
    <t>Wolf ET Бойлер послойного нагрева для CGS-20/24</t>
  </si>
  <si>
    <t>Wolf ET Передняя панель CGS-20-160</t>
  </si>
  <si>
    <t>Wolf ET Передняя обшивка накопительной емкости для CGS-2L</t>
  </si>
  <si>
    <t>Wolf ET Набор кабелей насоса загрузки бойлера</t>
  </si>
  <si>
    <t>Wolf ET Штекер датчика наружной температуры (серый)</t>
  </si>
  <si>
    <t>Wolf ET Ограничитель расхода 7л (зеленый) CGU(G)-K-18</t>
  </si>
  <si>
    <t>Wolf ET Ограничитель расхода 9л (оранжевый) CGU(G)-K-24</t>
  </si>
  <si>
    <t>Wolf ET Привод 3-ходового клапана CGU/CGG</t>
  </si>
  <si>
    <t>Wolf ET Заглушка под теплообменник ГВС CGU/CGG-2</t>
  </si>
  <si>
    <t>Wolf ET Труба соединительная D18 (насос-теплообменник системы отопления) CGU/CGG-2</t>
  </si>
  <si>
    <t>Wolf ET Труба соединительная (гидравлическая группа-расширительный бак)CGU/CGG-2</t>
  </si>
  <si>
    <t>Wolf ET Гидравлическая группа в сборе пластиковая CGU/CGG-2</t>
  </si>
  <si>
    <t>Wolf ET Байонетное соединение для гидравлической системы закрытое для CGU/CGG-2</t>
  </si>
  <si>
    <t>Wolf ET Картридж воздухоотводчика гидравлической группы CGU/CGG-2</t>
  </si>
  <si>
    <t>Wolf ET Моторная часть циркуляционного насоса CGU/CGG-2(K)</t>
  </si>
  <si>
    <t>Wolf ET Предохранительный клапан включая прокладку CGU/CGG-2(K)</t>
  </si>
  <si>
    <t>Wolf ET Сливной кран в сборе включая прокладку CGU/CGG-2(K)</t>
  </si>
  <si>
    <t>Wolf ET Гидравлический блок насоса и группы безопасности CGU/CGG-2(K)</t>
  </si>
  <si>
    <t>Wolf ET Фильтр ГВС CGU/CGG-2(K)</t>
  </si>
  <si>
    <t>Wolf ET Гидравлическая группа в сборе пластиковая включая теплообменник ГВС CGU/CGG-2K</t>
  </si>
  <si>
    <t>Wolf ET Штекер AK (желтый) CGU/CGG-2K</t>
  </si>
  <si>
    <t>Wolf ET Теплообменник ГВС CGU/CGG-2K</t>
  </si>
  <si>
    <t>Wolf ET Кабель насоса загрузки бойлера CGU/CGS</t>
  </si>
  <si>
    <t>Wolf ET Комплект электрических кабелей котла с трансформатором розжига CGU-2</t>
  </si>
  <si>
    <t>Wolf ET Контроллер в сборе CGU-2</t>
  </si>
  <si>
    <t>Wolf ET Газовая горелка 24 кВт для работы на газе LL/L с соплами CGU-2</t>
  </si>
  <si>
    <t>Wolf ET Газовая горелка 24 кВт для работы на природном газе E/H с соплами CGU-2</t>
  </si>
  <si>
    <t>Wolf ET Газовая горелка 18 кВт для работы на газе LL/L с соплами CGU-2</t>
  </si>
  <si>
    <t>Wolf ET Газовая горелка 18 кВт для работы на природном газе E/H с соплами CGU-2</t>
  </si>
  <si>
    <t>Wolf ET Передняя панель в сборе CGU-2</t>
  </si>
  <si>
    <t>Wolf ET Датчик температуры отходящих газов CGU-2</t>
  </si>
  <si>
    <t>Wolf ET Труба подключения газа комплект CGU-2 - GU-2</t>
  </si>
  <si>
    <t>Wolf ET Труба соединительная D18 (3-ходовой клапан-горелка)</t>
  </si>
  <si>
    <t>Wolf ET Уплотнение кабельное</t>
  </si>
  <si>
    <t>Wolf ET Изоляция бойлера послойного нагрева (две половины) CGW</t>
  </si>
  <si>
    <t>Wolf ET Распределительная труба 1/2 комплект (включая заглушки) CGW</t>
  </si>
  <si>
    <t>Wolf ET Кабельный ввод CGW</t>
  </si>
  <si>
    <t>Wolf ET Двойной пружинный зажим D18</t>
  </si>
  <si>
    <t>Wolf ET Прокладка DIN 472 - 18 x 1 1.4310</t>
  </si>
  <si>
    <t>Wolf ET Комплект прокладок трубы отходящих газов</t>
  </si>
  <si>
    <t>Wolf ET Измеритеьный штуцер</t>
  </si>
  <si>
    <t>Wolf ET Электромагнитная катушка газого клапана Sit 848 Sigma</t>
  </si>
  <si>
    <t>Wolf ET Монтажная планка (740мм)</t>
  </si>
  <si>
    <t>Wolf ET Кронштейн датчика бойлера включая крепеж и термопасту</t>
  </si>
  <si>
    <t>Wolf ET Труба (насос загрузки бойлера-распределительная труба) CGW</t>
  </si>
  <si>
    <t>Wolf ET Труба (теплообменник ГВС-бойлер послойного нагрева) без прокладок</t>
  </si>
  <si>
    <t>Wolf ET Передняя панель в сборе CGW 20/120</t>
  </si>
  <si>
    <t>Wolf ET Консоль смотровая крышки CGW 20/120</t>
  </si>
  <si>
    <t>Wolf ET Бойлер послойного нагрева CGW включая корпус и изоляцию CGW 20/120</t>
  </si>
  <si>
    <t>Wolf ET Смотровая крышка бойлера CGW 20-120</t>
  </si>
  <si>
    <t>Wolf ET Труба с обратным клапаном CGW (пройзводимый до апреля 2009)</t>
  </si>
  <si>
    <t>Wolf ET Труба (насос загрузки бойлера-теплообменник ГВС) с обратным клапаном CGW-11</t>
  </si>
  <si>
    <t>Wolf ET Труба (насос загрузки бойлера-теплообменник ГВС) с обратным клапаном CGW-20/24</t>
  </si>
  <si>
    <t>Wolf ET Сальник кабельный М16 диапазон зажима 2-7</t>
  </si>
  <si>
    <t>Wolf ET Уплотнения для отходящих газов DN60 - Дымовая труба для CGW, CGB</t>
  </si>
  <si>
    <t>Wolf ET Комплект уплотнений поворотного соединения для CGW, CGB</t>
  </si>
  <si>
    <t>Wolf ET Уголок 3/4" наружная резьба х 1/2" M латунь для CGW-2</t>
  </si>
  <si>
    <t>Wolf ET Трубопровод Накопительная емкость-Сток для CGW-2</t>
  </si>
  <si>
    <t>Wolf ET Комплект кабелей нагнетательного насоса для накопительной емкости CGW-2</t>
  </si>
  <si>
    <t>Wolf ET Боковая панель накопителя серебристая</t>
  </si>
  <si>
    <t>Wolf ET Винт WN5152 60x14</t>
  </si>
  <si>
    <t>Wolf ET Фасонный винт M5 для CGW-2, CGB-2</t>
  </si>
  <si>
    <t>Wolf ET Передняя обшивка без крепления для CGW-2, CGB-2K</t>
  </si>
  <si>
    <t>Wolf ET Теплоизоляция на половину бойлера для CGW-2L</t>
  </si>
  <si>
    <t>Wolf ET Бак водонагревателя комплект для CGW-2L</t>
  </si>
  <si>
    <t>Wolf ET Монтажный кронштейн для CGW-2L</t>
  </si>
  <si>
    <t>Wolf ET Обшивка верхняя серебристого цвета для CGW-2L</t>
  </si>
  <si>
    <t>Wolf ET Боковая панель белая CHK(U)-22, FNG</t>
  </si>
  <si>
    <t>Wolf ET Верхняя панель белая CHK/CHU-22, FNG-29/35</t>
  </si>
  <si>
    <t>Wolf ET Верхняя панель белая CHK/CHU-29</t>
  </si>
  <si>
    <t>Wolf ET Боковая панель белая CHK/CHU-29</t>
  </si>
  <si>
    <t>Wolf ET Верхняя панель белая CHK/CHU-45</t>
  </si>
  <si>
    <t>Wolf ET Боковая панель белая CHK/CHU-45</t>
  </si>
  <si>
    <t>Wolf ET Верхняя панель белая CHK/CHU-60</t>
  </si>
  <si>
    <t>Wolf ET Боковая панель белая CHK/CHU-60</t>
  </si>
  <si>
    <t>Wolf ET Верхняя декоративная панель белая CHU/CNU</t>
  </si>
  <si>
    <t>Wolf ET Верхняя декоративная панель в сборе белая CHU/CNU</t>
  </si>
  <si>
    <t>Wolf ET Клипсы декоративной панели (6 шт.) CNG</t>
  </si>
  <si>
    <t>Wolf ET Прямой фланец газового клапана SIT 820/822, 1/2 ( с прокладкой)</t>
  </si>
  <si>
    <t>Wolf ET Комбинированный газовый клапан SIT 830.082 Tandem с линией подачи растоп. горелки (стар.арт. 27 96 095)</t>
  </si>
  <si>
    <t>Wolf ET Комплект перехода на природный газ LL для NG-4E/CNG-10</t>
  </si>
  <si>
    <t>Wolf ET Комплект перехода на природный газ LL для NG-4E/CNG-17</t>
  </si>
  <si>
    <t>Wolf ET Комплект перехода на природный газ LL для NG-4E/CNG-23</t>
  </si>
  <si>
    <t>Wolf ET Комплект перехода на природный газ LL для NG-4E/CNG-29</t>
  </si>
  <si>
    <t>Wolf ET Комплект перехода на природный газ LL для NG-4E/CNG-35</t>
  </si>
  <si>
    <t>Wolf ET Комплект перехода на природный газ LL для NG-4E/CNG-48</t>
  </si>
  <si>
    <t>Wolf ET Верхняя панель белая CNG-48</t>
  </si>
  <si>
    <t>Wolf ET Обшивка котла комплект с теплоизоляцией и декоративными элементами CNK/CNU-17/20, агат</t>
  </si>
  <si>
    <t>Wolf ET Верхняя панель белая CNK/CNU-17/20</t>
  </si>
  <si>
    <t>Wolf ET Обшивка котла комплект с теплоизоляцией и декоративными элементами (белая) CNK/CNU-17/20</t>
  </si>
  <si>
    <t>Wolf ET Боковая панель белая CNK/CNU-25</t>
  </si>
  <si>
    <t>Wolf ET Обшивка котла комплект с теплоизоляцией и декоративными элементами (белая) CNK/CNU-25</t>
  </si>
  <si>
    <t>Wolf ET Обшивка котла комплект с теплоизоляцией и декоративными элементами CNK/CNU-32, агат</t>
  </si>
  <si>
    <t>Wolf ET Обшивка котла комплект с теплоизоляцией и декоративными элементами (белая) CNK/CNU-32</t>
  </si>
  <si>
    <t>Wolf ET Верхняя панель белая CNK/CNU-32/40</t>
  </si>
  <si>
    <t>Wolf ET Верхняя панель белая CNK/CNU-50/63</t>
  </si>
  <si>
    <t>Wolf ET Обшивка котла комплект с теплоизоляцией и декоративными элементами CNK40 агат</t>
  </si>
  <si>
    <t>Wolf ET Обшивка котла комплект с теплоизоляцией и декоративными элементами (белая) CNK-40</t>
  </si>
  <si>
    <t>Wolf ET Обшивка котла комплект с теплоизоляцией и декоративными элементами CNK-50/63, агат</t>
  </si>
  <si>
    <t>Wolf ET Обшивка котла комплект с теплоизоляцией и декоративными элементами (белая) CNK-50/63</t>
  </si>
  <si>
    <t>Wolf ET Звукоизаляционный колпак малый CNU/CHU до 32кВт</t>
  </si>
  <si>
    <t>Wolf ET Звукоизаляционный колпак малый белый CNU/CHU до 32кВт</t>
  </si>
  <si>
    <t>Wolf ET Обшивка котла комплект с теплоизоляцией и декоративными элементами CNU40 агат</t>
  </si>
  <si>
    <t>Wolf ET Обшивка котла комплект с теплоизоляцией и декоративными элементами (белая) CNU-40</t>
  </si>
  <si>
    <t>Wolf ET Обшивка котла комплект с теплоизоляцией и декоративными элементами CNU50/63 агат</t>
  </si>
  <si>
    <t>Wolf ET Обшивка котла комплект с теплоизоляцией и декоративными элементами (белая) CNU-50/63</t>
  </si>
  <si>
    <t>Wolf ET Кран наполнения и слива Ø1/2</t>
  </si>
  <si>
    <t>Wolf ET Уплотнительная лента общивки котла 9x2, 20 m</t>
  </si>
  <si>
    <t>Wolf ET Муфта двигатель-топливный насос  COB</t>
  </si>
  <si>
    <t>Wolf ET Гайка сифона 1 1/4"</t>
  </si>
  <si>
    <t>Wolf ET Прокладка сифона</t>
  </si>
  <si>
    <t>Wolf ET Обратный клапан для насоса конденсата для COB</t>
  </si>
  <si>
    <t>Wolf ET Профиль защиты кромок 200 мм COB</t>
  </si>
  <si>
    <t>Wolf ET Заглушка для измерительных штуцеров COB</t>
  </si>
  <si>
    <t>Wolf ET Винт 4x16</t>
  </si>
  <si>
    <t>Wolf ET Шпилька крепежа навесного</t>
  </si>
  <si>
    <t>Wolf ET Зажимной винт M8 х 40</t>
  </si>
  <si>
    <t>Wolf ET Прокладка 345 x 9,5 нижняя COB</t>
  </si>
  <si>
    <t>Wolf ET Трубка жидкотопливный насос-шток форсунки COB</t>
  </si>
  <si>
    <t>Wolf ET Распорная шайба штока форсунки COB</t>
  </si>
  <si>
    <t>Wolf ET Монтажный комплект COB-40</t>
  </si>
  <si>
    <t>Wolf ET Форсунка 0,55 / 80°S LE</t>
  </si>
  <si>
    <t>Wolf ET Пластина отвода конденсата  COB</t>
  </si>
  <si>
    <t>Wolf ET Прокладка 54 x 3</t>
  </si>
  <si>
    <t>Wolf ET Бокс контроллера COB</t>
  </si>
  <si>
    <t>Wolf ET Прокладка пламенной трубы COB</t>
  </si>
  <si>
    <t>Wolf ET Труба подающей линии 1 1/2 COB с воздухоотводчиком 6 бар</t>
  </si>
  <si>
    <t>Wolf ET Автоматический воздухоотводчик 6 бар CGB-75/100</t>
  </si>
  <si>
    <t>Wolf ET Пламенная труба COB 15-20</t>
  </si>
  <si>
    <t>Wolf ET Верхняя панель COB 15-29</t>
  </si>
  <si>
    <t>Wolf ET Верхняя задняя панель COB 15-29</t>
  </si>
  <si>
    <t>Wolf ET Боковая левая панель COB</t>
  </si>
  <si>
    <t>Wolf ET Боковая правая панель COB</t>
  </si>
  <si>
    <t>Wolf ET Прокладка 87x2,5мм  COB 15-40</t>
  </si>
  <si>
    <t>Wolf ET Соединительный фланец дымохода DN 125 COB, CGB-35/50</t>
  </si>
  <si>
    <t>Wolf ET Смотровое стекло COB, MGK, CGB75/100</t>
  </si>
  <si>
    <t>Wolf ET Труба отходящих газов с шумоглушителем COB-10-29</t>
  </si>
  <si>
    <t>Wolf ET Шток форсунки COB-15</t>
  </si>
  <si>
    <t>Wolf ET Вентилятор горелки COB-15/20</t>
  </si>
  <si>
    <t>Wolf ET Отражатель камеры сгорания нижний COB-15/20</t>
  </si>
  <si>
    <t>Wolf ET Труба обратной линии 1 1/2 COB-20</t>
  </si>
  <si>
    <t>Wolf ET Уплотнение выхода труб COB-20</t>
  </si>
  <si>
    <t>Wolf ET Шток форсунки COB-20</t>
  </si>
  <si>
    <t>Wolf ET Пламенная труба Keramik (Set)</t>
  </si>
  <si>
    <t>Wolf ET Жидкотопливный насос COB-20-40</t>
  </si>
  <si>
    <t>Wolf ET Шток форсунки COB-29</t>
  </si>
  <si>
    <t>Wolf ET Уплотнительная пластина для вентилятора COB-29</t>
  </si>
  <si>
    <t>Wolf ET Отражатель камеры сгорания нижний COB-29</t>
  </si>
  <si>
    <t>Wolf ET Пламенная труба керамическая комплект COB-29</t>
  </si>
  <si>
    <t>Wolf ET Топливные шланги комплект с дополнительной защитой от запаха COB-40</t>
  </si>
  <si>
    <t>Wolf ET Труба отходящих газов с шумоглушителем COB-40</t>
  </si>
  <si>
    <t>Wolf ET Адаптер дымовой трубы DN110/160 COB-40</t>
  </si>
  <si>
    <t>Wolf ET Верхняя задняя панель COB-40</t>
  </si>
  <si>
    <t>Wolf ET Верхняя панель COB-40</t>
  </si>
  <si>
    <t>Wolf ET Шток форсунки COB-40</t>
  </si>
  <si>
    <t>Wolf ET Отражатель камеры сгорания нижний COB-40</t>
  </si>
  <si>
    <t>Wolf ET Подвод холодной воды для накопительной емкости CS для COB-CS</t>
  </si>
  <si>
    <t>Wolf ET Обратный клапан штока форсунки Danfoss LES</t>
  </si>
  <si>
    <t>Wolf ET Винт с шестигранной головкой M4x10 с блокирующим зубчатым зацеплением и IS-SW3</t>
  </si>
  <si>
    <t>Wolf ET Сифон SH 150 XL включая шланг отвода конденсата</t>
  </si>
  <si>
    <t>Wolf ET Комплект подключений для CPM-1/BWS-1 с CEW-1</t>
  </si>
  <si>
    <t>Wolf ET Трубопровод TrennВодонагревательbetrieb для CPM-1-70</t>
  </si>
  <si>
    <t>Wolf ET Обратная линия отоп. контур/горячая вод. для CPM-1-70</t>
  </si>
  <si>
    <t>Wolf ET Обратная линия Насос-Тепловой насос для CPM-1-70</t>
  </si>
  <si>
    <t>Wolf ET Бак-накопитель без панель обшивки CPM-1-70</t>
  </si>
  <si>
    <t>Wolf ET Кабель 6-пол. 3-ходовой клапан 4m для CPM-1-70</t>
  </si>
  <si>
    <t>Wolf ET Кабели мод. насоса 4м для CPM 1-70</t>
  </si>
  <si>
    <t>Wolf ET Саморез 4,8x32</t>
  </si>
  <si>
    <t>Wolf ET Передняя панель для CPM-1-70</t>
  </si>
  <si>
    <t>Wolf ET Циркуляционный насос G3/4" 130 мм пластмасса Wilo ZSR 12/2-3 для CS</t>
  </si>
  <si>
    <t>Wolf ET Фитинг соединительный с накидными гайками G 1" - G 3/4" для CS</t>
  </si>
  <si>
    <t>Wolf ET Трубопровод Теплообменник ГВС - Теплообменник отопления обратная линия для CS</t>
  </si>
  <si>
    <t>Wolf ET Бойлер послойнного нагрева CS, 160 л</t>
  </si>
  <si>
    <t>Wolf ET Крепёжная клипса D35-40мм для CS</t>
  </si>
  <si>
    <t>Wolf ET Изоляция трубопровода из пеноматериала для CS</t>
  </si>
  <si>
    <t>Wolf ET Теплообменник ГВС для CS</t>
  </si>
  <si>
    <t>Wolf ET Теплоизоляция для ГВС+Теплообменника для бойлера CS</t>
  </si>
  <si>
    <t>Wolf ET Теплоизоляция для насоса послойной загрузки для бойлера CS</t>
  </si>
  <si>
    <t>Wolf ET Теплоизоляция гидравлики для бойлера CS</t>
  </si>
  <si>
    <t>Wolf ET Фитинг Отвод 3/4AG - 3/4M, для CSK</t>
  </si>
  <si>
    <t>Wolf ET Теплоизоляция оболочка BWT для CSK</t>
  </si>
  <si>
    <t>Wolf ET Всасывающий шланг для CSK</t>
  </si>
  <si>
    <t>Wolf ET Конденсационный теплообменник для CSK</t>
  </si>
  <si>
    <t>Wolf ET Реле давления для CSK</t>
  </si>
  <si>
    <t>Wolf ET Угловые соединители для CSK</t>
  </si>
  <si>
    <t>Wolf ET Шайба Обратная линия для CSK</t>
  </si>
  <si>
    <t>Wolf ET Настенный фиксатор сифона для CSK</t>
  </si>
  <si>
    <t>Wolf ET Теплообменник для CSK</t>
  </si>
  <si>
    <t>Wolf ET Прокладка для теплообменник</t>
  </si>
  <si>
    <t>Wolf ET LAS-Подключение для CSK независимо от окружающего воздуха</t>
  </si>
  <si>
    <t>Wolf ET Переходник 50/63 для CSK забор из помещения</t>
  </si>
  <si>
    <t>Wolf ET Набор прокладок CSK</t>
  </si>
  <si>
    <t>Wolf ET Труба подключения котел группа безопасности, CSK</t>
  </si>
  <si>
    <t>Wolf ET Патрубок дымовой трубы DN130, для CSK</t>
  </si>
  <si>
    <t>Wolf ET Комплект подключений системы отходящих газов DN100 Schachteinbau для CSK/COB</t>
  </si>
  <si>
    <t>Wolf ET Воздуховвод 50мм для CSK-RLU</t>
  </si>
  <si>
    <t>Wolf ET Комплект прокладкок RLU-Корпус для CSK-RLU</t>
  </si>
  <si>
    <t>Wolf ET Прокладка плита / Корпус для CSK-RLU</t>
  </si>
  <si>
    <t>Wolf ET Панель верхняя для CSW-120</t>
  </si>
  <si>
    <t>Wolf ET Труба для подачи холодной воды к накопительной емкости для CSW-120</t>
  </si>
  <si>
    <t>Wolf ET Крышка смотрового окна для CSW-70</t>
  </si>
  <si>
    <t>Wolf ET Обшивка для CSW-70</t>
  </si>
  <si>
    <t>Wolf ET Декоративное настенное крепление, для CSW-70</t>
  </si>
  <si>
    <t>Wolf ET Труба подающей линии обогрева бойлера CSZ</t>
  </si>
  <si>
    <t>Wolf ET Труба обратной линии обогрева бойлера CSZ</t>
  </si>
  <si>
    <t>Wolf ET Накидная гайка G3/4 SW30</t>
  </si>
  <si>
    <t>Wolf ET Труба обратной линии системы отопления CSZ</t>
  </si>
  <si>
    <t>Wolf ET Труба подающей линии системы отопления CSZ</t>
  </si>
  <si>
    <t>Wolf ET Труба обратная линии солнечных коллектров CSZ</t>
  </si>
  <si>
    <t>Wolf ET Труба подающей линии солнечных коллектров CSZ</t>
  </si>
  <si>
    <t>Wolf ET Труба подключения газа CSZ</t>
  </si>
  <si>
    <t>Wolf ET Гайка G3/4 для CSZ 300 CSZ</t>
  </si>
  <si>
    <t>Wolf ET Предохранительный клапан 3 бар пластиковый для CSZ</t>
  </si>
  <si>
    <t>Wolf ET Клипса предохранительного клапана</t>
  </si>
  <si>
    <t>Wolf ET Зажим для кабеля датчика DN4 для CSZ</t>
  </si>
  <si>
    <t>Wolf ET Прокладка 17,21x2,62 (10шт.)</t>
  </si>
  <si>
    <t>Wolf ET Переходник G1/2" наружная резьба - Rp1/2" внутренняя резьба для подачи газа для CSZ</t>
  </si>
  <si>
    <t>Wolf ET Цоколь расширительного бака CSZ-300</t>
  </si>
  <si>
    <t>Wolf ET Передняя панель RAL9016 CSZ-300</t>
  </si>
  <si>
    <t>Wolf ET Установочная панель RAL9016 CSZ 300</t>
  </si>
  <si>
    <t>Wolf ET Заглушка белая CSZ-300</t>
  </si>
  <si>
    <t>Wolf ET Труба подключения группы безопасности CSZ-300</t>
  </si>
  <si>
    <t>Wolf ET Шланг из нержавеющей стали DN16x380 CSZ-300</t>
  </si>
  <si>
    <t>Wolf ET Угол 3/4 Тип 3092 латунный CSZ-300</t>
  </si>
  <si>
    <t>Wolf ET Теплоизоляция бака CSZ-300</t>
  </si>
  <si>
    <t>Wolf ET Крашка бака CSZ-300</t>
  </si>
  <si>
    <t>Wolf ET Теплоизоляция сливного крана CSZ-300</t>
  </si>
  <si>
    <t>Wolf ET Теплоизоляция крышки смотрового окна CSZ-300</t>
  </si>
  <si>
    <t>Wolf ET Прокладка DA 28; DI 19; H=2 EPDM</t>
  </si>
  <si>
    <t>Wolf ET Угол жесткости CSZ-300</t>
  </si>
  <si>
    <t>Wolf ET Комплект монтажных принадлежностей CSZ-300</t>
  </si>
  <si>
    <t>Wolf ET Шланг из нержавеющей стали 16x600 СSZ-300</t>
  </si>
  <si>
    <t>Wolf ET Емкость сброса теплоносителя 10л.</t>
  </si>
  <si>
    <t>Wolf ET Трубопровод Обратная линия - Дополнительный нагрев - Накопительная емкость для CSZ-2</t>
  </si>
  <si>
    <t>Wolf ET Трубопровод Подающая линия - Накопительная емкость для CSZ-2</t>
  </si>
  <si>
    <t>Wolf ET Водонагреватель CSZ-2R</t>
  </si>
  <si>
    <t>Wolf ET Верхний кожух RAL9006 серебристый для CSZ-2</t>
  </si>
  <si>
    <t>Wolf ET Крышка накопительной емкости RAL 9006 для CSZ-2</t>
  </si>
  <si>
    <t>Wolf ET Зажим трубопровода DN16 для CSZ-2</t>
  </si>
  <si>
    <t>Wolf ET Уплотнение плоское 18x12x2 для газа для CSZ-2</t>
  </si>
  <si>
    <t>Wolf ET Пакет с мелкими деталями для трубной проводки для CSZ-2R</t>
  </si>
  <si>
    <t>Wolf ET Штекер eBus для CWL 300/400/F-150 Excellent</t>
  </si>
  <si>
    <t>Wolf ET Плюс штекер 9-контактный для CWL Excellent</t>
  </si>
  <si>
    <t>Wolf ET Теплообменник для CWL-180</t>
  </si>
  <si>
    <t>Wolf ET Центральный пульт управления для CWL-180</t>
  </si>
  <si>
    <t>Wolf ET Устройство управления с дисплеем для CWL-180</t>
  </si>
  <si>
    <t>Wolf ET Вентилятор для CWL-180 Excellent</t>
  </si>
  <si>
    <t>Wolf ET Кабель с сетевым штекером для CWL-180 Excellent</t>
  </si>
  <si>
    <t>Wolf ET Вентилятор для CWL-180/300(B)</t>
  </si>
  <si>
    <t>Wolf ET Датчик PT 500 для CWL-180-400</t>
  </si>
  <si>
    <t>Wolf ET Центральный пульт управления для CWL-300(B)</t>
  </si>
  <si>
    <t>Wolf ET Поддон пенопласт</t>
  </si>
  <si>
    <t>Wolf ET Теплообменник для CWL-300/400</t>
  </si>
  <si>
    <t>Wolf ET Устройство управления с дисплеем для CWL-300/400 (B)</t>
  </si>
  <si>
    <t>Wolf ET Теплообменник для CWL-300/400-B</t>
  </si>
  <si>
    <t>Wolf ET Теплообменник для CWL-400 Excellent</t>
  </si>
  <si>
    <t>Wolf ET Вентилятор CWL-400 Excellent</t>
  </si>
  <si>
    <t>Wolf ET Панель управления</t>
  </si>
  <si>
    <t>Wolf ET Привод байпасного клапана</t>
  </si>
  <si>
    <t>Wolf ET Байпасный клапан</t>
  </si>
  <si>
    <t>Wolf ET Пульт управления</t>
  </si>
  <si>
    <t>Wolf ET ТЭН 1кВт подогрева</t>
  </si>
  <si>
    <t>Wolf ET Вентилятор для CWL-400(B)</t>
  </si>
  <si>
    <t>Wolf ET Центральный пульт управления для CWL-400(B)</t>
  </si>
  <si>
    <t>Wolf ET Вентилятор для CWL-D</t>
  </si>
  <si>
    <t>Wolf ET ПВХ-Труба-Комплект для проходной панели для CWL-D</t>
  </si>
  <si>
    <t>Wolf ET Комплект Вентиляционных решеткок белый (2 шт.) для CWL-D</t>
  </si>
  <si>
    <t>Wolf ET Кабель подключения ноутбука для CWL-D</t>
  </si>
  <si>
    <t>Wolf ET Пульт управления для CWL-D</t>
  </si>
  <si>
    <t>Wolf ET Датчик влажности для CWL-D</t>
  </si>
  <si>
    <t>Wolf ET Пульт управления Дисплей/Панель для CWL-D</t>
  </si>
  <si>
    <t>Wolf ET Теплообменник для CWL-D</t>
  </si>
  <si>
    <t>Wolf ET RJ12-кабель для CWL-excellent</t>
  </si>
  <si>
    <t>Wolf ET Кольца с буртиком (4 шт.) для CWL-F-150</t>
  </si>
  <si>
    <t>Wolf ET Передняя панель с шарнирами для CWL-F-150</t>
  </si>
  <si>
    <t>Wolf ET Теплообменник для CWL-F-150</t>
  </si>
  <si>
    <t>Wolf ET Вентилятор для CWL-F-150</t>
  </si>
  <si>
    <t>Wolf ET Байпасный клапан для CWL-F-150</t>
  </si>
  <si>
    <t>Wolf ET Нагревательная спираль 375 Вт секции предварительного нагрева для CWL-F-150</t>
  </si>
  <si>
    <t>Wolf ET Кольца с буртиком (4 шт.) для CWL-F-300</t>
  </si>
  <si>
    <t>Wolf ET Теплообменник для CWL-F-300</t>
  </si>
  <si>
    <t>Wolf ET Пружина ISO10243, SZ8030, 26x127 для Eurotwin</t>
  </si>
  <si>
    <t>Wolf ET Уплотнительный шнур-Комплект дверцы горелки для Eurotwin</t>
  </si>
  <si>
    <t>Wolf ET Теплоизоляция передняя нижняя для Eurotwin 600/800</t>
  </si>
  <si>
    <t>Wolf ET Турбулизатор для Eurotwin K 1000</t>
  </si>
  <si>
    <t>Wolf ET Турбулизатор для Eurotwin K 450/600</t>
  </si>
  <si>
    <t>Wolf ET Турбулизатор для Eurotwin K 800/1250</t>
  </si>
  <si>
    <t>Wolf ET Уплотнение для теплоизоляции дверцы горелки для Eurotwin NT / K 450-1200</t>
  </si>
  <si>
    <t>Wolf ET Щетка для очистки в сборе для Eurotwin NT / K 450-1200</t>
  </si>
  <si>
    <t>Wolf ET Набор уплотнительных шнуров для дверец горелки и огневой камеры для Eurotwin NT / K 450-1200</t>
  </si>
  <si>
    <t>Wolf ET Турбулизатор для Eurotwin NT 450-1250</t>
  </si>
  <si>
    <t>Wolf ET Крышка смотрового окна для FB, CB B155/200 с E2</t>
  </si>
  <si>
    <t>Wolf ET Монтажный комплект FB/CB A 03</t>
  </si>
  <si>
    <t>Wolf ET Панель с теплоизоляцией комплект FB155, агат</t>
  </si>
  <si>
    <t>Wolf ET Панель с теплоизоляцией комплект FB200 агат</t>
  </si>
  <si>
    <t>Wolf ET Обшивка с теплоизоляцией комплект белая FB200</t>
  </si>
  <si>
    <t>Wolf ET Турбулизатор отходящих газов к твердотопливному котлу для FFS</t>
  </si>
  <si>
    <t>Wolf ET Термический регулировочный клапан TV 25 1" для FFS-14</t>
  </si>
  <si>
    <t>Wolf ET Регулятор напряжения автомата горения</t>
  </si>
  <si>
    <t>Wolf ET Термоманометр 1/2" 100мм для FFS-14</t>
  </si>
  <si>
    <t>Wolf ET Охлаждающий змеевик комплект L:400 для FFS-14</t>
  </si>
  <si>
    <t>Wolf ET Шарнирный болт цилиндрический штифт для FFS-14</t>
  </si>
  <si>
    <t>Wolf ET Решетка 3099, 290 x 120 4 для FFS-14</t>
  </si>
  <si>
    <t>Wolf ET Зольный ящик для FFS-14</t>
  </si>
  <si>
    <t>Wolf ET Щетка для чистки с руской для FFS-14</t>
  </si>
  <si>
    <t>Wolf ET Прокладка охлаждающий змеевик 100x70x2мм, для FFS-14</t>
  </si>
  <si>
    <t>Wolf ET Панель крышка верхняяFFS-14 № свыше 80000</t>
  </si>
  <si>
    <t>Wolf ET Дверь загрузки без ручки FFS-14 № свыше 80000</t>
  </si>
  <si>
    <t>Wolf ET Шнур дверцы FFS-14 с прокладкой № свыше 80000</t>
  </si>
  <si>
    <t>Wolf ET Дроссельной заслонка дымовой трубы FFS-14 № свыше 80000</t>
  </si>
  <si>
    <t>Wolf ET Дверная ручка с рукояткой FFS-14 № свыше 80000</t>
  </si>
  <si>
    <t>Wolf ET Плита очистки FFS-14 № свыше 80000</t>
  </si>
  <si>
    <t>Wolf ET Уплотнительный шнур  № свыше 80000</t>
  </si>
  <si>
    <t>Wolf ET Передняя панель с изоляцией FFS-14 № до 80000</t>
  </si>
  <si>
    <t>Wolf ET Дверца загрузки без ручки FFS-14 № до 80000</t>
  </si>
  <si>
    <t>Wolf ET Плита для очистки FFS-14 № до 80000</t>
  </si>
  <si>
    <t>Wolf ET Дверца поддувало FFS-14 с Прокладка № до 80000</t>
  </si>
  <si>
    <t>Wolf ET Теплоизоляция болтов FHK/CHK</t>
  </si>
  <si>
    <t>Wolf ET Обшивка котла комплект с теплоизоляцией FHK-60, агат</t>
  </si>
  <si>
    <t>Wolf ET Комплект подключений для коллектора к FHU/CHU</t>
  </si>
  <si>
    <t>Wolf ET Литой блок 37 кВт</t>
  </si>
  <si>
    <t>Wolf ET Литой блок 45кВт</t>
  </si>
  <si>
    <t>Wolf ET Литой блок 60кВт</t>
  </si>
  <si>
    <t>Wolf ET Болты крепления теплоизоляции</t>
  </si>
  <si>
    <t>Wolf ET Клипса погружной гильзы 40мм</t>
  </si>
  <si>
    <t>Wolf ET Комплект дополнительных деталей FMS-200</t>
  </si>
  <si>
    <t>Wolf ET Кабель газового клапана со штекером FNG</t>
  </si>
  <si>
    <t>Wolf ET Пламенная труба с винтами FNG</t>
  </si>
  <si>
    <t>Wolf ET Плита горелки с распределительной трубой и соплами для работы на природном газе Е FNG-10</t>
  </si>
  <si>
    <t>Wolf ET Форсунка горелки для работы на природном газе Е FNG-26</t>
  </si>
  <si>
    <t>Wolf ET Верхняя панель белая FNG-10-23</t>
  </si>
  <si>
    <t>Wolf ET Плита горелки с распределительной трубой и соплами для работы на природном газе Е FNG-17</t>
  </si>
  <si>
    <t>Wolf ET Форсунка горелки для работы на природном газе Е FNG-21</t>
  </si>
  <si>
    <t>Wolf ET Форсунка горелки для работы на природном газе LL FNG-21</t>
  </si>
  <si>
    <t>Wolf ET Плита горелки с распределительной трубой и соплами для работы на природном газе Е FNG-21</t>
  </si>
  <si>
    <t>Wolf ET Форсунка горелки для работы на сжиженном газе Р FNG-26</t>
  </si>
  <si>
    <t>Wolf ET Плита горелки с распределительной трубой и соплами для работы на природном газе Е FNG-26</t>
  </si>
  <si>
    <t>Wolf ET Форсунка горелки для работы на природном газе Е FNG-26, FNG-57</t>
  </si>
  <si>
    <t>Wolf ET Форсунка горелки для работы на природном газе LL FNG-26-41</t>
  </si>
  <si>
    <t>Wolf ET Плита горелки с распределительной трубой и соплами для работы на природном газе Е FNG-34</t>
  </si>
  <si>
    <t>Wolf ET Форсунка горелки для работы на сжиженном газе Р FNG-34-57</t>
  </si>
  <si>
    <t>Wolf ET Форсунка горелки для работы на природном газе LL FNG-34-57</t>
  </si>
  <si>
    <t>Wolf ET Плита горелки с распределительной трубой и соплами для работы на природном газе Е FNG-41</t>
  </si>
  <si>
    <t>Wolf ET Трубка подачи запальной горелки в комплекте с форсункой T/C/FNG-4E/2P</t>
  </si>
  <si>
    <t>Wolf ET Труба подачи газа R 3/4 NG-4E/CNG10-35/FNG10-41</t>
  </si>
  <si>
    <t>Wolf ET Плита горелки с распределительной трубой и соплами для работы на природном газе Е FNG-57</t>
  </si>
  <si>
    <t>Wolf ET Прямой фланец газового клапана ( с прокладкой)</t>
  </si>
  <si>
    <t>Wolf ET Комплект подключений для коллектора к FNG/CNG</t>
  </si>
  <si>
    <t>Wolf ET Форсунка горелки для работы на сжиженном газе Р FNG-10</t>
  </si>
  <si>
    <t>Wolf ET Обшивка котла комплект с теплоизоляцией FNK/FNU-25, агат</t>
  </si>
  <si>
    <t>Wolf ET Обшивка котла комплект с теплоизоляцией FNK-32/40, агат</t>
  </si>
  <si>
    <t>Wolf ET Обшивка котла комплект с теплоизоляцией FNK-50/63, агат</t>
  </si>
  <si>
    <t>Wolf ET Крепление кабеля горелки</t>
  </si>
  <si>
    <t>Wolf ET Пластиковая заклепка D8,5</t>
  </si>
  <si>
    <t>Wolf ET Клипса погружной звукоизаляционного колпака</t>
  </si>
  <si>
    <t>Wolf ET Звукоизаляционный колпак большой с клипсами белый</t>
  </si>
  <si>
    <t>Wolf ET Комплект подключений для коллектора к FNU/CNU 17-25</t>
  </si>
  <si>
    <t>Wolf ET Теплоизоляционный шнур 1</t>
  </si>
  <si>
    <t>Wolf ET Теплоизоляция UPS 25/32/40 для FWS</t>
  </si>
  <si>
    <t>Wolf ET Счетчик для FWS</t>
  </si>
  <si>
    <t>Wolf ET Каркас для FSW-70</t>
  </si>
  <si>
    <t>Wolf ET Термоманометр биметаллический NG80 L=45мм для FWS, LS</t>
  </si>
  <si>
    <t>Wolf ET Термоманометр биметаллический NG80 L=63мм для FWS, LS</t>
  </si>
  <si>
    <t>Wolf ET Предохранительный клапан Rp 3/4" для FWS, LS-140</t>
  </si>
  <si>
    <t>Wolf ET Насос GR UPS 25-60 для FWS-140</t>
  </si>
  <si>
    <t>Wolf ET Обратный клапан RV 181-B DN20 для FWS-140</t>
  </si>
  <si>
    <t>Wolf ET Пластинчатый Теплообменник PS-LG TM 70/40, для FWS-140</t>
  </si>
  <si>
    <t>Wolf ET Теплоизоляция для FWS-350</t>
  </si>
  <si>
    <t>Wolf ET Насос GR UPS 25-80 N 180 PN10 для FWS-350</t>
  </si>
  <si>
    <t>Wolf ET Насос GR UPS 32-80 180 PN10 для FWS-350</t>
  </si>
  <si>
    <t>Wolf ET Шаровой кран IG 1 1/4" DVGW для FWS-350</t>
  </si>
  <si>
    <t>Wolf ET Предохранительный клапан Rp 1 1/4" для FWS-350/540, LS-315</t>
  </si>
  <si>
    <t>Wolf ET Теплоизоляция DLP 57 40 до 60 для FWS-540</t>
  </si>
  <si>
    <t>Wolf ET Теплоизоляция UPS 25/32/40-100 для FWS-540</t>
  </si>
  <si>
    <t>Wolf ET Насос GR UPS 32-100 PN10 для FWS-540</t>
  </si>
  <si>
    <t>Wolf ET Магнитная катушка EV2 Газовый комбинированный клапан</t>
  </si>
  <si>
    <t>Wolf ET Трубопровод Обратная линия, Насос Теплообменник ГВС ADG</t>
  </si>
  <si>
    <t>Wolf ET Уплотнительная манжета шлицевая d:22</t>
  </si>
  <si>
    <t>Wolf ET Уплотнительная манжета закрытая d:22</t>
  </si>
  <si>
    <t>Wolf ET Держатель платы для Контроллер для GB</t>
  </si>
  <si>
    <t>Wolf ET Труба дымохода для GB</t>
  </si>
  <si>
    <t>Wolf ET Камера сгорания нижняя часть для GB</t>
  </si>
  <si>
    <t>Wolf ET Трубопровод Насос отопительного контура -теплообменника сист. отоп., для GB</t>
  </si>
  <si>
    <t>Wolf ET Трубопровод теплообменника сист. отоп. 3-ходовой клапан для GB</t>
  </si>
  <si>
    <t>Wolf ET Трубопровод насос отопит. контура- теплообменника сист. отоп. для GB</t>
  </si>
  <si>
    <t>Wolf ET Измерительный штуцер с шлангом для GB</t>
  </si>
  <si>
    <t>Wolf ET Отражатель камеры сгорания с теплоизоляцией для GB</t>
  </si>
  <si>
    <t>Wolf ET Измерительный штуцер для GB</t>
  </si>
  <si>
    <t>Wolf ET Комплект кабелей III для GB</t>
  </si>
  <si>
    <t>Wolf ET Заглушка для 3-ходового клапана, для GB</t>
  </si>
  <si>
    <t>Wolf ET Держатель для GB</t>
  </si>
  <si>
    <t>Wolf ET Заглушка D37 для GB</t>
  </si>
  <si>
    <t>Wolf ET Газовый комбинированный клапан Комплект для GB</t>
  </si>
  <si>
    <t>Wolf ET Камера сгорания оболочка комплект для GB</t>
  </si>
  <si>
    <t>Wolf ET Электрод ионизации Комплект для GB</t>
  </si>
  <si>
    <t>Wolf ET Заглушка подключений водонагревателя</t>
  </si>
  <si>
    <t>Wolf ET Кабель электрода розжига GB</t>
  </si>
  <si>
    <t>Wolf ET Электроды розжига  GB</t>
  </si>
  <si>
    <t>Wolf ET Шланг селиконовый L:120мм, для GB</t>
  </si>
  <si>
    <t>Wolf ET Шланг селиконовый 240мм</t>
  </si>
  <si>
    <t>Wolf ET Шланг селиконовый 340мм</t>
  </si>
  <si>
    <t>Wolf ET Трубопровод горячая вода/холодная вода комплект для GB</t>
  </si>
  <si>
    <t>Wolf ET Инструмент демонтажа GB-теплообменник</t>
  </si>
  <si>
    <t>Wolf ET Электрод розжига с прокладкой для GB до 05/01</t>
  </si>
  <si>
    <t>Wolf ET Электрод розжига с прокладкой до 05/01, для GB</t>
  </si>
  <si>
    <t>Wolf ET Линия заземления для электрода розжига</t>
  </si>
  <si>
    <t>Wolf ET Сифон с шлангом для конденсата комплект</t>
  </si>
  <si>
    <t>Wolf ET Уплотнительная манжета конденсатоотводчика</t>
  </si>
  <si>
    <t>Wolf ET Крепеж проводов</t>
  </si>
  <si>
    <t>Wolf ET Шланг 35мм</t>
  </si>
  <si>
    <t>Wolf ET Анкерный болт короткий</t>
  </si>
  <si>
    <t>Wolf ET Прокладка теплообменника системы отопления 26х5 (10шт.)(стар.арт.39 03 011)</t>
  </si>
  <si>
    <t>Wolf ET Переходная Труба Обратный клапан для GB, TGB и TGK</t>
  </si>
  <si>
    <t>Wolf ET Обратный клапан комплект для GB, TGB и TGK</t>
  </si>
  <si>
    <t>Wolf ET Газовая дроссельная шайба зеленая 430 для сжиженного газа B/P для GB/CGB</t>
  </si>
  <si>
    <t>Wolf ET Ручка выбора температуры для GB/GG-2/GU-2</t>
  </si>
  <si>
    <t>Wolf ET Контроллер Рамка/Крышка для GB/GG-2/GU-2</t>
  </si>
  <si>
    <t>Wolf ET Корпус контроллера верхняя часть GB/GG-2/GU-2 до 05/01</t>
  </si>
  <si>
    <t>Wolf ET Корпус контроллера нижняя часть для GB/GU-2/GG-2</t>
  </si>
  <si>
    <t>Wolf ET Корпус контроллера верхняя часть для GB/GU-2/GG-2</t>
  </si>
  <si>
    <t>Wolf ET Уплотнительная манжета шланг для GB/TGB</t>
  </si>
  <si>
    <t>Wolf ET Заглушка GB / TGB</t>
  </si>
  <si>
    <t>Wolf ET Тройник воздушный пластиковый</t>
  </si>
  <si>
    <t>Wolf ET Переоборудования комплект природный газ E - сжиженный газ для GB/TGK</t>
  </si>
  <si>
    <t>Wolf ET Насос отопительного контура для GB/TGK до 2006</t>
  </si>
  <si>
    <t>Wolf ET Горелочная труба нержавеющая сталь 11кВт для GB-11</t>
  </si>
  <si>
    <t>Wolf ET Вставной дроссель Газовый комбинированный клапан GB-11 природный газ</t>
  </si>
  <si>
    <t>Wolf ET Вставной дроссель Газовый комбинированный клапан GB-11 сжиженный газ</t>
  </si>
  <si>
    <t>Wolf ET Горелочная труба нержавеющая сталь для GB-20</t>
  </si>
  <si>
    <t>Wolf ET Теплообменник GB-20</t>
  </si>
  <si>
    <t>Wolf ET Теплоизоляция камеры сгорания верхняя часть GB-20 с 06/01</t>
  </si>
  <si>
    <t>Wolf ET Трубопровод обратн. линия/носос отоп. контура/теплообменник ГВС для GB-E</t>
  </si>
  <si>
    <t>Wolf ET Переоборудования комплект природный газ LL - природный газ E для GB-E/GB-EK</t>
  </si>
  <si>
    <t>Wolf ET Уплотнительная манжета шлицевая d:5,6</t>
  </si>
  <si>
    <t>Wolf ET Крышка для воздухоотводчика для GG</t>
  </si>
  <si>
    <t>Wolf ET Уплотнительная манжета места прохода трубы для GG/CGB/CGB-2/CGS/CGS-2/CGW/CGW-2</t>
  </si>
  <si>
    <t>Wolf ET Измерительный штуцер для GG</t>
  </si>
  <si>
    <t>Wolf ET Зажим для уплотнительного профиля для GG</t>
  </si>
  <si>
    <t>Wolf ET Шланг силиконовый L:280мм, для GG</t>
  </si>
  <si>
    <t>Wolf ET Шланг силиконовый L:400мм, для GG</t>
  </si>
  <si>
    <t>Wolf ET Кабель для внешнего розжига, для GG</t>
  </si>
  <si>
    <t>Wolf ET Прокладка D 2,2</t>
  </si>
  <si>
    <t>Wolf ET Смотровое стекло GG/GB</t>
  </si>
  <si>
    <t>Wolf ET Рабочее колесо вентилятора E30 для GG/GG-1</t>
  </si>
  <si>
    <t>Wolf ET Смотровое стекло для GG/GG-1-18/24</t>
  </si>
  <si>
    <t>Wolf ET Держатель платы для GG/GU-2</t>
  </si>
  <si>
    <t>Wolf ET Комплект кабелей II для GG/GU-2</t>
  </si>
  <si>
    <t>Wolf ET 3-ходовой клапан для GG/GU-2/GB</t>
  </si>
  <si>
    <t>Wolf ET Задняя Теплоизоляция камеры сгорания GG/GU-2-18</t>
  </si>
  <si>
    <t>Wolf ET Задняя Теплоизоляция камеры сгорания GG/GU-2-24</t>
  </si>
  <si>
    <t>Wolf ET Передняя Теплоизоляция камеры сгорания 24 кВт</t>
  </si>
  <si>
    <t>Wolf ET Термостатический клапан для GG/GU-2EK</t>
  </si>
  <si>
    <t>Wolf ET Форсунка газовой горелки 1,00 для работы на природном газе LL</t>
  </si>
  <si>
    <t>Wolf ET Форсунка газовой горелки природный газ LL D 1,00 для GG-1</t>
  </si>
  <si>
    <t>Wolf ET Комплект кабелей K вентилятора GG-1</t>
  </si>
  <si>
    <t>Wolf ET Камера сгорания, для GG-1</t>
  </si>
  <si>
    <t>Wolf ET Газовая горелка природный газ E Форсунка D 0,87 для GG-1-18</t>
  </si>
  <si>
    <t>Wolf ET Газовая горелка природный газ LL Форсунка D 1,00 для GG-1-18</t>
  </si>
  <si>
    <t>Wolf ET Коллектор дымовых газов для GG-1-18</t>
  </si>
  <si>
    <t>Wolf ET Комплект кабелей S вентилятора для GG-1-18/24</t>
  </si>
  <si>
    <t>Wolf ET Переоборудования комплект природный газ E - природный газ LL для GG-1-18/24</t>
  </si>
  <si>
    <t>Wolf ET Коллектор дымовых газов для GG-1-24</t>
  </si>
  <si>
    <t>Wolf ET Измерительная диафрагма D84мм для GG-18</t>
  </si>
  <si>
    <t>Wolf ET Коллектор дымовых газов для GG-18</t>
  </si>
  <si>
    <t>Wolf ET Адаптер подключения вентилятора дымовых газов для GG-18/24</t>
  </si>
  <si>
    <t>Wolf ET Соединительная часть для GG-18/24</t>
  </si>
  <si>
    <t>Wolf ET Дроссельная шайба-комплект для GG-18/24</t>
  </si>
  <si>
    <t>Wolf ET Блок управления горелкой для GG-18/24</t>
  </si>
  <si>
    <t>Wolf ET Трубопровод Теплообменника для GG-1E</t>
  </si>
  <si>
    <t>Wolf ET Плата управления вентилятора для GG-1E</t>
  </si>
  <si>
    <t>Wolf ET Контроллер для GG-1E-18/24</t>
  </si>
  <si>
    <t>Wolf ET Дифференциальное реле давления 60/45 PA для GG-2</t>
  </si>
  <si>
    <t>Wolf ET Нижняя часть корпуса камеры сгорания для GG-2</t>
  </si>
  <si>
    <t>Wolf ET Верхняя часть корпуса камеры сгорания для GG-2</t>
  </si>
  <si>
    <t>Wolf ET Обшивка комплект для GG-2/GB</t>
  </si>
  <si>
    <t>Wolf ET Корпус камеры сгорания для GG-2/GB</t>
  </si>
  <si>
    <t>Wolf ET Передняя боковая панель с ноября 1998 GG-2/GB</t>
  </si>
  <si>
    <t>Wolf ET Газовая горелка природный газ LL/L для GU-2-18</t>
  </si>
  <si>
    <t>Wolf ET Стабилизатор тяги отходящих газов 18 кВт GU-2-18</t>
  </si>
  <si>
    <t>Wolf ET Газовая горелка природный газ E/H для GU-2-24</t>
  </si>
  <si>
    <t>Wolf ET Газовая горелка природный газ LL/L для GU-2-24</t>
  </si>
  <si>
    <t>Wolf ET Стабилизатор тяги отходящих газов 24 кВт GU-2-24</t>
  </si>
  <si>
    <t>Wolf ET Стабилизатор тяги для GU-24</t>
  </si>
  <si>
    <t>Wolf ET Дроссельная шайба природный газ LL синия для GU-2E(K)</t>
  </si>
  <si>
    <t>Wolf ET Привод 3-ходового клапана для GU-E/GG-E</t>
  </si>
  <si>
    <t>Wolf ET Штекер 10-полюсной для GU-E/GG-E-18/24</t>
  </si>
  <si>
    <t>Wolf ET Комплект кабелей E1 Водонагревательдатчик для GU-E/GG-E-18/24</t>
  </si>
  <si>
    <t>Wolf ET Комплект кабелей B1/J для GU-E/GG-E-18/24</t>
  </si>
  <si>
    <t>Wolf ET Комплект запасных прокладок для смотрового окна</t>
  </si>
  <si>
    <t>Wolf ET Труба подающей линии насосной группы DN32</t>
  </si>
  <si>
    <t>Wolf ET Труба обратной линии насосной группы DN32</t>
  </si>
  <si>
    <t>Wolf ET Нижняя гайка опоры</t>
  </si>
  <si>
    <t>Wolf ET Теплоизоляция чугунной дверцы HK</t>
  </si>
  <si>
    <t>Wolf ET Передняя панель без логотипа HK</t>
  </si>
  <si>
    <t>Wolf ET Уплотнитель ревизии 105x55x15 HK</t>
  </si>
  <si>
    <t>Wolf ET Уплотнитель ревизии 260x180x5 HK</t>
  </si>
  <si>
    <t>Wolf ET Теплоизоляция задняя HK 22-60</t>
  </si>
  <si>
    <t>Wolf ET Устройство регулирования R3 агат</t>
  </si>
  <si>
    <t>Wolf ET Уплотнительный шнур дверцы котла 10x10x880 HK-1</t>
  </si>
  <si>
    <t>Wolf ET Теплоизоляция чугунной дверцы HK-1-25-55</t>
  </si>
  <si>
    <t>Wolf ET Теплоизоляция крышки ревизии HK-1-25-55</t>
  </si>
  <si>
    <t>Wolf ET Чугунная дверца котла без теплоизоляции и фитингов HK-2</t>
  </si>
  <si>
    <t>Wolf ET Теплоизоляция дверцы HK-2</t>
  </si>
  <si>
    <t>Wolf ET Уплотнительный шнур дверцы котла HK-2</t>
  </si>
  <si>
    <t>Wolf ET Шарнирный шпилька HK-2</t>
  </si>
  <si>
    <t>Wolf ET Центральная чугунная секция HK-2</t>
  </si>
  <si>
    <t>Wolf ET Задняя чугунная секция HK-2</t>
  </si>
  <si>
    <t>Wolf ET Дверные петли HK-2</t>
  </si>
  <si>
    <t>Wolf ET Труба подающей линии для чугунный котела HK-2</t>
  </si>
  <si>
    <t>Wolf ET Теплоизоляционная оболочка HK-2 60</t>
  </si>
  <si>
    <t>Wolf ET Боковая панель HK-22 с 2003</t>
  </si>
  <si>
    <t>Wolf ET Верхняя панель HK-22 NG-29-3</t>
  </si>
  <si>
    <t>Wolf ET Боковая панель HK22/NG10-48</t>
  </si>
  <si>
    <t>Wolf ET Теплоизоляционная оболочка HK-2-22</t>
  </si>
  <si>
    <t>Wolf ET Турбулизатор MK-1-110</t>
  </si>
  <si>
    <t>Wolf ET Адаптер трубы отходящих газов HK-2-22/29</t>
  </si>
  <si>
    <t>Wolf ET Теплоизоляционная оболочка HK-2-29</t>
  </si>
  <si>
    <t>Wolf ET Турбулизатор HK-2-29/37/45/60</t>
  </si>
  <si>
    <t>Wolf ET Теплоизоляционная оболочка HK-2-37</t>
  </si>
  <si>
    <t>Wolf ET Панель верхняя для HK-2-37</t>
  </si>
  <si>
    <t>Wolf ET Адаптер трубы отходящих газов HK-2-37-60</t>
  </si>
  <si>
    <t>Wolf ET Теплоизоляционная оболочка HK-2-45</t>
  </si>
  <si>
    <t>Wolf ET Боковая панель HK-29</t>
  </si>
  <si>
    <t>Wolf ET Верхняя панель HK-29</t>
  </si>
  <si>
    <t>Wolf ET Боковая панель HK-29 с 2003</t>
  </si>
  <si>
    <t>Wolf ET Верхняя панель HK-37</t>
  </si>
  <si>
    <t>Wolf ET Боковая панель HK-37 с 2003</t>
  </si>
  <si>
    <t>Wolf ET Боковая панель HK-45</t>
  </si>
  <si>
    <t>Wolf ET Верхняя панель HK-45</t>
  </si>
  <si>
    <t>Wolf ET Верхняя панель HK60</t>
  </si>
  <si>
    <t>Wolf ET Гофрированный шланг из нержав. сталиКомплект 105мм для Высокотемпературный контур</t>
  </si>
  <si>
    <t>Wolf ET Панель верхняя для HU-2B-HU-5B</t>
  </si>
  <si>
    <t>Wolf ET Уплотнительный шнур для ревизионная крышка 18x2000мм</t>
  </si>
  <si>
    <t>Wolf ET Ручка для дверцы заполнения для HVG</t>
  </si>
  <si>
    <t>Wolf ET Охлождающий змеевик комплект L:600 для HVG</t>
  </si>
  <si>
    <t>Wolf ET Решетка V 3093, 263x167 для HVG</t>
  </si>
  <si>
    <t>Wolf ET Щетка для чистки без руской для HVG</t>
  </si>
  <si>
    <t>Wolf ET Камера сгорания правая часть для HVG</t>
  </si>
  <si>
    <t>Wolf ET Камера сгорания левая часть для HVG</t>
  </si>
  <si>
    <t>Wolf ET Крышка камераы сгорания для HVG</t>
  </si>
  <si>
    <t>Wolf ET Двигатель воздушной заслонки вторичного воздуха AEG SM40230V, для HVG</t>
  </si>
  <si>
    <t>Wolf ET Плита осноавания  для HVG 29/34/48</t>
  </si>
  <si>
    <t>Wolf ET Тепловой экран, 530 x 220 x 40 для HVG 29/34/48</t>
  </si>
  <si>
    <t>Wolf ET Зольный ящик для втор ичного воздуха, HVG 29/34/48</t>
  </si>
  <si>
    <t>Wolf ET Датчик температуры дымовых газов 1/2AG PT100, для HVG-15</t>
  </si>
  <si>
    <t>Wolf ET Датчик котловой темпратуры KTY для HVG-15</t>
  </si>
  <si>
    <t>Wolf ET Дисплей для клавиатуры для HVG-15</t>
  </si>
  <si>
    <t>Wolf ET Датчик наружной температуры температуры для HVG-15</t>
  </si>
  <si>
    <t>Wolf ET Кабель подключения 10-полюсной для HVG-15</t>
  </si>
  <si>
    <t>Wolf ET Кабель подключения 4-полюсной для HVG-15</t>
  </si>
  <si>
    <t>Wolf ET Материнская плата для HVG-15</t>
  </si>
  <si>
    <t>Wolf ET Микропроцессорная плата HVG-15</t>
  </si>
  <si>
    <t>Wolf ET Вентилятор разряжения для HVG-15</t>
  </si>
  <si>
    <t>Wolf ET Вторичный воздуховод жаропрочный, для HVG-15</t>
  </si>
  <si>
    <t>Wolf ET расширение Контур со смесителемe 1 u. 2 для HVG-15</t>
  </si>
  <si>
    <t>Wolf ET Дисплей - вкл. крепежную пластину и кабель, для HVG-15</t>
  </si>
  <si>
    <t>Wolf ET Датчик температуры водонагревателя, для HVG-15</t>
  </si>
  <si>
    <t>Wolf ET Лямбда зонд с кабелем подключения для пелетных котлов HVG-15</t>
  </si>
  <si>
    <t>Wolf ET Дверца закладки с прокладкой и ручкой для HVG-29/34</t>
  </si>
  <si>
    <t>Wolf ET Амортизатор 500N L:325 для HVG-29/34</t>
  </si>
  <si>
    <t>Wolf ET Решетка и шамот 1-часть . 530x300x45мм для HVG-29/34</t>
  </si>
  <si>
    <t>Wolf ET Дверца поддувало комплект для HVG-29/34</t>
  </si>
  <si>
    <t>Wolf ET Комплект прокладок для камеры сгорания 2-части, для HVG-29-48</t>
  </si>
  <si>
    <t>Wolf ET Комплект прокладок для Spule сгорания крышка 2-части, для HVG-29-48</t>
  </si>
  <si>
    <t>Wolf ET Двигатель воздушной заслонки для HVG-29-48</t>
  </si>
  <si>
    <t>Wolf ET Прокладка вентилятора дымоудаления для HVG-29-48</t>
  </si>
  <si>
    <t>Wolf ET Пластина вентилятора дымоудаления для HVG-29-48</t>
  </si>
  <si>
    <t>Wolf ET Дисплей (Корпус, крышка) для HVG-29-48</t>
  </si>
  <si>
    <t>Wolf ET Главный выключатель для HVG-29-48</t>
  </si>
  <si>
    <t>Wolf ET Главный выключатель сервис для HVG-29-48</t>
  </si>
  <si>
    <t>Wolf ET Плата лямбда для HVG-29-48</t>
  </si>
  <si>
    <t>Wolf ET Плата микропроцессора для HVG-29-48</t>
  </si>
  <si>
    <t>Wolf ET Контактный выключатель двери для HVG-29-48</t>
  </si>
  <si>
    <t>Wolf ET Дверца закладки с прокладкой и ручкой для HVG-48</t>
  </si>
  <si>
    <t>Wolf ET Амортизатор 400N L:405 для HVG-48</t>
  </si>
  <si>
    <t>Wolf ET Решетка и шамот 1-часть . 530x370x45мм для HVG-48</t>
  </si>
  <si>
    <t>Wolf ET Дверца поддувало комплект для HVG-48</t>
  </si>
  <si>
    <t>Wolf ET Комплект штекеров для LM-1</t>
  </si>
  <si>
    <t>Wolf ET Комплект штекеров для LM-2</t>
  </si>
  <si>
    <t>Wolf ET Теплоизоляционный кожух Star-Z 25/6 для LS</t>
  </si>
  <si>
    <t>Wolf ET Шаровой кран IG 1" DVGW для LS</t>
  </si>
  <si>
    <t>Wolf ET Насос Star -Z 25/6, PN10 для LS</t>
  </si>
  <si>
    <t>Wolf ET Сервопривод AMV15, 230V 3-Punkt для LS</t>
  </si>
  <si>
    <t>Wolf ET Погружная гильза для датчиков G 1/2" для LS</t>
  </si>
  <si>
    <t>Wolf ET Обратный клапан IG 1" PN10 для LS, FWS</t>
  </si>
  <si>
    <t>Wolf ET Датчик SF для LS, FWS</t>
  </si>
  <si>
    <t>Wolf ET Кабель датчика для LS, FWS</t>
  </si>
  <si>
    <t>Wolf ET Датчик погружной 6x50 для LS, FWS</t>
  </si>
  <si>
    <t>Wolf ET Ножка 1 1/2",AISI 304 для LS, FWS, SLS</t>
  </si>
  <si>
    <t>Wolf ET Шаровой кран IG/AG 1/2" DVGW для LS, FWS-540</t>
  </si>
  <si>
    <t>Wolf ET Сливной шаровой кран, AG 1/2", PN16 120 C, для LS, SLS, FWS</t>
  </si>
  <si>
    <t>Wolf ET Обратный клапан IG 1 1/4" PN10 для LS, SLS, FWS</t>
  </si>
  <si>
    <t>Wolf ET Обратный клапан IG 1 1/2" PN10 для LS, SLS, FWS</t>
  </si>
  <si>
    <t>Wolf ET Обратный клапан IG 2" PN10 для LS, SLS, FWS</t>
  </si>
  <si>
    <t>Wolf ET Комплект штекеров для регулятор для LS, SLS, FWS</t>
  </si>
  <si>
    <t>Wolf ET Теплоизоляция Top-Z 25/6 EM PN6/10, для LS-140</t>
  </si>
  <si>
    <t>Wolf ET Теплоизоляция PS-LG70 до 32P для LS-140</t>
  </si>
  <si>
    <t>Wolf ET Теплоизоляция PS-LG70 до 72P для LS-140</t>
  </si>
  <si>
    <t>Wolf ET Адаптер новая серия Смесительный клапан VRG3DN15-50 для LS-140</t>
  </si>
  <si>
    <t>Wolf ET Фтльтр IG 1 1/2" PN16 RGC для LS-140</t>
  </si>
  <si>
    <t>Wolf ET Насос TOP-Z 25/6, Inox PN10 для LS-140</t>
  </si>
  <si>
    <t>Wolf ET Пластинчатый Теплообменник PS-LG TM 70/30, для LS-140</t>
  </si>
  <si>
    <t>Wolf ET Шаровой кран IG 1 1/2" для LS-140, FWS-350</t>
  </si>
  <si>
    <t>Wolf ET Каробка теплоизоляции для TACO-Комплект DN32 для LS-140/210</t>
  </si>
  <si>
    <t>Wolf ET Смесительный клапан VRG 3 DN 32 KVS 16,0 ext. для LS-140/210</t>
  </si>
  <si>
    <t>Wolf ET Теплоизоляция Top-Z 30/7 EM PN6/10, для LS-210</t>
  </si>
  <si>
    <t>Wolf ET Теплоизоляция Stratos 30/1-12 PN6/10, для LS-210</t>
  </si>
  <si>
    <t>Wolf ET Предохранительный клапан Rp 1" для LS-210</t>
  </si>
  <si>
    <t>Wolf ET Насос TOP-Z 30/7,RG, PN10 для LS-210</t>
  </si>
  <si>
    <t>Wolf ET Пластинчатый Теплообменник PS-LG TM 70/50, для LS-210</t>
  </si>
  <si>
    <t>Wolf ET Фтльтр IG 2" для LS-210/315</t>
  </si>
  <si>
    <t>Wolf ET Шаровой кран IG 1 1/4" DVGW для LS-210/315</t>
  </si>
  <si>
    <t>Wolf ET Шаровой кран IG 2" для LS-210/315, FWS-540</t>
  </si>
  <si>
    <t>Wolf ET Теплоизоляция Top-Z 30/10 EM PN6/10, для LS-315</t>
  </si>
  <si>
    <t>Wolf ET Теплоизоляция Stratos 40/1-12 PN6/10, для LS-315</t>
  </si>
  <si>
    <t>Wolf ET Смесительный клапан VRG 3 DN 40 KVS 25,0 ext. для LS-315</t>
  </si>
  <si>
    <t>Wolf ET Каробка теплоизоляции AX96 TACO DN40 для LS-315</t>
  </si>
  <si>
    <t>Wolf ET Насос TOP-Z 30/10,PN10, 230V для LS-315</t>
  </si>
  <si>
    <t>Wolf ET Уплотнительная манжета MGK-130</t>
  </si>
  <si>
    <t>Wolf ET Стопорный винт R3/4 SW12 MGK</t>
  </si>
  <si>
    <t>Wolf ET Набор для монтажа реле давления газа GW 150 A5 для MGK</t>
  </si>
  <si>
    <t>Wolf ET Штуцер 1/4 MGK</t>
  </si>
  <si>
    <t>Wolf ET Заглушка D82 MGK</t>
  </si>
  <si>
    <t>Wolf ET Штуцер 1/8 с гайкой</t>
  </si>
  <si>
    <t>Wolf ET крышка для чистки секции MGK</t>
  </si>
  <si>
    <t>Wolf ET Инструмент для чистки с ручкой</t>
  </si>
  <si>
    <t>Wolf ET Труба пластиковая DN40 MGK</t>
  </si>
  <si>
    <t>Wolf ET Отвод 87° DN40 пластиковый MGK</t>
  </si>
  <si>
    <t>Wolf ET Реле давления газа MGK</t>
  </si>
  <si>
    <t>Wolf ET Комплект внешних подключений MGK</t>
  </si>
  <si>
    <t>Wolf ET Кабель электрода розжига MGK</t>
  </si>
  <si>
    <t>Wolf ET Саморез 5,5х13</t>
  </si>
  <si>
    <t>Wolf ET Комплект прокладок для подключения подающей/обратной</t>
  </si>
  <si>
    <t>Wolf ET Комплект винтов крепления горелки MGK 170-300кВт</t>
  </si>
  <si>
    <t>Wolf ET Нить для герметизации резьбы</t>
  </si>
  <si>
    <t>Wolf ET Резиновая прокладка 75X25X2 1</t>
  </si>
  <si>
    <t>Wolf ET Резиновая прокладка 89X34X2 1 1/4</t>
  </si>
  <si>
    <t>Wolf ET Резиновая прокладка 95X40X2 1 1/2</t>
  </si>
  <si>
    <t>Wolf ET Уплотнительная манжета D 50</t>
  </si>
  <si>
    <t>Wolf ET Прокладка крышки для чистки поддона отвода конденсата</t>
  </si>
  <si>
    <t>Wolf ET Анаэробный клей Omnifit FD 20 MGK</t>
  </si>
  <si>
    <t>Wolf ET Бокс контроллера MGK комплект</t>
  </si>
  <si>
    <t>Wolf ET Комбинированный газовый клапан с реле давления газа (стар.арт. 27 44 138)</t>
  </si>
  <si>
    <t>Wolf ET Болт с шайбой набор</t>
  </si>
  <si>
    <t>Wolf ET Реле давления воды</t>
  </si>
  <si>
    <t>Wolf ET Прокладка фланца горелки</t>
  </si>
  <si>
    <t>Wolf ET Предохранитель 5A</t>
  </si>
  <si>
    <t>Wolf ET Адаптер подключени датчика температуры</t>
  </si>
  <si>
    <t>Wolf ET Электрод розжига MGK</t>
  </si>
  <si>
    <t>Wolf ET Прокладка электрода розжига (5шт.) MGK</t>
  </si>
  <si>
    <t>Wolf ET Переходная шайба вентилятора RG175</t>
  </si>
  <si>
    <t>Wolf ET Левая боковая панель с изоляцией MGK</t>
  </si>
  <si>
    <t>Wolf ET Правая боковая панель с изоляцией MGK</t>
  </si>
  <si>
    <t>Wolf ET Труба подключение газа-газовый клапан MGK-130</t>
  </si>
  <si>
    <t>Wolf ET Подающая линия 130 кВт MGK-130</t>
  </si>
  <si>
    <t>Wolf ET Адаптер вентилятора MGK-130</t>
  </si>
  <si>
    <t>Wolf ET Пламенная труба D80 L257 MGK-130</t>
  </si>
  <si>
    <t>Wolf ET Труба отходящих газов DN150-DN160 для MGK-130</t>
  </si>
  <si>
    <t>Wolf ET Камера предварительного смешивания MGK-130</t>
  </si>
  <si>
    <t>Wolf ET Кодирующий штекер 250кВт (сжиженный газ) MGK-130</t>
  </si>
  <si>
    <t>Wolf ET Комплект электрических кабелей MGK-130</t>
  </si>
  <si>
    <t>Wolf ET Контроллер в сборе MGK-130</t>
  </si>
  <si>
    <t>Wolf ET Бокс контроллера MGK-130 комплект</t>
  </si>
  <si>
    <t>Wolf ET Комплект перехода для работы на природном газе MGK-130</t>
  </si>
  <si>
    <t>Wolf ET Передняя панель серая с изоляцией MGK-170-300</t>
  </si>
  <si>
    <t>Wolf ET Верхняя крышка с изоляцией MGK-130</t>
  </si>
  <si>
    <t>Wolf ET Подающая линия 170 кВт MGK-170</t>
  </si>
  <si>
    <t>Wolf ET Пламенная труба D80 L350</t>
  </si>
  <si>
    <t>Wolf ET Камера предварительного смешивания MGK-170</t>
  </si>
  <si>
    <t>Wolf ET Комплект электрических кабелей MGK</t>
  </si>
  <si>
    <t>Wolf ET Кодирующий штекер 170/250кВт (сжиженный газ) MGK-170/250</t>
  </si>
  <si>
    <t>Wolf ET Труба отходящих газов DN200-DN160 для MGK MGK-170-250</t>
  </si>
  <si>
    <t>Wolf ET Верхняя крышка с изоляцией MGK-170-250</t>
  </si>
  <si>
    <t>Wolf ET Труба газовый клапан-камера предварительного смешивания MGK-170-300</t>
  </si>
  <si>
    <t>Wolf ET Труба подключение газа-газовый клапан MGK-170-300</t>
  </si>
  <si>
    <t>Wolf ET Контроллер в сборе MGK-170-300</t>
  </si>
  <si>
    <t>Wolf ET Передняя панель серая с изоляцией MGK-130</t>
  </si>
  <si>
    <t>Wolf ET Прокладка переходной шайбы вентилятора RG175</t>
  </si>
  <si>
    <t>Wolf ET Тройник пластиковый для MGK-2</t>
  </si>
  <si>
    <t>Wolf ET Пневматический шланг и резьбовые соединения к нему для MGK-2</t>
  </si>
  <si>
    <t>Wolf ET Соединительный патрубок G1 1/4 D30 пластик для MGK-2</t>
  </si>
  <si>
    <t>Wolf ET Смотровое стекло М20 для MGK-2</t>
  </si>
  <si>
    <t>Wolf ET Комплект крышки для технического обслуживания поддона для конденсата для MGK-2</t>
  </si>
  <si>
    <t>Wolf ET Комплект крышки для технического обслуживания литого блока для MGK-2</t>
  </si>
  <si>
    <t>Wolf ET Двухраструбная муфта, полипропилен DN 200 с уплотнением для MGK-2</t>
  </si>
  <si>
    <t>Wolf ET Плата управления HCM-2 для MGK-2</t>
  </si>
  <si>
    <t>Wolf ET Затвор в сборе для комбинированного газового клапана MBC-700-N для MGK-2</t>
  </si>
  <si>
    <t>Wolf ET Электромагнитная катушка GKV MBC-700-N для MGK-2</t>
  </si>
  <si>
    <t>Wolf ET Реле давления газа GW 150 A5 в сборе для MGK-2</t>
  </si>
  <si>
    <t>Wolf ET Комплект аналогового датчика давления для воды 10 бар для MGK-2</t>
  </si>
  <si>
    <t>Wolf ET Заглушка Sicherungsklemme</t>
  </si>
  <si>
    <t>Wolf ET Набор для монтажа крышки для технического обслуживания ванны для сбора конденсата для MGK-2</t>
  </si>
  <si>
    <t>Wolf ET Монтажный комплект крышки для технического обслуживания литого блока для MGK-2</t>
  </si>
  <si>
    <t>Wolf ET Набор болтов для монтажа фланца горелки для MGK-2</t>
  </si>
  <si>
    <t>Wolf ET Фланцевое уплотнение горелки для MGK-2</t>
  </si>
  <si>
    <t>Wolf ET Уплотнительное кольцо круглого сечения 200x4 для MGK-2</t>
  </si>
  <si>
    <t>Wolf ET Уплотнительное кольцо круглого сечения для комбинированного газового клапана MBC-700-N для MGK-2</t>
  </si>
  <si>
    <t>Wolf ET Обшивка верхняя цвет RAL 9006 для MGK-2</t>
  </si>
  <si>
    <t>Wolf ET Обшивка левая нижняя для MGK-2</t>
  </si>
  <si>
    <t>Wolf ET Передняя обшивка правая RAL 9006 для MGK-2</t>
  </si>
  <si>
    <t>Wolf ET Ножка для MGK-2</t>
  </si>
  <si>
    <t>Wolf ET Кожух горелки комплект для MGK-2</t>
  </si>
  <si>
    <t>Wolf ET Теплоизоляция оболочка для MGK-2</t>
  </si>
  <si>
    <t>Wolf ET Изоляция соединительной трубы для MGK-2</t>
  </si>
  <si>
    <t>Wolf ET Изоляция нижняя для MGK-2</t>
  </si>
  <si>
    <t>Wolf ET Изоляция верхняя для MGK-2</t>
  </si>
  <si>
    <t>Wolf ET Монтажный комплект M12 для MGK-2</t>
  </si>
  <si>
    <t>Wolf ET Крепление датчика температуры поддона для конденсата для MGK-2</t>
  </si>
  <si>
    <t>Wolf ET Монтажный комплект фланца горелки литого блока для MGK-2</t>
  </si>
  <si>
    <t>Wolf ET Подающая линия 210 кВт MGK-210</t>
  </si>
  <si>
    <t>Wolf ET Обратная линия 210 кВт MGK-210</t>
  </si>
  <si>
    <t>Wolf ET Пламенная труба D80 L425</t>
  </si>
  <si>
    <t>Wolf ET Кодирующий штекер 210кВт (сжиженный газ) MGK-210</t>
  </si>
  <si>
    <t>Wolf ET Камера предварительного смешивания MGK-210/250</t>
  </si>
  <si>
    <t>Wolf ET Подающая линия 250 кВт MGK-250</t>
  </si>
  <si>
    <t>Wolf ET Обратная линия 250 кВт MGK-250</t>
  </si>
  <si>
    <t>Wolf ET Пламенная труба D80 L510 MGK-250</t>
  </si>
  <si>
    <t>Wolf ET Монтажная пластина 250 кВт</t>
  </si>
  <si>
    <t>Wolf ET Подающая линия 300 кВт MGK-300</t>
  </si>
  <si>
    <t>Wolf ET Пламенная труба D80 L593 MGK-300</t>
  </si>
  <si>
    <t>Wolf ET Труба отходящих газов DN200 для MGK-300</t>
  </si>
  <si>
    <t>Wolf ET Камера предварительного смешивания MGK-300</t>
  </si>
  <si>
    <t>Wolf ET Кодирующий штекер 300кВт (сжиженный газ) MGK-300</t>
  </si>
  <si>
    <t>Wolf ET Верхняя крышка с изоляцией MGK-300</t>
  </si>
  <si>
    <t>Wolf ET Уплотнительный шнур ревизионная крышка d:10x1230мм</t>
  </si>
  <si>
    <t>Wolf ET Погружная гильза MK</t>
  </si>
  <si>
    <t>Wolf ET Теплоизоляция чугунной дверцы MK 150-250</t>
  </si>
  <si>
    <t>Wolf ET Теплоизоляция 2-х частей 2-х частей MK 350-530</t>
  </si>
  <si>
    <t>Wolf ET Ниппель D125 для MK350-530</t>
  </si>
  <si>
    <t>Wolf ET Смотровое стекло D71,5x5 для MK350-530</t>
  </si>
  <si>
    <t>Wolf ET Изоляция дверцы котла 4 части MK350-530</t>
  </si>
  <si>
    <t>Wolf ET Теплоизоляция чугунной дверцы MK 350-530 Часть1</t>
  </si>
  <si>
    <t>Wolf ET Теплоизоляция, крышка ревизии МК 350-530</t>
  </si>
  <si>
    <t>Wolf ET Уплотнительный шнур дверцы котла 20x20x4050мм MK-350-530</t>
  </si>
  <si>
    <t>Wolf ET Ревизионная крышка задняя для MK-350-530</t>
  </si>
  <si>
    <t>Wolf ET Прокладка для смотрового стекла MK-350-530</t>
  </si>
  <si>
    <t>Wolf ET Прокладка d:825 x d:61x3 для MK-350-530</t>
  </si>
  <si>
    <t>Wolf ET Втулка шестигранная с вн. внеш. резьбой Панели. 85мм для MK-350-530</t>
  </si>
  <si>
    <t>Wolf ET Втулка шестигранная с вн. внеш. резьбой Панели. 97мм для MK-350-530</t>
  </si>
  <si>
    <t>Wolf ET Втулка шестигранная с вн. внеш. резьбой Панели. 94мм для MK-350-530</t>
  </si>
  <si>
    <t>Wolf ET Теплоизоляция чугунной дверцы MK 65-115</t>
  </si>
  <si>
    <t>Wolf ET Теплоизоляционный шнур плиты горелки MK-65-115</t>
  </si>
  <si>
    <t>Wolf ET Изоляция для MK-65-115</t>
  </si>
  <si>
    <t>Wolf ET Набор прокладок для MK65-115/NG-30E</t>
  </si>
  <si>
    <t>Wolf ET Крепеж смотрового стекла для MK 65-250</t>
  </si>
  <si>
    <t>Wolf ET Уплотнительный шнур дверцы котла 16x16x1050мм MK-65-250</t>
  </si>
  <si>
    <t>Wolf ET Ниппель D60 для MK90-115/NG-30</t>
  </si>
  <si>
    <t>Wolf ET Чугунная дверца котла без теплоизоляции и фитингов</t>
  </si>
  <si>
    <t>Wolf ET Задняя Теплоизоляция MK-1</t>
  </si>
  <si>
    <t>Wolf ET Теплоизоляция плиты горелки MK-1</t>
  </si>
  <si>
    <t>Wolf ET Теплоизоляция чугунной дверцы MK-1</t>
  </si>
  <si>
    <t>Wolf ET Передняя чугунная секция MK-1</t>
  </si>
  <si>
    <t>Wolf ET Центральная чугунная секция MK-1</t>
  </si>
  <si>
    <t>Wolf ET Задняя чугунная секция MK-1</t>
  </si>
  <si>
    <t>Wolf ET Ножка котла MK-1</t>
  </si>
  <si>
    <t>Wolf ET Адаптер трубы отходящих газов MK-1</t>
  </si>
  <si>
    <t>Wolf ET Плита горелки MK-1</t>
  </si>
  <si>
    <t>Wolf ET Шарнирный стержень MK-1</t>
  </si>
  <si>
    <t>Wolf ET Прокладка фланца</t>
  </si>
  <si>
    <t>Wolf ET Комплект для сборки секций (2 ниппеля, 1 патрон, уплотнительная замазка)MK-1</t>
  </si>
  <si>
    <t>Wolf ET Передняя панель MK-1</t>
  </si>
  <si>
    <t>Wolf ET Нижняя передняя панель MK-1</t>
  </si>
  <si>
    <t>Wolf ET Нижняя передняя панель белая MK-1</t>
  </si>
  <si>
    <t>Wolf ET Верхняя передняя панель MK-1-80</t>
  </si>
  <si>
    <t>Wolf ET Теплоизоляционная оболочка MK-1-110</t>
  </si>
  <si>
    <t>Wolf ET Турбулизатор (необходимо 2 шт.) для MK-1-110</t>
  </si>
  <si>
    <t>Wolf ET Верхняя передняя панель MK-1-110</t>
  </si>
  <si>
    <t>Wolf ET Правая/левая боковая передняя панель MK-1-110/220 белая</t>
  </si>
  <si>
    <t>Wolf ET Правая/левая боковая передняя панель MK-1-110/220</t>
  </si>
  <si>
    <t>Wolf ET Теплоизоляционная оболочка MK-1-140</t>
  </si>
  <si>
    <t>Wolf ET Турбулизатор (необходимо 2 шт.) для MK-1-140</t>
  </si>
  <si>
    <t>Wolf ET Турбулизатор MK-1-140</t>
  </si>
  <si>
    <t>Wolf ET Верхняя передняя панель MK-1-140</t>
  </si>
  <si>
    <t>Wolf ET Правая/левая боковая передняя панель MK-1-140/260 белая</t>
  </si>
  <si>
    <t>Wolf ET Правая/левая боковая передняя панель MK-1-140/260</t>
  </si>
  <si>
    <t>Wolf ET Теплоизоляционная оболочка MK-1-180</t>
  </si>
  <si>
    <t>Wolf ET Турбулизатор (необходимо 2 шт.) для MK-1-180</t>
  </si>
  <si>
    <t>Wolf ET Верхняя передняя панель MK-1-180</t>
  </si>
  <si>
    <t>Wolf ET Верхняя задняя панель MK-1-180-260</t>
  </si>
  <si>
    <t>Wolf ET Правая/левая боковая задняя панель MK-1-180-260 белая</t>
  </si>
  <si>
    <t>Wolf ET Верхняя задняя панель MK-1-180-260 белая</t>
  </si>
  <si>
    <t>Wolf ET Теплоизоляционная оболочка MK-1-220</t>
  </si>
  <si>
    <t>Wolf ET Теплоизоляционная оболочка часть 2 MK-1-220</t>
  </si>
  <si>
    <t>Wolf ET Турбулизатор (необходимо 2 шт.) для MK-1-220</t>
  </si>
  <si>
    <t>Wolf ET Верхняя передняя панель MK-1-220</t>
  </si>
  <si>
    <t>Wolf ET Верхняя передняя панель MK-1-220 белая</t>
  </si>
  <si>
    <t>Wolf ET Теплоизоляционная оболочка MK-1-260</t>
  </si>
  <si>
    <t>Wolf ET Теплоизоляционная оболочка часть 2 MK-1-260</t>
  </si>
  <si>
    <t>Wolf ET Турбулизатор (необходимо 2 шт.) для MK-1-260</t>
  </si>
  <si>
    <t>Wolf ET Верхняя передняя панель MK-1-260</t>
  </si>
  <si>
    <t>Wolf ET Чугунная секция Передняя для MK-150/180/250</t>
  </si>
  <si>
    <t>Wolf ET Чугунная секция задняя для MK-150/180/250</t>
  </si>
  <si>
    <t>Wolf ET Ниппель D88 для MK150-250</t>
  </si>
  <si>
    <t>Wolf ET Ревизионная крышка для MK-150-250</t>
  </si>
  <si>
    <t>Wolf ET Плита горелки для MK-150-250</t>
  </si>
  <si>
    <t>Wolf ET Теплоизоляционная оболочка MK-1-80</t>
  </si>
  <si>
    <t>Wolf ET Турбулизатор (необходимо 2 шт.)MK-1-80</t>
  </si>
  <si>
    <t>Wolf ET Правая/левая боковая передняя панель MK-1-80/180</t>
  </si>
  <si>
    <t>Wolf ET Правая/левая боковая передняя панель MK-1-80/180 белая</t>
  </si>
  <si>
    <t>Wolf ET Ниппель L:74 для MK-1-80-260</t>
  </si>
  <si>
    <t>Wolf ET Прокладка-кольцо для патрубка отходящих газов MK-1</t>
  </si>
  <si>
    <t>Wolf ET Щетка для чистки 70/120 (длина 1050мм + 500мм)</t>
  </si>
  <si>
    <t>Wolf ET Заглушка подключения внешней подающей линии MK-2</t>
  </si>
  <si>
    <t>Wolf ET Смотровое стекло комплект MK-2</t>
  </si>
  <si>
    <t>Wolf ET Верхняя задняя панель с креплениями 390мм MK-2</t>
  </si>
  <si>
    <t>Wolf ET Верхняя задняя панель с креплениями 780мм MK-2</t>
  </si>
  <si>
    <t>Wolf ET Уплотнительный шнур окна отходящих газов MK-2</t>
  </si>
  <si>
    <t>Wolf ET Чугунная дверца комплект MK-2</t>
  </si>
  <si>
    <t>Wolf ET Теплоизоляция (керамическое волокно) MK-2</t>
  </si>
  <si>
    <t>Wolf ET Теплоизоляция (минеральная вата) MK-2</t>
  </si>
  <si>
    <t>Wolf ET Теплоизоляция установочной плиты горелки MK-2</t>
  </si>
  <si>
    <t>Wolf ET Уплотнительный шнур MK-2</t>
  </si>
  <si>
    <t>Wolf ET Отражатель камеры сгорания  MK-2</t>
  </si>
  <si>
    <t>Wolf ET Теплоизоляция окна отходящих газов MK-2</t>
  </si>
  <si>
    <t>Wolf ET Прокладка крышки ревизионного отверстия MK-2</t>
  </si>
  <si>
    <t>Wolf ET Прокладка подающей/обратной MK-2</t>
  </si>
  <si>
    <t>Wolf ET Теплоизоляция задняя левая/правая (одна половина) MK-2</t>
  </si>
  <si>
    <t>Wolf ET Фланец подающей/обратной MK-2</t>
  </si>
  <si>
    <t>Wolf ET Передняя секция комплект, вкл. Ниппель и уплотнительный материал MK-2</t>
  </si>
  <si>
    <t>Wolf ET Шарнирный комплект 1шт. MK-2</t>
  </si>
  <si>
    <t>Wolf ET Чугунная дверца (литая) MK-2</t>
  </si>
  <si>
    <t>Wolf ET Установочная плита горелки (без отверстия) MK-2</t>
  </si>
  <si>
    <t>Wolf ET Заглушка 2" MK-2</t>
  </si>
  <si>
    <t>Wolf ET Окно отходящих газов MK-2</t>
  </si>
  <si>
    <t>Wolf ET крышка ревизионного отверстия MK-2</t>
  </si>
  <si>
    <t>Wolf ET Погружная гильза MK-2</t>
  </si>
  <si>
    <t>Wolf ET Монтажный комплект (состоящий из 2 ниппелей, уплотнительного шнура, пасты и клей) MK-2</t>
  </si>
  <si>
    <t>Wolf ET Шпилька комплект 480мм MK-2</t>
  </si>
  <si>
    <t>Wolf ET Шпилька комплект 610мм MK-2</t>
  </si>
  <si>
    <t>Wolf ET Ерш для чистки (головка ерш) MK-2</t>
  </si>
  <si>
    <t>Wolf ET Левая задняя панель с креплениямим MK-2</t>
  </si>
  <si>
    <t>Wolf ET Кронштейн левый задний с креплениями MK-2</t>
  </si>
  <si>
    <t>Wolf ET Кронштейн правый задний с креплениями MK-2</t>
  </si>
  <si>
    <t>Wolf ET Левая задняя панель с креплениями белая MK-2</t>
  </si>
  <si>
    <t>Wolf ET Правая задняя панель с креплениями белая MK-2</t>
  </si>
  <si>
    <t>Wolf ET Кронштейн левый задний с креплениями белый MK-2</t>
  </si>
  <si>
    <t>Wolf ET Кронштейн правый задний с креплениями белый MK-2</t>
  </si>
  <si>
    <t>Wolf ET Верхняя задняя панель с креплениями белая MK-2 320/440/780</t>
  </si>
  <si>
    <t>Wolf ET Верхняя задняя панель с креплениями белая MK-2 380/500-670/900-1020</t>
  </si>
  <si>
    <t>Wolf ET Верхняя задняя панель с креплениями 390мм белая MK-2 560/670/900/1020</t>
  </si>
  <si>
    <t>Wolf ET Верхняя задняя панель с креплениями 780мм белая MK-2 780-1020</t>
  </si>
  <si>
    <t>Wolf ET Задняя правая нижняя боковая панель с креплениями MK-2-1020</t>
  </si>
  <si>
    <t>Wolf ET Верхняя правая задняя боковая панель с креплениями MK-2-1020</t>
  </si>
  <si>
    <t>Wolf ET Верхняя левая задняя боковая панель с креплениями MK-2-1020</t>
  </si>
  <si>
    <t>Wolf ET Задняя правая нижняя боковая панель с креплениями белая MK-2-1020</t>
  </si>
  <si>
    <t>Wolf ET Задняя левая нижняя боковая панель с креплениями белая MK-2-1020</t>
  </si>
  <si>
    <t>Wolf ET Верхняя правая задняя боковая панель с креплениями белая MK-2-1020</t>
  </si>
  <si>
    <t>Wolf ET Верхняя левая задняя боковая панель с креплениями белая MK-2-1020</t>
  </si>
  <si>
    <t>Wolf ET Теплоизоляционная оболочка передняя 1060мм MK-2-320</t>
  </si>
  <si>
    <t>Wolf ET Нижняя правая боковая панель с креплениями MK-2-320</t>
  </si>
  <si>
    <t>Wolf ET Верхняя левая боковая панель с креплениями MK-2-320</t>
  </si>
  <si>
    <t>Wolf ET Нижняя левая боковая панель с креплениями белая MK-2-320</t>
  </si>
  <si>
    <t>Wolf ET Верхняя правая боковая панель с креплениями белая MK-2-320</t>
  </si>
  <si>
    <t>Wolf ET Верхняя левая боковая панель с креплениями белая MK-2-320</t>
  </si>
  <si>
    <t>Wolf ET Распределительная труба обратной линии MK-2-320 до -670</t>
  </si>
  <si>
    <t>Wolf ET Турбулизатор (1шт.) MK-2-320/-380</t>
  </si>
  <si>
    <t>Wolf ET Теплоизоляция литого блока нижняя 732мм MK-2-320/560/900</t>
  </si>
  <si>
    <t>Wolf ET Передняя верхняя панель с креплениями белая MK-2-320-380/560/900</t>
  </si>
  <si>
    <t>Wolf ET Теплоизоляция литого блока нижняя 410мм MK-2-320-440</t>
  </si>
  <si>
    <t>Wolf ET Теплоизоляционная оболочка передняя 1200мм MK-2-380</t>
  </si>
  <si>
    <t>Wolf ET Нижняя левая боковая панель с креплениями MK-2-380</t>
  </si>
  <si>
    <t>Wolf ET Нижняя правая боковая панель с креплениями MK-2-380</t>
  </si>
  <si>
    <t>Wolf ET Верхняя левая боковая панель с креплениями MK-2-380</t>
  </si>
  <si>
    <t>Wolf ET Нижняя левая боковая панель с креплениями белая MK-2-380</t>
  </si>
  <si>
    <t>Wolf ET Верхняя правая боковая панель с креплениями белая MK-2-560</t>
  </si>
  <si>
    <t>Wolf ET Верхняя левая боковая панель с креплениями белая MK-2-380</t>
  </si>
  <si>
    <t>Wolf ET Теплоизоляция литого блока нижняя 860мм MK-2-380/-1020</t>
  </si>
  <si>
    <t>Wolf ET Нижняя левая боковая панель с креплениями MK-2-440</t>
  </si>
  <si>
    <t>Wolf ET Верхняя правая боковая панель с креплениями MK-2-440</t>
  </si>
  <si>
    <t>Wolf ET Верхняя левая боковая панель с креплениями MK-2-440</t>
  </si>
  <si>
    <t>Wolf ET Нижняя левая боковая панель с креплениями белая MK-2-440</t>
  </si>
  <si>
    <t>Wolf ET Верхняя правая боковая панель с креплениями белая MK-2-440</t>
  </si>
  <si>
    <t>Wolf ET Теплоизоляционная оболочка передняя 660мм MK-2-440/560-1020</t>
  </si>
  <si>
    <t>Wolf ET Теплоизоляционная оболочка задняя 660мм MK-2-440/560-1020</t>
  </si>
  <si>
    <t>Wolf ET Теплоизоляция литого блока нижняя 988мм MK-2-440/-670</t>
  </si>
  <si>
    <t>Wolf ET Передняя верхняя панель с креплениями белая MK-2-440-500/670-780/1020</t>
  </si>
  <si>
    <t>Wolf ET Изоляция ревизионной крышки для MK-250</t>
  </si>
  <si>
    <t>Wolf ET Теплоизоляционная оболочка передняя 725мм MK-2-500</t>
  </si>
  <si>
    <t>Wolf ET Теплоизоляционная оболочка задняя 725мм MK-2-560/-780</t>
  </si>
  <si>
    <t>Wolf ET Верхняя правая боковая панель с креплениями MK-2-500</t>
  </si>
  <si>
    <t>Wolf ET Нижняя левая боковая панель с креплениями белая MK-2-500</t>
  </si>
  <si>
    <t>Wolf ET Верхняя левая боковая панель с креплениями белая MK-2-500</t>
  </si>
  <si>
    <t>Wolf ET Турбулизатор (1шт.) MK-2-500/-560</t>
  </si>
  <si>
    <t>Wolf ET Теплоизоляция литого блока нижняя 604мм MK-2-500/-780</t>
  </si>
  <si>
    <t>Wolf ET Теплоизоляция литого блока нижняя 920мм MK-2-500-1020</t>
  </si>
  <si>
    <t>Wolf ET Щетка для чистки L:650 для MK-250-530</t>
  </si>
  <si>
    <t>Wolf ET Задняя левая нижняя боковая панель с креплениями MK-2-560</t>
  </si>
  <si>
    <t>Wolf ET Верхняя правая задняя боковая панель с креплениями MK-2-560</t>
  </si>
  <si>
    <t>Wolf ET Верхняя левая задняя боковая панель с креплениями  MK-2-560</t>
  </si>
  <si>
    <t>Wolf ET Монтажный цоколь для панелей с креплениями MK-2-560</t>
  </si>
  <si>
    <t>Wolf ET Задняя правая нижняя боковая панель с креплениями белая MK-2-560</t>
  </si>
  <si>
    <t>Wolf ET Задняя левая нижняя боковая панель с креплениями белая MK-2-560</t>
  </si>
  <si>
    <t>Wolf ET Верхняя правая задняя боковая панель с креплениями белая MK-2-560</t>
  </si>
  <si>
    <t>Wolf ET Верхняя левая задняя боковая панель с креплениями белая MK-2-560</t>
  </si>
  <si>
    <t>Wolf ET Теплоизоляционная оболочка задняя 250мм MK-2-560/-780</t>
  </si>
  <si>
    <t>Wolf ET Нижняя правая боковая панель с креплениями MK-2-560-1020</t>
  </si>
  <si>
    <t>Wolf ET Верхняя правая боковая панель с креплениями MK-2-560</t>
  </si>
  <si>
    <t>Wolf ET Верхняя левая боковая панель с креплениями MK-2-560</t>
  </si>
  <si>
    <t>Wolf ET Вертикальная монтажная рама комплект MK-2-560-1020</t>
  </si>
  <si>
    <t>Wolf ET Вертикальная монтажная рама комплект белая MK-2-560-1020</t>
  </si>
  <si>
    <t>Wolf ET Задняя правая нижняя боковая панель с креплениями MK-2-670</t>
  </si>
  <si>
    <t>Wolf ET Задняя левая нижняя боковая панель с креплениями MK-2-900</t>
  </si>
  <si>
    <t>Wolf ET Верхняя левая задняя боковая панель с креплениями MK-2-670</t>
  </si>
  <si>
    <t>Wolf ET Монтажный цоколь для панелей с креплениями MK-2-670</t>
  </si>
  <si>
    <t>Wolf ET Задняя правая нижняя боковая панель с креплениями белая MK-2-670</t>
  </si>
  <si>
    <t>Wolf ET Задняя левая нижняя боковая панель с креплениями белая MK-2-670</t>
  </si>
  <si>
    <t>Wolf ET Верхняя правая задняя боковая панель с креплениями белая MK-2-670</t>
  </si>
  <si>
    <t>Wolf ET Верхняя левая задняя боковая панель с креплениями белая MK-2-670</t>
  </si>
  <si>
    <t>Wolf ET Турбулизатор (1шт.)MK-2-670-1020</t>
  </si>
  <si>
    <t>Wolf ET Турбулизатор (1шт.) MK-2-670</t>
  </si>
  <si>
    <t>Wolf ET Теплоизоляционная оболочка задняя 510мм MK-2-670/780/900</t>
  </si>
  <si>
    <t>Wolf ET Задняя правая нижняя боковая панель с креплениями белая MK-2-780</t>
  </si>
  <si>
    <t>Wolf ET Задняя левая нижняя боковая панель с креплениями белая MK-2-780</t>
  </si>
  <si>
    <t>Wolf ET Верхняя правая задняя боковая панель с креплениями белая MK-2-780</t>
  </si>
  <si>
    <t>Wolf ET Верхняя левая задняя боковая панель с креплениями белая MK-2-780</t>
  </si>
  <si>
    <t>Wolf ET Верхняя левая задняя боковая панель с креплениями MK-2-780</t>
  </si>
  <si>
    <t>Wolf ET Задняя правая нижняя боковая панель с креплениями MK-2-780</t>
  </si>
  <si>
    <t>Wolf ET Верхняя правая задняя боковая панель с креплениями MK-2-780</t>
  </si>
  <si>
    <t>Wolf ET Задняя правая нижняя боковая панель с креплениями MK-2-900</t>
  </si>
  <si>
    <t>Wolf ET Верхняя левая задняя боковая панель с креплениями MK-2-900</t>
  </si>
  <si>
    <t>Wolf ET Монтажный цоколь для панелей с креплениями MK-2-900</t>
  </si>
  <si>
    <t>Wolf ET Задняя правая нижняя боковая панель с креплениями белая MK-2-900</t>
  </si>
  <si>
    <t>Wolf ET Задняя левая нижняя боковая панель с креплениями белая MK-2-900</t>
  </si>
  <si>
    <t>Wolf ET Верхняя правая задняя боковая панель с креплениями белая MK-2-900</t>
  </si>
  <si>
    <t>Wolf ET Верхняя левая задняя боковая панель с креплениями белая MK-2-900</t>
  </si>
  <si>
    <t>Wolf ET Уплотнительный шнур установочной плиты горелки MK-2</t>
  </si>
  <si>
    <t>Wolf ET Уплотнительный шнур ревизионная крышка 12x12x1350мм</t>
  </si>
  <si>
    <t>Wolf ET Уплотнительный шнур чугунного блока 12x12x3650мм</t>
  </si>
  <si>
    <t>Wolf ET Винт для продувки смотрового стекла MKS</t>
  </si>
  <si>
    <t>Wolf ET Заглушка конусная MKS</t>
  </si>
  <si>
    <t>Wolf ET Стойка шестигранная с внутренней и внешней резьбой MKS</t>
  </si>
  <si>
    <t>Wolf ET Болт дверцы МКS</t>
  </si>
  <si>
    <t>Wolf ET Ревизионная крышка патрубка MKS</t>
  </si>
  <si>
    <t>Wolf ET Турбулизатор MKS-110</t>
  </si>
  <si>
    <t>Wolf ET Теплоизоляционная оболочка MKS-140</t>
  </si>
  <si>
    <t>Wolf ET Тело котла MKS-140</t>
  </si>
  <si>
    <t>Wolf ET Патрубок отходящих газов MKS-140</t>
  </si>
  <si>
    <t>Wolf ET Передняя боковая панель белая MKS-140</t>
  </si>
  <si>
    <t>Wolf ET Верхняя правая панель белая MKS-140</t>
  </si>
  <si>
    <t>Wolf ET Верхняя левая панель белая MKS-140</t>
  </si>
  <si>
    <t>Wolf ET Тело котла MKS-190</t>
  </si>
  <si>
    <t>Wolf ET Верхняя передняя панель с ноября 1998 MKS-190</t>
  </si>
  <si>
    <t>Wolf ET Теплоизоляционная оболочка MKS-190/250</t>
  </si>
  <si>
    <t>Wolf ET Передняя Теплоизоляция MKS-190/250</t>
  </si>
  <si>
    <t>Wolf ET Задняя Теплоизоляция с ноября 1998 MKS-190/250</t>
  </si>
  <si>
    <t>Wolf ET Прокладка патрубка отходящих газов MKS-190/250</t>
  </si>
  <si>
    <t>Wolf ET Теплоизоляция дверцы котла MKS-190/250</t>
  </si>
  <si>
    <t>Wolf ET Дверца котла MKS-190/250</t>
  </si>
  <si>
    <t>Wolf ET Патрубок отходящих газов MKS-190/250</t>
  </si>
  <si>
    <t>Wolf ET Передняя боковая панель белая MKS-190/250</t>
  </si>
  <si>
    <t>Wolf ET Верхняя левая панель белая MKS-190/250</t>
  </si>
  <si>
    <t>Wolf ET Верхняя передняя панель белая MKS-190/250</t>
  </si>
  <si>
    <t>Wolf ET Задняя правая панель белая MKS-190/250</t>
  </si>
  <si>
    <t>Wolf ET Задняя боковая панель белая MKS-190/250</t>
  </si>
  <si>
    <t>Wolf ET Уплотнительный шнур дверцы котла 25x25x2765мм MKS-190-250</t>
  </si>
  <si>
    <t>Wolf ET Тело котла MKS-250</t>
  </si>
  <si>
    <t>Wolf ET Тело котла MKS-340</t>
  </si>
  <si>
    <t>Wolf ET Передняя Теплоизоляция MKS-340-500</t>
  </si>
  <si>
    <t>Wolf ET Задняя Теплоизоляция с ноября 1998 MKS-340-500</t>
  </si>
  <si>
    <t>Wolf ET Прокладка патрубка отходящих газов MKS-340-500</t>
  </si>
  <si>
    <t>Wolf ET Теплоизоляция дверцы котла MK-350-530</t>
  </si>
  <si>
    <t>Wolf ET Уплотнительный шнур дверцы котла 25x25x3245мм MKS-340-500</t>
  </si>
  <si>
    <t>Wolf ET Дверца котла MKS-340-500</t>
  </si>
  <si>
    <t>Wolf ET Верхняя правая панель с ноября 1998 MKS-340-500</t>
  </si>
  <si>
    <t>Wolf ET Верхняя левая панель с ноября 1998 MKS-340-500</t>
  </si>
  <si>
    <t>Wolf ET Верхняя передняя панель с ноября 1998 MKS-340-500</t>
  </si>
  <si>
    <t>Wolf ET Передняя боковая панель белая MKS-340-520</t>
  </si>
  <si>
    <t>Wolf ET Верхняя правая панель белая MKS-340-520</t>
  </si>
  <si>
    <t>Wolf ET Верхняя левая панель белая MKS-340-520</t>
  </si>
  <si>
    <t>Wolf ET Верхняя передняя панель белая MKS-340-520</t>
  </si>
  <si>
    <t>Wolf ET Тело котла MKS-420</t>
  </si>
  <si>
    <t>Wolf ET Тело котла MKS-500</t>
  </si>
  <si>
    <t>Wolf ET Тело котла MKS-85</t>
  </si>
  <si>
    <t>Wolf ET Теплоизоляционная оболочка MKS-85/20100</t>
  </si>
  <si>
    <t>Wolf ET Турбулизатор MKS-85/20100</t>
  </si>
  <si>
    <t>Wolf ET Патрубок отходящих газов MKS-85/100</t>
  </si>
  <si>
    <t>Wolf ET Передняя Теплоизоляция MKS-85-140</t>
  </si>
  <si>
    <t>Wolf ET Задняя Теплоизоляция с ноября 1998 MKS-85-140</t>
  </si>
  <si>
    <t>Wolf ET Прокладка патрубка отходящих газов MKS-85-140</t>
  </si>
  <si>
    <t>Wolf ET Теплоизоляция дверцы котла MKS-85-140</t>
  </si>
  <si>
    <t>Wolf ET Уплотнительный шнур дверцы котла 25x25x2265мм MKS-85-140</t>
  </si>
  <si>
    <t>Wolf ET Дверца котла MKS-85-140</t>
  </si>
  <si>
    <t>Wolf ET Верхняя передняя панель белая MKS-85-140</t>
  </si>
  <si>
    <t>Wolf ET Щетка для чистки D70 (длина 1000мм), удлинение 500мм</t>
  </si>
  <si>
    <t>Wolf ET Прокладка ревизионной крышки</t>
  </si>
  <si>
    <t>Wolf ET Теплоизоляция оболочка передняя для MUS/MKS</t>
  </si>
  <si>
    <t>Wolf ET Теплоизоляция оболочка задняя для MUS/MKS</t>
  </si>
  <si>
    <t>Wolf ET Корпус модуля ММ комплект</t>
  </si>
  <si>
    <t>Wolf ET Пламенная труба с инжектором для MU-1-110</t>
  </si>
  <si>
    <t>Wolf ET Пламенная труба с инжектором для MU-1-80</t>
  </si>
  <si>
    <t>Wolf ET Гнездовой разъем ST18/4</t>
  </si>
  <si>
    <t>Wolf ET Зажим рамки</t>
  </si>
  <si>
    <t>Wolf ET Прокладка 44x32x2</t>
  </si>
  <si>
    <t>Wolf ET Прокладка D 32,5X2</t>
  </si>
  <si>
    <t>Wolf ET Блок управления</t>
  </si>
  <si>
    <t>Wolf ET Сопло горелки сжиженный газ для NG-1(2)E(P)-17</t>
  </si>
  <si>
    <t>Wolf ET Сопло горелки сжиженный газ для NG-1(2)E(P)-23</t>
  </si>
  <si>
    <t>Wolf ET Сопло горелки сжиженный газ для NG-1(2)E(P)-29/35</t>
  </si>
  <si>
    <t>Wolf ET Верхняя панель NG10-23</t>
  </si>
  <si>
    <t>Wolf ET Теплоизоляция верхняя NG-10-23</t>
  </si>
  <si>
    <t>Wolf ET Передняя панель (без логотипа) Серая NG-10-23</t>
  </si>
  <si>
    <t>Wolf ET Теплоизоляция литого блока NG-17</t>
  </si>
  <si>
    <t>Wolf ET Подшипник передней дверцы для NG-2</t>
  </si>
  <si>
    <t>Wolf ET Магнитная полоса передней дверцы для NG-2</t>
  </si>
  <si>
    <t>Wolf ET Смотровое отверстие крышки для NG-2</t>
  </si>
  <si>
    <t>Wolf ET Прокладка сопла горелки NG-2 10</t>
  </si>
  <si>
    <t>Wolf ET Трансформатор розжига-Комплект ZT 931 для NG-2/3</t>
  </si>
  <si>
    <t>Wolf ET Распорка для дверцы NG-2/3</t>
  </si>
  <si>
    <t>Wolf ET Клеммная коробка для блока управления горелкой для NG-2/3E</t>
  </si>
  <si>
    <t>Wolf ET Комбинированный газовый клапан SIT822 NG-2/3E-10-35</t>
  </si>
  <si>
    <t>Wolf ET Панель верхняя для NG-2/4-10/23</t>
  </si>
  <si>
    <t>Wolf ET Панель верхняя для NG-2/4-29/35</t>
  </si>
  <si>
    <t>Wolf ET Панель верхняя для NG-2/4-48</t>
  </si>
  <si>
    <t>Wolf ET Передняя дверца комплект для NG-2/NG-4 10-23</t>
  </si>
  <si>
    <t>Wolf ET Передняя дверца комплект для NG-2/NG-4 29/35</t>
  </si>
  <si>
    <t>Wolf ET Передняя дверца комплект для NG-2/NG-4 48</t>
  </si>
  <si>
    <t>Wolf ET Теплоизоляция горелки NG-2-17</t>
  </si>
  <si>
    <t>Wolf ET Теплоизоляция горелки NG-2-10</t>
  </si>
  <si>
    <t>Wolf ET Теплоизоляция горелки NG-2-23</t>
  </si>
  <si>
    <t>Wolf ET Теплоизоляция горелки NG-2-29</t>
  </si>
  <si>
    <t>Wolf ET Теплоизоляция камеры сгорания задняя стенка NG-2-29</t>
  </si>
  <si>
    <t>Wolf ET Теплоизоляция чугунного блока NG-23</t>
  </si>
  <si>
    <t>Wolf ET Чугунный блок в сборе с погружной гильзой G-4E/(T/C)NG-23/FNG-26</t>
  </si>
  <si>
    <t>Wolf ET Теплоизоляция горелки NG-2-35</t>
  </si>
  <si>
    <t>Wolf ET Угловой фланец 1/2" для газового комбинированного клапана NG-2-48</t>
  </si>
  <si>
    <t>Wolf ET Теплоизоляция горелки NG-2-48</t>
  </si>
  <si>
    <t>Wolf ET Передняя панель (без логотипа) Серая NG-29/35</t>
  </si>
  <si>
    <t>Wolf ET Теплоизоляция верхняя NG-29-35</t>
  </si>
  <si>
    <t>Wolf ET Регулировачный винт с пружиной для газового комбинированного клапана</t>
  </si>
  <si>
    <t>Wolf ET Прямой фланец 3/4" газового клапана Honeywell</t>
  </si>
  <si>
    <t>Wolf ET Кабель для Трансформатора розжига 870 L:340мм</t>
  </si>
  <si>
    <t>Wolf ET Кабель электрода ионизации NG-2E</t>
  </si>
  <si>
    <t>Wolf ET Цоколь блока управления NG-2E</t>
  </si>
  <si>
    <t>Wolf ET Электрод розжига для NG-2E</t>
  </si>
  <si>
    <t>Wolf ET Сопло горелки природный газ E/H для NG-2E(P)-10</t>
  </si>
  <si>
    <t>Wolf ET Сопло горелки природный газ LL для NG-2E(P)-10</t>
  </si>
  <si>
    <t>Wolf ET Сопло горелки природный газ E/H для NG-2E(P)-17</t>
  </si>
  <si>
    <t>Wolf ET Сопло горелки природный газ LL для NG-2E(P)-17</t>
  </si>
  <si>
    <t>Wolf ET Сопло горелки природный газ E/H для NG-2E(P)-23</t>
  </si>
  <si>
    <t>Wolf ET Сопло горелки природный газ LL для NG-2E(P)-23/29</t>
  </si>
  <si>
    <t>Wolf ET Сопло горелки природный газ E/H для NG-2E(P)-29</t>
  </si>
  <si>
    <t>Wolf ET Сопло горелки природный газ E/H для NG-2E(P)-35</t>
  </si>
  <si>
    <t>Wolf ET Сопло горелки природный газ LL для NG-2E(P)-35</t>
  </si>
  <si>
    <t>Wolf ET Сопло горелки сжиженный газ для NG-2E(P)-35/48</t>
  </si>
  <si>
    <t>Wolf ET Сопло горелки природный газ E/H для NG-2E(P)-48</t>
  </si>
  <si>
    <t>Wolf ET Гнездовой разъем PG11 IP65</t>
  </si>
  <si>
    <t>Wolf ET Двойная клемма</t>
  </si>
  <si>
    <t>Wolf ET Штекерный вход ST18/3</t>
  </si>
  <si>
    <t>Wolf ET Клеммная коробка основная NG-2E/P</t>
  </si>
  <si>
    <t>Wolf ET Крашка основной клеммной коробки NG-2E/P</t>
  </si>
  <si>
    <t>Wolf ET Клеммная коробка комплект для NG-2E-10-35</t>
  </si>
  <si>
    <t>Wolf ET Труба подключения газа NG-2-35</t>
  </si>
  <si>
    <t>Wolf ET Подача газа R 3/4" для NG-2E-48</t>
  </si>
  <si>
    <t>Wolf ET Клеммная коробка комплект для NG-2E-48</t>
  </si>
  <si>
    <t>Wolf ET Газовая часть комплект для NG-2E-48</t>
  </si>
  <si>
    <t>Wolf ET Прокладка подающей/обратной NG-2E-48 73X42X3</t>
  </si>
  <si>
    <t>Wolf ET Штекер с кабелем SIT 820 для NG-2P</t>
  </si>
  <si>
    <t>Wolf ET Пьезоподжиг для NG-2P</t>
  </si>
  <si>
    <t>Wolf ET Кабель электрода розжига для Пьезоподжиг для NG-2P</t>
  </si>
  <si>
    <t>Wolf ET Запальная горелка для NG-2P</t>
  </si>
  <si>
    <t>Wolf ET Термопара для NG-2P</t>
  </si>
  <si>
    <t>Wolf ET Термопара Комплект для NG-2P</t>
  </si>
  <si>
    <t>Wolf ET Блокировачный винт газового клапана для NG-2P/E</t>
  </si>
  <si>
    <t>Wolf ET Пламенная труба с винтами для NG-2P/E</t>
  </si>
  <si>
    <t>Wolf ET Направляющая пластина для NG-2P/E-23</t>
  </si>
  <si>
    <t>Wolf ET Угловой фланец 3/4 для КГК HONEYWELL V 4905 C, VR 4605 CB</t>
  </si>
  <si>
    <t>Wolf ET Газовый комбинированный клапан для NG-2P-29/35</t>
  </si>
  <si>
    <t>Wolf ET Сервопривод для клапана отходящих газов левовращающий, для NG-30</t>
  </si>
  <si>
    <t>Wolf ET Электрод ионизации для NG-30</t>
  </si>
  <si>
    <t>Wolf ET Сервопривод для клапана отходящих газов правовращающий, для NG-30</t>
  </si>
  <si>
    <t>Wolf ET Стабилизатор тяги для NG-30-120</t>
  </si>
  <si>
    <t>Wolf ET Электрод розжига для NG30E</t>
  </si>
  <si>
    <t>Wolf ET Прокладка стабилизатора тяги для NG-30E</t>
  </si>
  <si>
    <t>Wolf ET Кабель разъема горелки II для NG-30E</t>
  </si>
  <si>
    <t>Wolf ET Кабель штекерного разъема I для NG-30E</t>
  </si>
  <si>
    <t>Wolf ET Кабель штекерного разъема II для NG-30E</t>
  </si>
  <si>
    <t>Wolf ET Пламенная труба с винтами для NG-30E</t>
  </si>
  <si>
    <t>Wolf ET Теплоизоляция горелки NG-30E-120</t>
  </si>
  <si>
    <t>Wolf ET Клапан отходящих газов Standard для NG-30E-120</t>
  </si>
  <si>
    <t>Wolf ET Газовая распределительная труба левая для NG-30E-120</t>
  </si>
  <si>
    <t>Wolf ET Газовая распределительная труба правая для NG-30E-120</t>
  </si>
  <si>
    <t>Wolf ET Газовая часть комплект природный газ E/H для NG-30E-120</t>
  </si>
  <si>
    <t>Wolf ET Клапан отходящих газов с приводомдля NG-30E-120 LI.DR.</t>
  </si>
  <si>
    <t>Wolf ET Теплоизоляция горелки NG-30E-72</t>
  </si>
  <si>
    <t>Wolf ET Теплоизоляция чугунного блока NG-30E-72</t>
  </si>
  <si>
    <t>Wolf ET Клапан отходящих газов Standard для NG-30E-72</t>
  </si>
  <si>
    <t>Wolf ET Газовая распределительная труба левая для NG-30E-72</t>
  </si>
  <si>
    <t>Wolf ET Газовая распределительная труба правая для NG-30E-72</t>
  </si>
  <si>
    <t>Wolf ET Стабилизатор тяги для NG-30E-72</t>
  </si>
  <si>
    <t>Wolf ET Газовая часть комплект природный газ E/H для NG-30E-72</t>
  </si>
  <si>
    <t>Wolf ET Панель верхняя передняя для NG-30E-72</t>
  </si>
  <si>
    <t>Wolf ET Клапан отходящих газов с приводомдля NG-30E-72 LI.DR.</t>
  </si>
  <si>
    <t>Wolf ET Сопло горелки природный газ LL для NG-30E-72-110</t>
  </si>
  <si>
    <t>Wolf ET Теплоизоляция горелки NG-30E-96</t>
  </si>
  <si>
    <t>Wolf ET Теплоизоляция чугунного блока NG-30E-96</t>
  </si>
  <si>
    <t>Wolf ET Клапан отходящих газов Standard для NG-30E-96</t>
  </si>
  <si>
    <t>Wolf ET Стабилизатор тяги для NG-30E-96</t>
  </si>
  <si>
    <t>Wolf ET Газовая часть комплект природный газ E/H для NG-30E-96</t>
  </si>
  <si>
    <t>Wolf ET Панель верхняя передняя для NG-30E-96</t>
  </si>
  <si>
    <t>Wolf ET Панель верхняя задняя для NG-30E-96</t>
  </si>
  <si>
    <t>Wolf ET Клапан отходящих газов с приводомдля NG-30E-96 LI.DR.</t>
  </si>
  <si>
    <t>Wolf ET Герметик 310мл</t>
  </si>
  <si>
    <t>Wolf ET Смотровое стекло в комплекте с рамкой и прокладкой NG-31</t>
  </si>
  <si>
    <t>Wolf ET Запальная горелка в сборе NG-31</t>
  </si>
  <si>
    <t>Wolf ET Труба горелки для котла NG-31-EO</t>
  </si>
  <si>
    <t>Wolf ET Закладная гайка M5</t>
  </si>
  <si>
    <t>Wolf ET Кабель электромагнитного клапана отсекающей горелки со штекером NG-31E</t>
  </si>
  <si>
    <t>Wolf ET Компрессионный фитинг NG-31E</t>
  </si>
  <si>
    <t>Wolf ET Трубка подачи отсекающей горелки MKS</t>
  </si>
  <si>
    <t>Wolf ET Прокладка сопла горелки NG-31E</t>
  </si>
  <si>
    <t>Wolf ET Прокладка сопле отсекающей горелки NG-31E</t>
  </si>
  <si>
    <t>Wolf ET Распределительная гаовая труба NG-31E</t>
  </si>
  <si>
    <t>Wolf ET Труба подающей NG-31E</t>
  </si>
  <si>
    <t>Wolf ET Труба обратной NG-31E</t>
  </si>
  <si>
    <t>Wolf ET Прокладка подающей/обратной NG-31E</t>
  </si>
  <si>
    <t>Wolf ET Щетка для чистки NG-31E</t>
  </si>
  <si>
    <t>Wolf ET Ниппель 59мм</t>
  </si>
  <si>
    <t>Wolf ET Кабель реле давления газа для NG-31E</t>
  </si>
  <si>
    <t>Wolf ET Кабель для магнитного клапана отсекающей горелки , NG-31E</t>
  </si>
  <si>
    <t>Wolf ET Квадратная гайка распорки</t>
  </si>
  <si>
    <t>Wolf ET Пламенная труба с винтами NG-31E</t>
  </si>
  <si>
    <t>Wolf ET Электрод ионизации для NG-31E без кабеля</t>
  </si>
  <si>
    <t>Wolf ET Электроды розжига NG-31E</t>
  </si>
  <si>
    <t>Wolf ET Электрод ионизации с кабелем для NG-31E</t>
  </si>
  <si>
    <t>Wolf ET Левая боковая панель белая NG-31E</t>
  </si>
  <si>
    <t>Wolf ET Правая боковая панель белая NG-31E</t>
  </si>
  <si>
    <t>Wolf ET Отсекающая пламенная труба с винтами NG-31E</t>
  </si>
  <si>
    <t>Wolf ET Электрод розжига с кабелем для NG31E до 7/1998</t>
  </si>
  <si>
    <t>Wolf ET Боковая панель левая для NG-31E до 7/1998</t>
  </si>
  <si>
    <t>Wolf ET Левая боковая панель NG-31E c 8/1998</t>
  </si>
  <si>
    <t>Wolf ET Правая боковая панель NG-31E c 8/1998</t>
  </si>
  <si>
    <t>Wolf ET Стабилизатор тяги для NG-31E 110</t>
  </si>
  <si>
    <t>Wolf ET Чугунная секция левая NG-31E 68-108</t>
  </si>
  <si>
    <t>Wolf ET Комплект переоборудования узла автоматического регулирования горения в топке на LMK52 для NG-31E-70, год 04 / 97-06 / 98 (заменяет артикул 2744281, 8902455, 2796206)</t>
  </si>
  <si>
    <t>Wolf ET Стабилизатор тяги для NG-31E 90</t>
  </si>
  <si>
    <t>Wolf ET Комплект переоборудования узла автоматического регулирования горения в топке на LMK52 для NG-31E-90/110, год 04 / 97-06 / 98
(заменяет артикул 2744281, 8902455, 2796206)</t>
  </si>
  <si>
    <t>Wolf ET Угловая фитинга</t>
  </si>
  <si>
    <t>Wolf ET Комплект переоборудования трансформатор розжига ZU 812B auf ZT 870</t>
  </si>
  <si>
    <t>Wolf ET Теплоизоляция чугунного блока NG-31E-110</t>
  </si>
  <si>
    <t>Wolf ET Теплоизоляция верхняя NG-31E-110</t>
  </si>
  <si>
    <t>Wolf ET Чугунный блок NG-31E-110</t>
  </si>
  <si>
    <t>Wolf ET Чугунный блок по-секционно NG-31E-110</t>
  </si>
  <si>
    <t>Wolf ET Передняя панель серая NG-31E-110</t>
  </si>
  <si>
    <t>Wolf ET Верхняя передняя панель белая NG-31E-110</t>
  </si>
  <si>
    <t>Wolf ET Панель верхняя задняя для NG-31E-110 до 7/1998</t>
  </si>
  <si>
    <t>Wolf ET Панель верхняя передняя для NG-31E-110 до 7/1998</t>
  </si>
  <si>
    <t>Wolf ET Горелка в сборе для работы на природном газе NG-31E-110</t>
  </si>
  <si>
    <t>Wolf ET Теплоизоляция горелки NG-31E-110 1999</t>
  </si>
  <si>
    <t>Wolf ET Верхняя задняя панель NG-31E-110 c 8/1998</t>
  </si>
  <si>
    <t>Wolf ET Верхняя передняя панель NG-31E-110 c 8/1998</t>
  </si>
  <si>
    <t>Wolf ET Передняя панель NG-31E-110 c 8/1998</t>
  </si>
  <si>
    <t>Wolf ET Задняя панель NG-31E-110 c 8/1998</t>
  </si>
  <si>
    <t>Wolf ET Теплоизоляция чугунного блока NG-31E-70</t>
  </si>
  <si>
    <t>Wolf ET Клапан отходящих газов с приводомдля NG-31E-70</t>
  </si>
  <si>
    <t>Wolf ET Чугунный блок NG-31E-70</t>
  </si>
  <si>
    <t>Wolf ET Кабель с Штекер газового клапана 1. Ступень для NG-31E-70</t>
  </si>
  <si>
    <t>Wolf ET Кабель с Штекер газового клапана 2. Ступень для NG-31E-70</t>
  </si>
  <si>
    <t>Wolf ET Кабель газового клапана со штекером 2 ступень NG-31E-70</t>
  </si>
  <si>
    <t>Wolf ET Передняя панель серая NG-31E-70</t>
  </si>
  <si>
    <t>Wolf ET Верхняя передняя панель белая NG-31E-70</t>
  </si>
  <si>
    <t>Wolf ET Верхняя задняя панель белая NG-31E-70</t>
  </si>
  <si>
    <t>Wolf ET Панель верхняя передняя для NG-31E-70 до 7/1998</t>
  </si>
  <si>
    <t>Wolf ET Передняя дверца для NG-31E-70 до 7/1998</t>
  </si>
  <si>
    <t>Wolf ET Горелка в сборе для работы на природном газе NG-31E-70</t>
  </si>
  <si>
    <t>Wolf ET Задняя панель NG-31E-70 c 98</t>
  </si>
  <si>
    <t>Wolf ET Теплоизоляция горелки NG-31E-70 1999</t>
  </si>
  <si>
    <t>Wolf ET Верхняя задняя панель NG-31E-70 c 8/1998</t>
  </si>
  <si>
    <t>Wolf ET Верхняя передняя панель NG-31E-70 c 8/1998</t>
  </si>
  <si>
    <t>Wolf ET Передняя панель NG-31E-70 c 8/1998</t>
  </si>
  <si>
    <t>Wolf ET Форсунка горелки для работы на природном газе LL NG-31E-70-110</t>
  </si>
  <si>
    <t>Wolf ET Форсунка горелки для работы на сжиженном газе P/B NG-31E-70-110</t>
  </si>
  <si>
    <t>Wolf ET Форсунка горелки для работы на природном газе E/H NG-31E-70-110</t>
  </si>
  <si>
    <t>Wolf ET Форсунка 140 отсекающей горелки для работы на сжиженном газе P/B NG-31E-70-110</t>
  </si>
  <si>
    <t>Wolf ET Форсунка 200 отсекающей горелки для работы на природном газе E/H NG-31E-70-110</t>
  </si>
  <si>
    <t>Wolf ET Теплоизоляция чугунного блока NG-31E-90</t>
  </si>
  <si>
    <t>Wolf ET Теплоизоляция верхняя NG-31E-90</t>
  </si>
  <si>
    <t>Wolf ET Клапан отходящих газов с приводомдля NG-31E-90</t>
  </si>
  <si>
    <t>Wolf ET Чугунный блок NG-31E-90</t>
  </si>
  <si>
    <t>Wolf ET Чугунный блок по-секционно NG-31E-90</t>
  </si>
  <si>
    <t>Wolf ET Передняя панель серая NG-31E-90</t>
  </si>
  <si>
    <t>Wolf ET Панель верхняя задняя для NG-31E-90 до 7/1998</t>
  </si>
  <si>
    <t>Wolf ET Горелка в сборе для работы на природном газе NG-31E-90</t>
  </si>
  <si>
    <t>Wolf ET Теплоизоляция горелки NG-31E-90 1999</t>
  </si>
  <si>
    <t>Wolf ET Верхняя задняя панель NG-31E-90 c 8/1998</t>
  </si>
  <si>
    <t>Wolf ET Верхняя передняя панель NG-31E-90 c 8/1998</t>
  </si>
  <si>
    <t>Wolf ET Передняя панель NG-31E-90 c 8/1998</t>
  </si>
  <si>
    <t>Wolf ET Задняя панель NG-31E-90 c 8/1998</t>
  </si>
  <si>
    <t>Wolf ET Кабель с Штекер газового клапана 1. Ступень для NG-31E-90/20110</t>
  </si>
  <si>
    <t>Wolf ET Кабель с Штекер газового клапана 2. Ступень для NG-31E-90/20110</t>
  </si>
  <si>
    <t>Wolf ET Кабель газового клапана со штекером 1 ступень NG-31E-90/20110</t>
  </si>
  <si>
    <t>Wolf ET Кабель газового клапана со штекером 2 ступень NG-31E-90/20110</t>
  </si>
  <si>
    <t>Wolf ET Коллектор дымовых газов для NG-31ED-140</t>
  </si>
  <si>
    <t>Wolf ET Коллектор дымовых газов для NG-31ED-180</t>
  </si>
  <si>
    <t>Wolf ET Коллектор дымовых газов для NG-31ED-220</t>
  </si>
  <si>
    <t>Wolf ET Уплотнительный шнур термостойкий D=10мм, L=2900мм</t>
  </si>
  <si>
    <t>Wolf ET Теплоизоляция чугунного блока NG-35</t>
  </si>
  <si>
    <t>Wolf ET Электрод розжига для NG-3E</t>
  </si>
  <si>
    <t>Wolf ET Электрод ионизации для NG-3E</t>
  </si>
  <si>
    <t>Wolf ET Теплоизоляция горелки NG-3E-10</t>
  </si>
  <si>
    <t>Wolf ET Сопло горелки природный газ E/H для NG-3E-10/17</t>
  </si>
  <si>
    <t>Wolf ET Сопло горелки природный газ LL для NG-3E-10/17</t>
  </si>
  <si>
    <t>Wolf ET Теплоизоляция горелки NG-3E-23</t>
  </si>
  <si>
    <t>Wolf ET Сопло горелки природный газ E/H для NG-3E-23/29</t>
  </si>
  <si>
    <t>Wolf ET Сопло горелки природный газ LL для NG-3E-23/29</t>
  </si>
  <si>
    <t>Wolf ET Теплоизоляция горелки NG-3E-29</t>
  </si>
  <si>
    <t>Wolf ET Теплоизоляция горелки NG-3E-35</t>
  </si>
  <si>
    <t>Wolf ET Сопло горелки природный газ E/H для NG-3E-35</t>
  </si>
  <si>
    <t>Wolf ET Сопло горелки природный газ LL для NG-3E-35/48</t>
  </si>
  <si>
    <t>Wolf ET Теплоизоляция горелки NG-3E-48</t>
  </si>
  <si>
    <t>Wolf ET Сопло горелки природный газ E/H для NG-3E-48</t>
  </si>
  <si>
    <t>Wolf ET Чугунный блок в сборе с погружной гильзой NG-4(T/C/F)NG-17/FNG-21</t>
  </si>
  <si>
    <t>Wolf ET Магнитная катушка EV1/EV2 для КГК NG-4/CNG</t>
  </si>
  <si>
    <t>Wolf ET Форсунка горелки для работы на природном газе Е NG-4/CNG-10 FNG-34-41</t>
  </si>
  <si>
    <t>Wolf ET Плита горелки с распределительной трубой и соплами для работы на природном газе Е NG-4-10</t>
  </si>
  <si>
    <t>Wolf ET Плита горелки с распределительной трубой и соплами для работы на природном газе Е NG-4-17</t>
  </si>
  <si>
    <t>Wolf ET Плита горелки с распределительной трубой и соплами для работы на природном газе Е NG-4-23</t>
  </si>
  <si>
    <t>Wolf ET Плита горелки с распределительной трубой и соплами для работы на природном газе Е</t>
  </si>
  <si>
    <t>Wolf ET Плита горелки с распределительной трубой и соплами для работы на природном газе Е NG-4-48</t>
  </si>
  <si>
    <t>Wolf ET Теплоизоляция чугунного блока NG-48</t>
  </si>
  <si>
    <t>Wolf ET Теплоизоляция верхняя NG-48</t>
  </si>
  <si>
    <t>Wolf ET Передняя панель (без логотипа) Серая NG-48</t>
  </si>
  <si>
    <t>Wolf ET Верхняя панель NG-48</t>
  </si>
  <si>
    <t>Wolf ET Штекер 3-полюсной, реле давления газа, для NG-4E</t>
  </si>
  <si>
    <t>Wolf ET Смотровое стекло NG-4E</t>
  </si>
  <si>
    <t>Wolf ET Электрод розжига FNG</t>
  </si>
  <si>
    <t>Wolf ET Электрод ионизации с кабелем (1 шт.) NG-4E</t>
  </si>
  <si>
    <t>Wolf ET Кабель электродов розжига NG-4E</t>
  </si>
  <si>
    <t>Wolf ET Кабель реле давления газа со штекером NG-4E (-31E)</t>
  </si>
  <si>
    <t>Wolf ET Запальная горелка в сборе NG-4E TNG</t>
  </si>
  <si>
    <t>Wolf ET Чугунный блок в сборе с погружной гильзой NG-4E/ (C/F)NG-10</t>
  </si>
  <si>
    <t>Wolf ET Чугунный блок в сборе с погружной гильзой NG-4E/(T/C)NG-29/FNG-34</t>
  </si>
  <si>
    <t>Wolf ET Штекер заслонки отходящих газов NG-4E/31E</t>
  </si>
  <si>
    <t>Wolf ET Комплект перехода на сжиженный газ Р для NG-4E/CNG-17</t>
  </si>
  <si>
    <t>Wolf ET Комплект перехода на сжиженный газ Р для NG-4E/CNG-23</t>
  </si>
  <si>
    <t>Wolf ET Комплект перехода на природный газ Е для NG-4E/CNG-23</t>
  </si>
  <si>
    <t>Wolf ET Комплект перехода на сжиженный газ Р для NG-4E/CNG-29</t>
  </si>
  <si>
    <t>Wolf ET Комплект перехода на природный газ Е для NG-4E/CNG-29</t>
  </si>
  <si>
    <t>Wolf ET Форсунка горелки для работы на сжиженном газе Р NG-4E/CNG-10</t>
  </si>
  <si>
    <t>Wolf ET Форсунка горелки для работы на природном газе LL NG-4E/CNG-10</t>
  </si>
  <si>
    <t>Wolf ET Комплект перехода на сжиженный газ Р для NG-4E/CNG-10</t>
  </si>
  <si>
    <t>Wolf ET Комплект перехода на природный газ Е для NG-4E/CNG-10</t>
  </si>
  <si>
    <t>Wolf ET Труба подачи газа R 1/2 NG-4E-48 / CNG-48</t>
  </si>
  <si>
    <t>Wolf ET Комплект перехода на природный газ Е для NG-4E/CNG-17</t>
  </si>
  <si>
    <t>Wolf ET Комплект перехода на сжиженный газ Р для NG-4E/CNG-35</t>
  </si>
  <si>
    <t>Wolf ET Комплект перехода на природный газ Е для NG-4E/CNG-35</t>
  </si>
  <si>
    <t>Wolf ET Чугунный блок в сборе с погружной гильзой NG-4E/CNG-35/FNG-41</t>
  </si>
  <si>
    <t>Wolf ET Комплект перехода на сжиженный газ Р для NG-4E/CNG-48</t>
  </si>
  <si>
    <t>Wolf ET Комплект перехода на природный газ Е для NG-4E/CNG-48</t>
  </si>
  <si>
    <t>Wolf ET Чугунный блок в сборе с погружной гильзой NG-4E/CNG-48/FNG-57</t>
  </si>
  <si>
    <t>Wolf ET Теплоизоляция горелки NG-4E-10</t>
  </si>
  <si>
    <t>Wolf ET Теплоизоляция горелки NG-4E-23</t>
  </si>
  <si>
    <t>Wolf ET Теплоизоляция горелки NG-4E-29</t>
  </si>
  <si>
    <t>Wolf ET Нижняя панель камеры сгорания NG-4E-29</t>
  </si>
  <si>
    <t>Wolf ET Теплоизоляция горелки NG-4E-35</t>
  </si>
  <si>
    <t>Wolf ET Теплоизоляция горелки NG-4E-48</t>
  </si>
  <si>
    <t>Wolf ET Комбинированный газовый клапан SIT 822124 Nova с линией подачи растоп. Горелки NG-4E-48</t>
  </si>
  <si>
    <t>Wolf ET Труба подачи газа R3/4 NG-2E-48</t>
  </si>
  <si>
    <t>Wolf ET Гофрированный шланг из нержав. стали 1" 118мм для Низкотемпературный контур</t>
  </si>
  <si>
    <t>Wolf ET Гофрированный шланг из нержав. Стали Комплект 127мм Низкотемпературный контур</t>
  </si>
  <si>
    <t>Wolf ET Смотровая крышка NK</t>
  </si>
  <si>
    <t>Wolf ET Передняя панель 620x613 для NK 17-25</t>
  </si>
  <si>
    <t>Wolf ET Шарнирный стержень NK 17-63</t>
  </si>
  <si>
    <t>Wolf ET Боковая панель 719x610мм для NK 32/40</t>
  </si>
  <si>
    <t>Wolf ET Панель верхняя для NK 32/40</t>
  </si>
  <si>
    <t>Wolf ET Клипса погружной гильзы 22мм NK/NB</t>
  </si>
  <si>
    <t>Wolf ET Погружная гильза NK/NB/HK-1/NG-2/MK</t>
  </si>
  <si>
    <t>Wolf ET Шумоглушитель для NK/NU 1-3</t>
  </si>
  <si>
    <t>Wolf ET Камера сгорания для NK/NU 25</t>
  </si>
  <si>
    <t>Wolf ET Камера сгорания 32 кВт NK/NU/(C/F) 32</t>
  </si>
  <si>
    <t>Wolf ET Камера сгорания 40 кВт NK/NU/(C/F) 40</t>
  </si>
  <si>
    <t>Wolf ET Камера сгорания 50 кВт NK/NU/(C/F) 50</t>
  </si>
  <si>
    <t>Wolf ET Камера сгорания 63 кВт NK/NU/(C/F) 63</t>
  </si>
  <si>
    <t>Wolf ET Камера сгорания 17 кВт NK/NU/(C/F/T) 17</t>
  </si>
  <si>
    <t>Wolf ET Камера сгорания 20 кВт NK/NU/(C/F/T) 20</t>
  </si>
  <si>
    <t>Wolf ET Дверца котла D410 NK-17/20/25</t>
  </si>
  <si>
    <t>Wolf ET Боковая панель NK-17-20 с 2003</t>
  </si>
  <si>
    <t>Wolf ET Теплоизоляция оболочка NK-17-25</t>
  </si>
  <si>
    <t>Wolf ET Теплоизоляция задняя NK-17-25</t>
  </si>
  <si>
    <t>Wolf ET Теплоизоляция передняя NK-17-25</t>
  </si>
  <si>
    <t>Wolf ET Уплотнительное кольцо дверцы котла NK-17-25</t>
  </si>
  <si>
    <t>Wolf ET Дверца котла комплект NK-17-25</t>
  </si>
  <si>
    <t>Wolf ET Теплоизоляция дверцы котла с винтами NK-17-25</t>
  </si>
  <si>
    <t>Wolf ET Передняя панель без логотипа NK-17-40</t>
  </si>
  <si>
    <t>Wolf ET Верхняя панель NK25</t>
  </si>
  <si>
    <t>Wolf ET Боковая панель NK-25 с 2003</t>
  </si>
  <si>
    <t>Wolf ET Верхняя панель NK32/40</t>
  </si>
  <si>
    <t>Wolf ET Теплоизоляция задняяNK-32/40</t>
  </si>
  <si>
    <t>Wolf ET Уплотнительное кольцо дверцы котла NK-32/40</t>
  </si>
  <si>
    <t>Wolf ET Дверца котла D462 NK-32/40</t>
  </si>
  <si>
    <t>Wolf ET Передняя панель 620x613 для NK-32/40</t>
  </si>
  <si>
    <t>Wolf ET Дверца котла комплект NK-32/40</t>
  </si>
  <si>
    <t>Wolf ET Теплоизоляция дверцы котла с винтами NK-32/40</t>
  </si>
  <si>
    <t>Wolf ET Боковая панель NK-32/40 с 2003</t>
  </si>
  <si>
    <t>Wolf ET Теплоизоляция оболочка NK-32-40</t>
  </si>
  <si>
    <t>Wolf ET Теплоизоляция передняя NK-32-40</t>
  </si>
  <si>
    <t>Wolf ET Верхняя панель NK50/63</t>
  </si>
  <si>
    <t>Wolf ET Теплоизоляция передняя NK-50/63</t>
  </si>
  <si>
    <t>Wolf ET Теплоизоляция задняя NK-50/63</t>
  </si>
  <si>
    <t>Wolf ET Уплотнительное кольцо дверцы котла NK-50/63</t>
  </si>
  <si>
    <t>Wolf ET Дверца котла D564 NK-50/63</t>
  </si>
  <si>
    <t>Wolf ET Дверца котла комплект NK-50/63</t>
  </si>
  <si>
    <t>Wolf ET Передняя панель без логотипа NK-50/63</t>
  </si>
  <si>
    <t>Wolf ET Теплоизоляция дверцы котла с винтами NK-50/63</t>
  </si>
  <si>
    <t>Wolf ET Боковая панель NK-50/63 с 2003</t>
  </si>
  <si>
    <t>Wolf ET Теплоизоляция оболочка NK-50-63</t>
  </si>
  <si>
    <t>Wolf ET Фитинг Накидная гайка 1 1/2" № 374, оцинк.</t>
  </si>
  <si>
    <t>Wolf ET Звукоизоляционный кожух 1173x952x15</t>
  </si>
  <si>
    <t>Wolf ET Шток форсунки с подогревом топлива</t>
  </si>
  <si>
    <t>Wolf ET Жидкотопливный насос Danfoss с магнитным клапаном</t>
  </si>
  <si>
    <t>Wolf ET Привод заслонки</t>
  </si>
  <si>
    <t>Wolf ET Заслонка для горелки</t>
  </si>
  <si>
    <t>Wolf ET Кабель подключения для магнитного клапана</t>
  </si>
  <si>
    <t>Wolf ET Жидкотопливный насос с магнитным клапаном для NU/NU-B 17-50</t>
  </si>
  <si>
    <t>Wolf ET Воздушное сопло 01B.1-MH / 01C.1-3MH для NU-3-17</t>
  </si>
  <si>
    <t>Wolf ET Фланец горелки D80 NU-3-17-32,HU-5-22/29</t>
  </si>
  <si>
    <t>Wolf ET Воздушное сопло 01B.2-MH, 22 для NU-3-20, HU-5-22</t>
  </si>
  <si>
    <t>Wolf ET Воздушное сопло 01B.3-MH, 24 для NU-3-25</t>
  </si>
  <si>
    <t>Wolf ET Воздушное сопло 01B.4-MH, 26 для NU-3-32,HU-5-29</t>
  </si>
  <si>
    <t>Wolf ET Воздушное сопло 02.1-MH, 24 для NU-3-40,HU-5-37</t>
  </si>
  <si>
    <t>Wolf ET Форсунка 0,85/80° S - 02.1-3-MH для NU-3-40/HU-5-37 C-BR</t>
  </si>
  <si>
    <t>Wolf ET Фланец горелки D90 NU-3-40-63,HU-5-37-60</t>
  </si>
  <si>
    <t>Wolf ET Комплект электродов розжига NU-3-40-63,HU-5-37-60</t>
  </si>
  <si>
    <t>Wolf ET Голова смешивания для Горелки Premio NU-3-40-63/HU-5-37-60</t>
  </si>
  <si>
    <t>Wolf ET Форсунка 1,10/80° S - 02.1-3-MH для NU-3-50, для CUENOD-BR.PG 14</t>
  </si>
  <si>
    <t>Wolf ET Воздушное сопло 02.2-MH, 27 для NU-3-50,HU-5-45</t>
  </si>
  <si>
    <t>Wolf ET Воздушное сопло 02.3-MH, 29 для NU-3-63,HU-5-60</t>
  </si>
  <si>
    <t>Wolf ET Предохранительный клапан 6bar до 05/01</t>
  </si>
  <si>
    <t>Wolf ET Манометр до 10bar до 05/01</t>
  </si>
  <si>
    <t>Wolf ET Термоманометр для подающей до 05/01</t>
  </si>
  <si>
    <t>Wolf ET Термоманометр для Обратная линия до 05/01</t>
  </si>
  <si>
    <t>Wolf ET Запорный кран подающей линии PAS-Standard до 05/01</t>
  </si>
  <si>
    <t>Wolf ET Запорный кран Обратная линия до насоса PAS-Standard до 05/01</t>
  </si>
  <si>
    <t>Wolf ET Запорный кран Обратная линия после насоса PAS-Standard до 05/01</t>
  </si>
  <si>
    <t>Wolf ET Крепеж панели правый</t>
  </si>
  <si>
    <t>Wolf ET Перепускной клапан насосной группы</t>
  </si>
  <si>
    <t>Wolf ET Клипсы для гидравлических соединений комплект</t>
  </si>
  <si>
    <t>Wolf ET Болты M10X30</t>
  </si>
  <si>
    <t>Wolf ET Магниевый анод 1240 мм</t>
  </si>
  <si>
    <t>Wolf ET Глухой фланец боковой Серия A</t>
  </si>
  <si>
    <t>Wolf ET Глухой фланец боковой Серия H SE/SEM</t>
  </si>
  <si>
    <t>Wolf ET Гибкий шланг L:1500мм с уголком</t>
  </si>
  <si>
    <t>Wolf ET Гибкий шланг L:1000мм с уголком</t>
  </si>
  <si>
    <t>Wolf ET Воздушный клапан1/8" с Прокладка drehbar</t>
  </si>
  <si>
    <t>Wolf ET Магниевый анод 650мм SE1/SEB/SEF</t>
  </si>
  <si>
    <t>Wolf ET Крышка смотрового окна для SE-1-150-300</t>
  </si>
  <si>
    <t>Wolf ET Глухой фланец с болтами SE-1-400</t>
  </si>
  <si>
    <t>Wolf ET Защитный анод 650 мм SE-150</t>
  </si>
  <si>
    <t>Wolf ET Магниевый анод 33x437 без изоляции</t>
  </si>
  <si>
    <t>Wolf ET Магниевый анод 33x715 без изоляции</t>
  </si>
  <si>
    <t>Wolf ET Защитный анод магниевый 33x400 не изолирован</t>
  </si>
  <si>
    <t>Wolf ET Магниевый цепной анод G1" x 1580 SE-2</t>
  </si>
  <si>
    <t>Wolf ET Глухой фланец SE-2/SEM-1</t>
  </si>
  <si>
    <t>Wolf ET Магниевый цепной анод SE-200/300</t>
  </si>
  <si>
    <t>Wolf ET Теплоизоляционная оболочка белая SE-2-150</t>
  </si>
  <si>
    <t>Wolf ET Теплоизоляционная оболочка серая SE-2-150 Serie A</t>
  </si>
  <si>
    <t>Wolf ET Теплоизоляционная оболочка серая SE-2-150</t>
  </si>
  <si>
    <t>Wolf ET Теплоизоляционная оболочка SE-2-200 серая</t>
  </si>
  <si>
    <t>Wolf ET Теплоизоляционная оболочка SE-2-200 белая</t>
  </si>
  <si>
    <t>Wolf ET Теплоизоляционная оболочка серебристая для SE-2-200</t>
  </si>
  <si>
    <t>Wolf ET Запасная обшивка-кожух цвет белый для SE-2-200</t>
  </si>
  <si>
    <t>Wolf ET Теплоизоляционная оболочка серая SE-2-200 AE</t>
  </si>
  <si>
    <t>Wolf ET Теплоизоляционная оболочка серая SE-2-200</t>
  </si>
  <si>
    <t>Wolf ET Теплоизоляционная оболочка белая SE-2-200</t>
  </si>
  <si>
    <t>Wolf ET Теплоизоляционная оболочка серая SE-2-300 AE</t>
  </si>
  <si>
    <t>Wolf ET Теплоизоляционная оболочка серая SE-2-300</t>
  </si>
  <si>
    <t>Wolf ET Теплоизоляционная оболочка SE-2-300</t>
  </si>
  <si>
    <t>Wolf ET Верхняя крышка D=680мм SE-2-400</t>
  </si>
  <si>
    <t>Wolf ET Теплоизоляционная оболочка серая AE SE-2-400</t>
  </si>
  <si>
    <t>Wolf ET Теплоизоляционная оболочка SE-2-400</t>
  </si>
  <si>
    <t>Wolf ET Верхняя крышка D=760мм AE SE-2-500</t>
  </si>
  <si>
    <t>Wolf ET Теплоизоляционная оболочка серая AE SE-2-500</t>
  </si>
  <si>
    <t>Wolf ET Теплоизоляционная оболочка серая SE-2-500</t>
  </si>
  <si>
    <t>Wolf ET Теплоизоляционная оболочка SE-2-500</t>
  </si>
  <si>
    <t>Wolf ET Изоляционная оболочка для SE-2-750</t>
  </si>
  <si>
    <t>Wolf ET Теплоизоляционная оболочка SE-2-750</t>
  </si>
  <si>
    <t>Wolf ET Изоляция днища для SE-2-750, SEM-1-750/1000</t>
  </si>
  <si>
    <t>Wolf ET Розетки для SE-2-750, SEM-1-750/1000</t>
  </si>
  <si>
    <t>Wolf ET Теплоизоляционная оболочка Серая для SED 750/280 HAT</t>
  </si>
  <si>
    <t>Wolf ET Крышка обшивки D=940 для SED-750/250</t>
  </si>
  <si>
    <t>Wolf ET Панель крышка D940 для SED-750/280</t>
  </si>
  <si>
    <t>Wolf ET Прокладка крышки смотрового окна для SED750/280 BN</t>
  </si>
  <si>
    <t>Wolf ET Магниевый защитный анод для SED750/280 BN</t>
  </si>
  <si>
    <t>Wolf ET Фланец для Водонагреватель SED-Серия H</t>
  </si>
  <si>
    <t>Wolf ET Обшивка с теплоизоляцией комплект SEL-800</t>
  </si>
  <si>
    <t>Wolf ET Теплоизоляция крышки для SEL-800/201000</t>
  </si>
  <si>
    <t>Wolf ET Крышка для SEL-800/1000</t>
  </si>
  <si>
    <t>Wolf ET Пакет с заглушками для SEL-800/201000</t>
  </si>
  <si>
    <t>Wolf ET Теплоизоляция основания для SEL-800/201000</t>
  </si>
  <si>
    <t>Wolf ET Теплоизоляция смотрового фланца SEL-800/1000</t>
  </si>
  <si>
    <t>Wolf ET Теплоизоляция глухого фланца смотрового окна SEM</t>
  </si>
  <si>
    <t>Wolf ET Крышка смотрового окна Крышка для SEM-1/2-300/400</t>
  </si>
  <si>
    <t>Wolf ET Магниевый защитный анод 750мм SEM-1/SE-2 PG 35</t>
  </si>
  <si>
    <t>Wolf ET Теплоизоляционная оболочка Серая для SEM-1-1000</t>
  </si>
  <si>
    <t>Wolf ET Изоляционная оболочка для SEM-1-1000</t>
  </si>
  <si>
    <t>Wolf ET Теплоизоляционная оболочка Серая для SEM-1-150 AE</t>
  </si>
  <si>
    <t>Wolf ET Прокладка Крышка смотрового окна для SEM-1-300 Flamco</t>
  </si>
  <si>
    <t>Wolf ET Теплоизоляционная оболочка для SEM-1-300 SBT</t>
  </si>
  <si>
    <t>Wolf ET Крышка смотрового окна SEM-1-300 SBT</t>
  </si>
  <si>
    <t>Wolf ET Прокладка крышки смотрового окна SEM-1-300 SBT</t>
  </si>
  <si>
    <t>Wolf ET Теплоизоляционная оболочка Серая для SEM-1-400 AE</t>
  </si>
  <si>
    <t>Wolf ET Изоляционная оболочка для SEM-1-750</t>
  </si>
  <si>
    <t>Wolf ET Магниевый цепной анод без изоляции</t>
  </si>
  <si>
    <t>Wolf ET Оболочка с теплоизоляцией для SEM-2-300 W</t>
  </si>
  <si>
    <t>Wolf ET Оболочка с теплоизоляцией для SEM-2-400 W</t>
  </si>
  <si>
    <t>Wolf ET Переключающий клапан AG DN25 для SLS</t>
  </si>
  <si>
    <t>Wolf ET Кабель датчика TF25 для SLS</t>
  </si>
  <si>
    <t>Wolf ET Кабельный ввод MS M12 для SLS</t>
  </si>
  <si>
    <t>Wolf ET Погружная гильза TF G1/2"x200мм для SLS</t>
  </si>
  <si>
    <t>Wolf ET Датчик коллектора SIFVA KTY81-210 для SLS</t>
  </si>
  <si>
    <t>Wolf ET Теплоизоляционный кожух для SLS-25</t>
  </si>
  <si>
    <t>Wolf ET Предохранительный клапан 3 bar, DN15/20 для SLS-25</t>
  </si>
  <si>
    <t>Wolf ET Клапан 3/4" 15L/min 02D для SLS-25</t>
  </si>
  <si>
    <t>Wolf ET Предохранительный клапан 1/2" 6bar для SLS-25</t>
  </si>
  <si>
    <t>Wolf ET Шаровой кран для SLS-25</t>
  </si>
  <si>
    <t>Wolf ET Обратный клапан 3/4" вторичный для SLS-25</t>
  </si>
  <si>
    <t>Wolf ET Обратный клапан 3/4" первичный для SLS-25</t>
  </si>
  <si>
    <t>Wolf ET Сервопривод AMZ113, PN1620 для SLS-25</t>
  </si>
  <si>
    <t>Wolf ET Кабель датчика PR25 KTY81-210 для SLS-25</t>
  </si>
  <si>
    <t>Wolf ET Кабель датчика 190 мм MBUS MID для SLS-25</t>
  </si>
  <si>
    <t>Wolf ET Манометр NG063 06 BAR для SLS-25</t>
  </si>
  <si>
    <t>Wolf ET Термоманометр 0-120C для SLS-25</t>
  </si>
  <si>
    <t>Wolf ET Теплоизоляция Top-S 25/5 EM PN6/10, для SLS-50</t>
  </si>
  <si>
    <t>Wolf ET Теплоизоляция XB40-1 для SLS-50</t>
  </si>
  <si>
    <t>Wolf ET Теплоизоляционный кожух Star-RSG 25/8 для SLS-50</t>
  </si>
  <si>
    <t>Wolf ET Клапан Caleffi 251 Гелио 1/2" для SLS-50</t>
  </si>
  <si>
    <t>Wolf ET Клапан Caleffi DE300 Гелио 1" для SLS-50</t>
  </si>
  <si>
    <t>Wolf ET Сервопривод AMZ113, PN16 для SLS-50</t>
  </si>
  <si>
    <t>Wolf ET Термоманометр биметаллический NG80 L=45мм для SLS-50</t>
  </si>
  <si>
    <t>Wolf ET Манометр NG080 10 BAR для SLS-50</t>
  </si>
  <si>
    <t>Wolf ET Теплосчетчик 190мм DN20 G1" для SLS-50</t>
  </si>
  <si>
    <t>Wolf ET Каробка теплоизоляции для TACO-Комплект DN25 для SLS-50, LS</t>
  </si>
  <si>
    <t>Wolf ET Корпус модуля SM1 комплект</t>
  </si>
  <si>
    <t>Wolf ET Корпус модуля SM2 комплект</t>
  </si>
  <si>
    <t>Wolf ET Штекер 4-полюсной (желтый) SM2</t>
  </si>
  <si>
    <t>Wolf ET Расщепленными полюсами с мотор-редуктор</t>
  </si>
  <si>
    <t>Wolf ET Прокладка для Крышка смотрового окна 230/200 X3</t>
  </si>
  <si>
    <t>Wolf ET Соеденение изоляции HT для теплообменника</t>
  </si>
  <si>
    <t>Wolf ET Прокладка 60x48x2 для SPU</t>
  </si>
  <si>
    <t>Wolf ET Прокладка 56x42x2 для SPU</t>
  </si>
  <si>
    <t>Wolf ET Крышка D=605mm</t>
  </si>
  <si>
    <t>Wolf ET Панель крышка D850 для Водонагреватель HT</t>
  </si>
  <si>
    <t>Wolf ET Панель крышка D990 для Водонагреватель HT</t>
  </si>
  <si>
    <t>Wolf ET Заглушка 1 1/2" для SPU-2(-W)</t>
  </si>
  <si>
    <t>Wolf ET Заглушка 1 1/4" для SPU-2(-W)</t>
  </si>
  <si>
    <t>Wolf ET Заглушка 1/2" прокладкаend для SPU-2(-W)</t>
  </si>
  <si>
    <t>Wolf ET Крышка обшивки, SPU-2-(W)-1500 nº …39147</t>
  </si>
  <si>
    <t>Wolf ET Крышка обшивки черная 1200мм для SPU-2(-W)-1500</t>
  </si>
  <si>
    <t>Wolf ET Крышка обшивки, SPU-2-(W)-500 nº …39147</t>
  </si>
  <si>
    <t>Wolf ET Крышка обшивки черная 850мм для SPU-2(-W)-500</t>
  </si>
  <si>
    <t>Wolf ET Крышка обшивки черная 900мм для SPU-2(-W)-800/1000</t>
  </si>
  <si>
    <t>Wolf ET Крышка для SPU-2-2000</t>
  </si>
  <si>
    <t>Wolf ET Теплоизоляция крышки для SPU-2-2000</t>
  </si>
  <si>
    <t>Wolf ET Обшивка котла с теплоизоляцией комплект SPU-2-2000 H</t>
  </si>
  <si>
    <t>Wolf ET Крышка обшивки  SPU-2-2000 H</t>
  </si>
  <si>
    <t>Wolf ET Теплоизоляция крышки SPU-2-2000 H</t>
  </si>
  <si>
    <t>Wolf ET Теплоизоляция основания SPU-2-2000 H</t>
  </si>
  <si>
    <t>Wolf ET Пакет с заглушками для SPU-2-2000 до 5000</t>
  </si>
  <si>
    <t>Wolf ET Пакет с заглушками SPU-2-2000 до 5000</t>
  </si>
  <si>
    <t>Wolf ET Крышка для SPU-2-3000</t>
  </si>
  <si>
    <t>Wolf ET Теплоизоляция крышки для SPU-2-3000</t>
  </si>
  <si>
    <t>Wolf ET Обшивка котла с теплоизоляцией комплект SPU-2-3000 H</t>
  </si>
  <si>
    <t>Wolf ET Крышка обшивки SPU-2-3000 H</t>
  </si>
  <si>
    <t>Wolf ET Теплоизоляция крышки SPU-2-3000 H</t>
  </si>
  <si>
    <t>Wolf ET Теплоизоляция основания SPU-2-3000 H</t>
  </si>
  <si>
    <t>Wolf ET Крышка для SPU-2-4000</t>
  </si>
  <si>
    <t>Wolf ET Теплоизоляция крышки для SPU-2-4000</t>
  </si>
  <si>
    <t>Wolf ET Обшивка котла с теплоизоляцией комплект SPU-2-4000 H</t>
  </si>
  <si>
    <t>Wolf ET Крышка обшивки SPU-2-4000 H</t>
  </si>
  <si>
    <t>Wolf ET Теплоизоляция крышки SPU-2-4000 H</t>
  </si>
  <si>
    <t>Wolf ET Теплоизоляция основания SPU-2-4000 H</t>
  </si>
  <si>
    <t>Wolf ET Крышка для SPU-2-5000</t>
  </si>
  <si>
    <t>Wolf ET Теплоизоляция крышки для SPU-2-5000</t>
  </si>
  <si>
    <t>Wolf ET Обшивка котла с теплоизоляцией комплект SPU-2-5000 H</t>
  </si>
  <si>
    <t>Wolf ET Крышка обшивки SPU-2-5000 H</t>
  </si>
  <si>
    <t>Wolf ET Теплоизоляция основания SPU-2-5000 H</t>
  </si>
  <si>
    <t>Wolf ET Обшивка с теплоизоляцией комплект SPU-2-W-500</t>
  </si>
  <si>
    <t>Wolf ET Обшивка с теплоизоляцией комплект SPU-2-W-800</t>
  </si>
  <si>
    <t>Wolf ET Фиксатор Сервопривода</t>
  </si>
  <si>
    <t>Wolf ET Кабель газового клапан Ступень 1</t>
  </si>
  <si>
    <t>Wolf ET Кабель газового клапан Ступень 2</t>
  </si>
  <si>
    <t>Wolf ET Заклушка комплект 3/4" подключений для Водонагреватель SW</t>
  </si>
  <si>
    <t>Wolf ET Панель верхняя для Водонагревателя SW</t>
  </si>
  <si>
    <t>Wolf ET Корпус для индикатора температуры для SW-120</t>
  </si>
  <si>
    <t>Wolf ET Аналоговые часы еженедельная программа для SW-120</t>
  </si>
  <si>
    <t>Wolf ET Аналоговые часы дневная программа для для SW-120</t>
  </si>
  <si>
    <t>Wolf ET Крышка смотрового окна для Водонагревателя SW-120</t>
  </si>
  <si>
    <t>Wolf ET Погружная гильза Серия № .....I.... для Водонагревателя SW-120</t>
  </si>
  <si>
    <t>Wolf ET Погружная гильза Серия № .....A.... для Водонагревателя SW-120</t>
  </si>
  <si>
    <t>Wolf ET Крышка смотрового окна для водонагревателя SW-120 AE</t>
  </si>
  <si>
    <t>Wolf ET Крышка смотрового окна для SW-120W</t>
  </si>
  <si>
    <t>Wolf ET Воздушный клапандля SW70</t>
  </si>
  <si>
    <t>Wolf ET Каркас задняя рама для SW-70</t>
  </si>
  <si>
    <t>Wolf ET Магниевый защитный анод L:350мм для SW-70/120 AE</t>
  </si>
  <si>
    <t>Wolf ET Защитный анод D=26x310 SW-90/160</t>
  </si>
  <si>
    <t>Wolf ET Форсунка горелки для работы на природном газе Е (T/C)NG(-4E)-17</t>
  </si>
  <si>
    <t>Wolf ET Форсунка горелки для работы на сжиженном газе Р (T/C)NG(-4E)-17-48</t>
  </si>
  <si>
    <t>Wolf ET Форсунка горелки для работы на природном газе LL (T/C)NG(-4E)-17-48</t>
  </si>
  <si>
    <t>Wolf ET Форсунка горелки для работы на природном газе Е (T/C)NG(-4E)-23/29/48</t>
  </si>
  <si>
    <t>Wolf ET Пламенная труба с винтами (T/C)NG,NG-4E</t>
  </si>
  <si>
    <t>Wolf ET Смотровое стекло в комплекте с рамкой и винтами (T/C/F)NG / NG-4E</t>
  </si>
  <si>
    <t>Wolf ET Комплект кабелей I для TB-40/60</t>
  </si>
  <si>
    <t>Wolf ET Крепеж панели левый</t>
  </si>
  <si>
    <t>Wolf ET Распорка 13,5x2,3;52,5lg;1.4571</t>
  </si>
  <si>
    <t>Wolf ET Трубопровод с краном маевского TGB-40/60</t>
  </si>
  <si>
    <t>Wolf ET Уплотнение воздуховода DN 125</t>
  </si>
  <si>
    <t>Wolf ET Шплинт для датчиков подающей и обраной линии</t>
  </si>
  <si>
    <t>Wolf ET Прокладка для элетродов розжига и ионизации</t>
  </si>
  <si>
    <t>Wolf ET Держатель предохранителя 503 SI/1 VDE 1-полюсной</t>
  </si>
  <si>
    <t>Wolf ET Уплотнительный шнур термостойкий D=10мм, L=910мм</t>
  </si>
  <si>
    <t>Wolf ET Смесительная камера для TGB-40</t>
  </si>
  <si>
    <t>Wolf ET 3-ходовой клапан без привода TGB-40 u. CGB 35/50</t>
  </si>
  <si>
    <t>Wolf ET Прокладка для реле протока</t>
  </si>
  <si>
    <t>Wolf ET GG Манжета DN80 для Труба дымохода Комплект a 5 шт.,TGB40/60</t>
  </si>
  <si>
    <t>Wolf ET Теплообменник для TGB40/60</t>
  </si>
  <si>
    <t>Wolf ET Камера сгорания комплект для TGB40/60</t>
  </si>
  <si>
    <t>Wolf ET Уплотнительная манжета, TGB-40/60</t>
  </si>
  <si>
    <t>Wolf ET Уплотнительный профиль для корпус камеры сгоранияL:575мм, TGB-40/60</t>
  </si>
  <si>
    <t>Wolf ET Кронштейн основания камеры сгорания TGB-40/60</t>
  </si>
  <si>
    <t>Wolf ET Переходная Труба Вентилятор- Камера сгорания, TGB-40/60</t>
  </si>
  <si>
    <t>Wolf ET Подключение нижнее теплообменника сист. отоп. нижняя для TGB-40/60</t>
  </si>
  <si>
    <t>Wolf ET Поддон отвода конденсата с покрытием для TGB-40/60</t>
  </si>
  <si>
    <t>Wolf ET Гидравлический разделитель 4,5м3/ч TGB-40/60</t>
  </si>
  <si>
    <t>Wolf ET Трубопровод Подвод газа / газового клапана для TGB-40/60</t>
  </si>
  <si>
    <t>Wolf ET Трубопровод газового клапана / Смесительная камера для TGB-40/60</t>
  </si>
  <si>
    <t>Wolf ET Трубопровод теплообменника сист. Отоп./Подающая линия для TGB-40/60</t>
  </si>
  <si>
    <t>Wolf ET Переходник датчика температуры для TGB-40/60</t>
  </si>
  <si>
    <t>Wolf ET Трубопровод Насос/теплообменника сист. отоп. для TGB-40/60</t>
  </si>
  <si>
    <t>Wolf ET Трубопровод обрат. линия/носос отоп. контура для TGB-40/60</t>
  </si>
  <si>
    <t>Wolf ET Труба дымохода комплект для TGB-40/60</t>
  </si>
  <si>
    <t>Wolf ET Комплект кабелей III для TGB-40/60</t>
  </si>
  <si>
    <t>Wolf ET Горелочная труба нержавеющая сталь D140x141 для TGB-40/60</t>
  </si>
  <si>
    <t>Wolf ET Крышка камеры сгорания для TGB-40/60</t>
  </si>
  <si>
    <t>Wolf ET Крепежный механизм корпуса камеры сгораниядля TGB-40/60</t>
  </si>
  <si>
    <t>Wolf ET Уплотнительный шнур самоклеящийся для TGB-40/60</t>
  </si>
  <si>
    <t>Wolf ET Крепеж для Сифона для TGB-40/60</t>
  </si>
  <si>
    <t>Wolf ET Теплоизоляция камеры сгорания TGB-40/60</t>
  </si>
  <si>
    <t>Wolf ET Крышка для теплообменника сист. отоп. TGB-40/60</t>
  </si>
  <si>
    <t>Wolf ET Теплоизоляция камеры сгораниякрышка для TGB-40/60</t>
  </si>
  <si>
    <t>Wolf ET Прокладка фланца дымохода TGB40/60/CGB35/50</t>
  </si>
  <si>
    <t>Wolf ET Смотровое стекло комплект TGB-40/60/CGB35/50</t>
  </si>
  <si>
    <t>Wolf ET Клипса подающей/обратной TGB-40/60/CGB35/50</t>
  </si>
  <si>
    <t>Wolf ET Зажим удерживающий TGB-40/60/CGB35/50</t>
  </si>
  <si>
    <t>Wolf ET Клипсы газовой трубы TGB-40/60/CGB35/50</t>
  </si>
  <si>
    <t>Wolf ET Газовая дроссельная шайба зеленая природный газ E, для TGB-60</t>
  </si>
  <si>
    <t>Wolf ET Смесительная камера для TGB-60</t>
  </si>
  <si>
    <t>Wolf ET 3-ходовой клапан 1 1/4" для TGB-60</t>
  </si>
  <si>
    <t>Wolf ET Вентилятор Комплект для TGB-60</t>
  </si>
  <si>
    <t>Wolf ET Переоборудования комплект для TGB-60</t>
  </si>
  <si>
    <t>Wolf ET Комбинированный газовый клапан TGC (для Бельгии) включая позицию 80</t>
  </si>
  <si>
    <t>Wolf ET 2-ходовой клапан отопит. контур для TGK</t>
  </si>
  <si>
    <t>Wolf ET 2-ходовой клапан Водонагреватель- контур,для TGK</t>
  </si>
  <si>
    <t>Wolf ET Трубопровод теплообменник/подающая распределение, для TGK</t>
  </si>
  <si>
    <t>Wolf ET Трубопровод носос отоп. контура/теплообменника сист. отоп., для TGK</t>
  </si>
  <si>
    <t>Wolf ET Трубопровод подающей линии распределитель для TGK</t>
  </si>
  <si>
    <t>Wolf ET Трубопровод газовый ввод/газовый клапан, для TGK</t>
  </si>
  <si>
    <t>Wolf ET Трубопровод Газовый комбинированный клапан/горелка, для TGK</t>
  </si>
  <si>
    <t>Wolf ET Шланг для конденсата для TGK</t>
  </si>
  <si>
    <t>Wolf ET Расширительный бак 24L для TGK</t>
  </si>
  <si>
    <t>Wolf ET Труба дымохода горизонтальная DN80-PPS для TGK</t>
  </si>
  <si>
    <t>Wolf ET Отвод 90 ° трубы дымохода для TGK</t>
  </si>
  <si>
    <t>Wolf ET Комплект кабелей I для TGK</t>
  </si>
  <si>
    <t>Wolf ET Комплект кабелей II для TGK</t>
  </si>
  <si>
    <t>Wolf ET Блок управления горелкой для TGK</t>
  </si>
  <si>
    <t>Wolf ET Пружинный зажим для TGK, 6</t>
  </si>
  <si>
    <t>Wolf ET Прокладка газового клапана для Штекер 3-полюсного</t>
  </si>
  <si>
    <t>Wolf ET Прокладка (горелка-крышка камеры сгорания) (2шт.)</t>
  </si>
  <si>
    <t>Wolf ET Прокладка смесительной камеры</t>
  </si>
  <si>
    <t>Wolf ET Клипса для теплообменника сист. отоп.</t>
  </si>
  <si>
    <t>Wolf ET Комплект прокладок для подключений TGK</t>
  </si>
  <si>
    <t>Wolf ET Задняя стенка верхняя агат для TGK</t>
  </si>
  <si>
    <t>Wolf ET Задняя стенка верхняя изумруд для TGK</t>
  </si>
  <si>
    <t>Wolf ET Задняя стенка верхняя сапфир для TGK</t>
  </si>
  <si>
    <t>Wolf ET Задняя нижняя стенка агат для TGK</t>
  </si>
  <si>
    <t>Wolf ET Задняя нижняя стенка изумруд для TGK</t>
  </si>
  <si>
    <t>Wolf ET Задняя нижняя стенка сапфир для TGK</t>
  </si>
  <si>
    <t>Wolf ET Боковая сторона левая Серая для TGK</t>
  </si>
  <si>
    <t>Wolf ET Теплоизоляция камеры сгорания верхняя часть до 05/01 для TGK/GB-20</t>
  </si>
  <si>
    <t>Wolf ET Теплоизоляция дверцы котла TNK/TNU</t>
  </si>
  <si>
    <t>Wolf ET Теплоизоляция дымохода THU</t>
  </si>
  <si>
    <t>Wolf ET Труба подающей линии для THU 29</t>
  </si>
  <si>
    <t>Wolf ET Чугунный блок 22кВт</t>
  </si>
  <si>
    <t>Wolf ET Чугунный блок 29кВт</t>
  </si>
  <si>
    <t>Wolf ET Панель задняя стенка Серая для THU/THK 22/29</t>
  </si>
  <si>
    <t>Wolf ET Труба подключения 350 длина для THU-22</t>
  </si>
  <si>
    <t>Wolf ET Панель задняя стенка агат для THU-22/29</t>
  </si>
  <si>
    <t>Wolf ET Панель крышка Серая для TN/TH</t>
  </si>
  <si>
    <t>Wolf ET Панель крышка Серая для TNG/TGK</t>
  </si>
  <si>
    <t>Wolf ET Панель задняя стенка Серая для TNG-17</t>
  </si>
  <si>
    <t>Wolf ET Теплоизоляция передняя верхняя TNG-23</t>
  </si>
  <si>
    <t>Wolf ET Панель задняя стенка Серая для TNG-23</t>
  </si>
  <si>
    <t>Wolf ET Теплоизоляция передняя верхняя TNG-29</t>
  </si>
  <si>
    <t>Wolf ET Пружинная зажим для Шумоглушителя</t>
  </si>
  <si>
    <t>Wolf ET Боковая панель левая Серая, TNU/K-THU/K-TNG</t>
  </si>
  <si>
    <t>Wolf ET Боковая панель правая Серая, TNU/K-THU/K-TNG</t>
  </si>
  <si>
    <t>Wolf ET Камера сгорания 25 кВт TNU/NK-CNU/NK-FNU/NK 25</t>
  </si>
  <si>
    <t>Wolf ET Смотровая крышка вкл. прокладку TUN/THU</t>
  </si>
  <si>
    <t>Wolf ET Прокладка для смотровой крышки TUN/THU</t>
  </si>
  <si>
    <t>Wolf ET Панель крышка изумруд для TNU/THU</t>
  </si>
  <si>
    <t>Wolf ET Панель крышка сапфир для TNU/THU</t>
  </si>
  <si>
    <t>Wolf ET Панель задняя стенка Серая для TNU/TNK</t>
  </si>
  <si>
    <t>Wolf ET Теплоизоляция оболочка TNU-25</t>
  </si>
  <si>
    <t>Wolf ET Передняя панель</t>
  </si>
  <si>
    <t>Wolf ET Теплоизоляционная оболочка часть 2 TOK-22</t>
  </si>
  <si>
    <t>Wolf ET Прокладка трубы отходящих газов DN100 для трубы DN100/150 (стар.арт.39 10 116)</t>
  </si>
  <si>
    <t>Wolf ET Цоколь комплект для TOK-22</t>
  </si>
  <si>
    <t>Wolf ET Панель задняя для цоколь для TOK-22</t>
  </si>
  <si>
    <t>Wolf ET Задняя стенка Серая для TOK-22</t>
  </si>
  <si>
    <t>Wolf ET Сифон для TOK-22/29</t>
  </si>
  <si>
    <t>Wolf ET Труба подающей линиидля TOK-22/29</t>
  </si>
  <si>
    <t>Wolf ET Подключение сливного крана для TOK-22/29</t>
  </si>
  <si>
    <t>Wolf ET Выдвижная рама нейтрализатора для TOK-22/29</t>
  </si>
  <si>
    <t>Wolf ET Кожух цоколя TOK-22/29</t>
  </si>
  <si>
    <t>Wolf ET Экономайзер для TOK-22/29</t>
  </si>
  <si>
    <t>Wolf ET Гофрированный шланг из нержав. стали DN15 390мм, для TOK-29</t>
  </si>
  <si>
    <t>Wolf ET Теплоизоляция оболочка/крышка TOK-29</t>
  </si>
  <si>
    <t>Wolf ET Конденсационный теплообменник комплект для TOK-29</t>
  </si>
  <si>
    <t>Wolf ET Труба дымохода с измерительными штуцерами DN100 для TOK-29</t>
  </si>
  <si>
    <t>Wolf ET Переход DN110-DN100 для TOK-29</t>
  </si>
  <si>
    <t>Wolf ET Панель задняя для цоколь для TOK-29</t>
  </si>
  <si>
    <t>Wolf ET Цоколь комплект для TOK-29</t>
  </si>
  <si>
    <t>Wolf ET Задняя стенка Серая для TOK-29</t>
  </si>
  <si>
    <t>Wolf ET Ревизионная крышка дымовой трубы для TOL-22-29</t>
  </si>
  <si>
    <t>Wolf ET Штекерный зажим для декоративных элементов Topline</t>
  </si>
  <si>
    <t>Wolf ET Шумоглушитель цоколя для TopOne</t>
  </si>
  <si>
    <t>Wolf ET Колпачек для STB</t>
  </si>
  <si>
    <t>Wolf ET Крышка кнопки включения/выключения</t>
  </si>
  <si>
    <t>Wolf ET Шумоглушитель комплект агат для TopOne</t>
  </si>
  <si>
    <t>Wolf ET Шумоглушитель комплект изумруд для TopOne</t>
  </si>
  <si>
    <t>Wolf ET Задняя стенка для TopOne</t>
  </si>
  <si>
    <t>Wolf ET Гайка шестигранная M6 втоматической блокировкой</t>
  </si>
  <si>
    <t>Wolf ET Крышная боковая планка левая для F3</t>
  </si>
  <si>
    <t>Wolf ET Крышная боковая планка праваядля F3</t>
  </si>
  <si>
    <t>Wolf ET Крюк крепления длинный для коллектора F3</t>
  </si>
  <si>
    <t>Wolf ET Стойки горизонтальные F3</t>
  </si>
  <si>
    <t>Wolf ET Стойки верт. F3/TRK</t>
  </si>
  <si>
    <t>Wolf ET Комплект винтов для установочной стойки стойки 3xF3</t>
  </si>
  <si>
    <t>Wolf ET Снеговая нагрузка-расширение 1xF3 AluPlus для 1 коллектора F3/CFK-1, Falz-Ziegel</t>
  </si>
  <si>
    <t>Wolf ET Снеговая нагрузка-расширение 1xF3 AluPlus для 1 коллектора F3/CFK-1 Falz-Ziegel</t>
  </si>
  <si>
    <t>Wolf ET Монтажная рейка-Комплект 1xF3 для Al+-Монтажный комплект</t>
  </si>
  <si>
    <t>Wolf ET Монтажная рейка-Комплект 2xF3 для Al+-Монтажный комплект</t>
  </si>
  <si>
    <t>Wolf ET Монтажная рейка-Комплект 3xF3 для Al+-Монтажный комплект</t>
  </si>
  <si>
    <t>Wolf ET Монтажная рейка-Комплект 1xF3Q для Alu+-Монтажный комплект</t>
  </si>
  <si>
    <t>Wolf ET Монтажный кронштейн L 130X33-89° до 2008</t>
  </si>
  <si>
    <t>Wolf ET Кррепление нижнее 47x395x75 до 2008,PG 13</t>
  </si>
  <si>
    <t>Wolf ET Угол соединения L 30X50-86° до 2008</t>
  </si>
  <si>
    <t>Wolf ET Высокопроизводительный вакуумный трубчатый коллектор ETC 16</t>
  </si>
  <si>
    <t>Wolf ET Профиль ал. вертикально для коллектора F3</t>
  </si>
  <si>
    <t>Wolf ET Горизонтальное расширение для двух коллекторов</t>
  </si>
  <si>
    <t>Wolf ET Уплотнительная лента для перекрытий коллекторов</t>
  </si>
  <si>
    <t>Wolf ET Комплект DN/63/96 Скатные крыши или внешняя стена</t>
  </si>
  <si>
    <t>Wolf ET Промежуточная шина ID для 1. ряд для многорядного монтажного комплекта</t>
  </si>
  <si>
    <t>Wolf ET Монтажная шина коллектора, 800мм для многорядного монтажного комплекта</t>
  </si>
  <si>
    <t>Wolf ET Панель верхняя левая для многорядного монтажного комплекта</t>
  </si>
  <si>
    <t>Wolf ET Панель верхняя расширение для многорядного монтажного комплекта</t>
  </si>
  <si>
    <t>Wolf ET Панель верхняя правая для многорядного монтажного комплекта</t>
  </si>
  <si>
    <t>Wolf ET Боковая панель правая 2./3. ряд для многорядного монтажного комплекта</t>
  </si>
  <si>
    <t>Wolf ET Боковая панель правая 1. ряд для многорядного монтажного комплекта</t>
  </si>
  <si>
    <t>Wolf ET Панель нижняя правая для многорядного монтажного комплекта</t>
  </si>
  <si>
    <t>Wolf ET Панель нижняя расширение для многорядного монтажного комплекта</t>
  </si>
  <si>
    <t>Wolf ET Панель нижняя левая для многорядного монтажного комплекта</t>
  </si>
  <si>
    <t>Wolf ET Панель боковая левая 1. ряд для многорядного монтажного комплекта</t>
  </si>
  <si>
    <t>Wolf ET Панель боковая левая 2./3. ряд для многорядного монтажного комплекта</t>
  </si>
  <si>
    <t>Wolf ET Монтажная сумка для многорядного монтажного комплекта</t>
  </si>
  <si>
    <t>Wolf ET Уплотнительная лента боковая панель для многорядного монтажного комплекта</t>
  </si>
  <si>
    <t>Wolf ET Монтажная рейка верхняя/нижняя для многорядного монтажного комплекта</t>
  </si>
  <si>
    <t>Wolf ET Базовый пакет для 1-й ряд для многорядного монтажного комплекта</t>
  </si>
  <si>
    <t>Wolf ET Базовый пакет расширение вертикальный для многорядного монтажного комплекта</t>
  </si>
  <si>
    <t>Wolf ET Вертикальное расширение 1 коллектора для многорядного монтажного комплекта</t>
  </si>
  <si>
    <t>Wolf ET Вертикальное расширение для 2 для многорядного монтажного комплекта</t>
  </si>
  <si>
    <t>Wolf ET Передняя панель для многорядного монтажного комплекта</t>
  </si>
  <si>
    <t>Wolf ET Соединительное отверстие главной панели для многорядного монтажного комплекта</t>
  </si>
  <si>
    <t>Wolf ET Уплотнительная лента для подключения пластины для многорядного монтажного комплекта</t>
  </si>
  <si>
    <t>Wolf ET Промежуточная шина для 2./3. ряд для многорядного монтажного комплекта</t>
  </si>
  <si>
    <t>Wolf ET Противоскользящая промежуточная шина для многорядного монтажного комплекта</t>
  </si>
  <si>
    <t>Wolf ET Уплотнительная лента промежуточной пластины для многорядного монтажного комплекта</t>
  </si>
  <si>
    <t>Wolf ET Крепежные элементы для многорядного монтажного комплекта</t>
  </si>
  <si>
    <t>Wolf ET Винты-Комплект (2 шт.) Alu+ для металлочерепицы</t>
  </si>
  <si>
    <t>Wolf ET Датчик Коллектора/Водонагревателя</t>
  </si>
  <si>
    <t>Wolf ET Прокладки для комплектов подключений</t>
  </si>
  <si>
    <t>Wolf ET Прокладки</t>
  </si>
  <si>
    <t>Wolf ET Гибкий омплект подключений для Topson TX</t>
  </si>
  <si>
    <t>Wolf ET Прокладки для TopSon TX, ETM 2.0</t>
  </si>
  <si>
    <t>Wolf ET Разъем 4-полюсной 6,3x0,8 TYP 407</t>
  </si>
  <si>
    <t>Wolf ET Гофрированный шланг из нержав. стали для Typ-850</t>
  </si>
  <si>
    <t>Wolf ET Прокладка для Крышка смотрового окна для Typ-850</t>
  </si>
  <si>
    <t>Wolf ET Заглушка (кабеля подключения 3-х ходового привода)</t>
  </si>
  <si>
    <t>Wolf ET Кабель Блок управления горелкой/ Клапан Жидкотопливный насос</t>
  </si>
  <si>
    <t>Wolf ET Заглушка модуля расширения, для WPM-1</t>
  </si>
  <si>
    <t>Wolf ET Крышка платы управления для WPM-1</t>
  </si>
  <si>
    <t>Wolf ET Клеммник WDU 2,5 синий для WPM-1</t>
  </si>
  <si>
    <t>Wolf ET Плата управления Hсм для WPM-1</t>
  </si>
  <si>
    <t>Wolf ET Плата управления LCD модуль для WPM-1</t>
  </si>
  <si>
    <t>Wolf ET Трансформатор 230VAC / 12VAC / 12VA для WPM-1</t>
  </si>
  <si>
    <t>Wolf ET Основной выключатель для WPM-1</t>
  </si>
  <si>
    <t>Wolf ET Ответная часть разъема 3-пол. RAST5 зеленый для WPM-1</t>
  </si>
  <si>
    <t>Wolf ET Ответная часть разъема 3-пол. синий для WPM-1</t>
  </si>
  <si>
    <t>Wolf ET Ответная часть разъема 2-пол. ранжевый для WPM-1</t>
  </si>
  <si>
    <t>Wolf ET Ответная часть разъема 2-пол. красный для WPM-1</t>
  </si>
  <si>
    <t>Wolf ET Кабель для модуля BM для WPM-1</t>
  </si>
  <si>
    <t>Wolf ET Комплект Кабельных вводов</t>
  </si>
  <si>
    <t>Wolf ET Комплект кабелей Штекерное подключение для WPM-1</t>
  </si>
  <si>
    <t>Wolf ET Штекер циркуляционного насаса для WPM-1</t>
  </si>
  <si>
    <t>Wolf ET Клеммник на Дин рейку WPE 2,5 для WPM-1</t>
  </si>
  <si>
    <t>Wolf ET Штекер 2-полюсный (черный)</t>
  </si>
  <si>
    <t>Wolf ET Комплект клеммных подключений для WPM-1</t>
  </si>
  <si>
    <t>Wolf ET Комплект клемм 3WUV HZ/WW для WPM-1</t>
  </si>
  <si>
    <t>Wolf ET Комплект клемм для WPM-1 zu BWL/BWS-1</t>
  </si>
  <si>
    <t>Wolf ET Клеммник на Дин рейку WDU 2,5 для WPM-1, бежевый</t>
  </si>
  <si>
    <t>Wolf ET Клеммник на Дин рейку угловой WEW 35/2 для WPM-1, бежевый</t>
  </si>
  <si>
    <t>Wolf ET Клеммник X-COM S2,5 для WPM-1, серый</t>
  </si>
  <si>
    <t>Wolf ET Клеммник X-COM S2,5 для WPM-1, синий</t>
  </si>
  <si>
    <t>Wolf ET Клеммник X-COM S 2,5 PE</t>
  </si>
  <si>
    <t>Wolf ET Клеммник X-COM S MINI 1 синий</t>
  </si>
  <si>
    <t>Wolf ET Клеммник X-COM S MINI 1 серый</t>
  </si>
  <si>
    <t>Wolf ET Клеммник X-COM S MINI 1 PE</t>
  </si>
  <si>
    <t>Wolf ET Подключения и монтажный комплект для абсорбера бассейна</t>
  </si>
  <si>
    <t>Wolf ET Устройство регулирования R1 агат</t>
  </si>
  <si>
    <t>Wolf ET Разъем 4-9 полюсной</t>
  </si>
  <si>
    <t>Wolf ET Цифровой регулятор DWT погодозависимый</t>
  </si>
  <si>
    <t>Wolf ET Штекерный разъем 2-полюсной коричневый</t>
  </si>
  <si>
    <t>Wolf ET Панель управления для Контроллер</t>
  </si>
  <si>
    <t>Wolf ET Болт поворотных механизмов</t>
  </si>
  <si>
    <t>Wolf ET Пульт дистанционного управления FS3601 для Контроллер 2W/3W</t>
  </si>
  <si>
    <t>Wolf ET Пульт дистанционного управления FS3611 для Контроллер 2W/3W</t>
  </si>
  <si>
    <t>Wolf ET Вставка переключения тройной синий/красный</t>
  </si>
  <si>
    <t>Wolf ET Держатель предохранителя для Контроллер 3W</t>
  </si>
  <si>
    <t>Wolf ET Ручка для Пульт дистанционного управления для 3W/4W-Контроллер</t>
  </si>
  <si>
    <t>Wolf ET Передняя панель для 4W Контроллер</t>
  </si>
  <si>
    <t>Wolf ET Держатель предохранителя для Контроллер 4W</t>
  </si>
  <si>
    <t>Wolf ET Переключатель для Контроллер 4W</t>
  </si>
  <si>
    <t>Wolf ET Нижняя часть корпуса с цоколем для Контроллера 4W/5W</t>
  </si>
  <si>
    <t>Wolf ET Верхняя часть корпуса с цоколем для Контроллера 4W/5W</t>
  </si>
  <si>
    <t>Wolf ET Передняя панель для Контроллеров 4W/5W</t>
  </si>
  <si>
    <t>Wolf ET Задняя стенка корпуса контроллера 4W/5W</t>
  </si>
  <si>
    <t>Wolf ET Корпус цоколь-мост для Контроллера 4W/5W</t>
  </si>
  <si>
    <t>Wolf ET Ручка для пульта дистанционного управления для 5W-Контроллерen</t>
  </si>
  <si>
    <t>Wolf ET Ручка для AFB для 5W-Контроллеров</t>
  </si>
  <si>
    <t>Wolf ET Комплект ручект для ART/AWT</t>
  </si>
  <si>
    <t>Wolf ET Ручка BM</t>
  </si>
  <si>
    <t>Wolf ET Кабель подключения модуля управления и телекомуникационнного выхода</t>
  </si>
  <si>
    <t>Wolf ET Поворотные ручки для DWT/DRT/DWTM</t>
  </si>
  <si>
    <t>Wolf ET Корпус модуля KM комплект</t>
  </si>
  <si>
    <t>Wolf ET Плата с разъемами LM</t>
  </si>
  <si>
    <t>Wolf ET Датчик коллектора для EKS-Контроллер MKD2</t>
  </si>
  <si>
    <t>Wolf ET Саморез 50х14</t>
  </si>
  <si>
    <t>Wolf ET Штекерная колодка R1/2</t>
  </si>
  <si>
    <t>Wolf ET Панель управления температурами R1/R21</t>
  </si>
  <si>
    <t>Wolf ET Счетчик рабочего времени отопительного контура с крышкой</t>
  </si>
  <si>
    <t>Wolf ET Штекерная колодка для Контроллера R11</t>
  </si>
  <si>
    <t>Wolf ET Контроллер температуры котла 1-ступенчатый R11/12/32-G</t>
  </si>
  <si>
    <t>Wolf ET Контроллер температуры котловой R11/21/31 STAV</t>
  </si>
  <si>
    <t>Wolf ET PC-Комплект подключений для регулятор RD38</t>
  </si>
  <si>
    <t>Wolf ET Штекерный разъем 3-полюсной красный/коричневый</t>
  </si>
  <si>
    <t>Wolf ET Ручка регулятора темпрературы R11/R21</t>
  </si>
  <si>
    <t>Wolf ET Штекер для комнатного термостата</t>
  </si>
  <si>
    <t>Wolf ET Штекерная колодка для Контроллера R11-SB</t>
  </si>
  <si>
    <t>Wolf ET Верхняя часть контроллера R12</t>
  </si>
  <si>
    <t>Wolf ET Батарейка литиевая 1/2AA 3,6В</t>
  </si>
  <si>
    <t>Wolf ET Штекерная колодка для Контроллера R12</t>
  </si>
  <si>
    <t>Wolf ET Регулятор с логотипом для Контроллер R12 3W</t>
  </si>
  <si>
    <t>Wolf ET Предохранитель 6,3 А (10 шт.)</t>
  </si>
  <si>
    <t>Wolf ET крышка платы контроллера R12/16, 4W/5W</t>
  </si>
  <si>
    <t>Wolf ET Ручка для выбора программыR12/16/18/32</t>
  </si>
  <si>
    <t>Wolf ET Верхняя часть контроллера R16</t>
  </si>
  <si>
    <t>Wolf ET Регулятор с логотипом для Контроллер R16 4W</t>
  </si>
  <si>
    <t>Wolf ET Штекерная колодка для Контроллера R16 4W</t>
  </si>
  <si>
    <t>Wolf ET Штекерная колодка для Контроллера R16 5W</t>
  </si>
  <si>
    <t>Wolf ET Штекерная колодка для Контроллера R16-F</t>
  </si>
  <si>
    <t>Wolf ET Цифровой таймер для R18 (ZUD132)</t>
  </si>
  <si>
    <t>Wolf ET Устройство регулирования R2</t>
  </si>
  <si>
    <t>Wolf ET Пакет мелких деталей для R2</t>
  </si>
  <si>
    <t>Wolf ET Верхняя часть контроллера R20</t>
  </si>
  <si>
    <t>Wolf ET Штекерная колодка для Контроллера R20</t>
  </si>
  <si>
    <t>Wolf ET Штекер 2-полюсный (белый)</t>
  </si>
  <si>
    <t>Wolf ET Штекер 2-полюсный (коричневый)</t>
  </si>
  <si>
    <t>Wolf ET Соединительный кабель горелки со штекером для R21 2-ая ступень</t>
  </si>
  <si>
    <t>Wolf ET Соединительный кабель горелки со штекером для R21 1-ая ступень</t>
  </si>
  <si>
    <t>Wolf ET Термометр для R21 R31-GK</t>
  </si>
  <si>
    <t>Wolf ET Штекер сопротивления для R21</t>
  </si>
  <si>
    <t>Wolf ET Термостат котла 1-ступенчатый</t>
  </si>
  <si>
    <t>Wolf ET Термометр для R21-DDC</t>
  </si>
  <si>
    <t>Wolf ET Индикатор горелки</t>
  </si>
  <si>
    <t>Wolf ET Передняя панель контроллера R11 белая R21-DDC</t>
  </si>
  <si>
    <t>Wolf ET Вентилятор R2E 180 CG82-11 R2E 180 CG82-11</t>
  </si>
  <si>
    <t>Wolf ET Штекерная колодка R3</t>
  </si>
  <si>
    <t>Wolf ET Дистанционный термометр для R31/R32</t>
  </si>
  <si>
    <t>Wolf ET Штекерная колодка для Контроллера R32</t>
  </si>
  <si>
    <t>Wolf ET Регулятор с логотипом для Контроллер R32 4W</t>
  </si>
  <si>
    <t>Wolf ET Штекерный разъем 2-полюсной белый</t>
  </si>
  <si>
    <t>Wolf ET Счетчик рабочего времени отопительного контура без крышки</t>
  </si>
  <si>
    <t>Wolf ET Регулятор с логотипом для R33 4W</t>
  </si>
  <si>
    <t>Wolf ET Разъем 4-полюсной зеленый (2-ая ступень)</t>
  </si>
  <si>
    <t>Wolf ET Переключатель 2-полюсной для RK-2(4) и R33/4</t>
  </si>
  <si>
    <t>Wolf ET Штекер 3-полюсный (зеленый)</t>
  </si>
  <si>
    <t>Wolf ET Штекер подключения отопительного насоса (коричневый)</t>
  </si>
  <si>
    <t>Wolf ET Штекерная колодка для Контроллера TopOne</t>
  </si>
  <si>
    <t>Wolf ET Штекер программируемого входа E1 (желтый) WRS</t>
  </si>
  <si>
    <t>Wolf ET Защитная крышка платы управления WRS</t>
  </si>
  <si>
    <t>Wolf ET Соединительный кабель горелки со штекером</t>
  </si>
  <si>
    <t>Wolf ET Модуль BM-SR комплект (заменяет RT1, RT2, RT3, RT4, ART1, ART2, WT1, WT2, WT3, AWT1)</t>
  </si>
  <si>
    <t>Wolf ET Плата управления LM1 для Контроллер WRS</t>
  </si>
  <si>
    <t>Wolf ET Плата управления LM2 для Контроллер WRS</t>
  </si>
  <si>
    <t>Wolf ET Предохранительный ограничитель температуры для WRS</t>
  </si>
  <si>
    <t>Wolf ET Передняя панель контроллера WRS</t>
  </si>
  <si>
    <t>Wolf ET Порт eBus для подключения ПК</t>
  </si>
  <si>
    <t>Wolf ET Задняя крышка контроллера белая WRS</t>
  </si>
  <si>
    <t>Wolf ET Передняя крышка контроллера белая WRS</t>
  </si>
  <si>
    <t>Wolf ET Болт поворотных механизмов белый WRS</t>
  </si>
  <si>
    <t>Wolf ET Передняя панель контроллера белая WRS</t>
  </si>
  <si>
    <t>Wolf ET Штекер RAST5F 3-полюсный белый</t>
  </si>
  <si>
    <t>Wolf ET Штекер RAST5F 3-полюсный серый</t>
  </si>
  <si>
    <t>Wolf ET Штекер 3-полюсный eBus</t>
  </si>
  <si>
    <t>Wolf ET Предохранитель 6,3A träge 6,3x32 для WRS-Контроллер LM2</t>
  </si>
  <si>
    <t>Wolf ET Комплект пластиковых деталей для модуля управления вентиляцией WRS4 (LM-1 и LM-2)</t>
  </si>
  <si>
    <t>Wolf ET Шуруп 3,5x20 для WRS-Контроллер LM-2</t>
  </si>
  <si>
    <t>Wolf ET Болт 8х13</t>
  </si>
  <si>
    <t>Wolf ET Саморез 5x13</t>
  </si>
  <si>
    <t>Wolf ET Шуруп ST5,5x25-F-H DIN 7981</t>
  </si>
  <si>
    <t>Wolf ET Винт с шестигранной головкой M3X25-8.8 DIN912</t>
  </si>
  <si>
    <t>Wolf ET Болт с шестигранной головкой M8X50-8.8</t>
  </si>
  <si>
    <t>Wolf ET Болт с шестигранной головкой M8x100</t>
  </si>
  <si>
    <t>Wolf ET Гайка шестигранная М8-8</t>
  </si>
  <si>
    <t>Wolf ET Гайка шестигранная M8-1.4301</t>
  </si>
  <si>
    <t>Wolf ET Саморез ST3,5x9,5-F-H ISO 7049</t>
  </si>
  <si>
    <t>Wolf ET Винт с шестиграннной головкой  M5x18-10.09</t>
  </si>
  <si>
    <t>Wolf ET Гайка шестигранная M8 с шайбой</t>
  </si>
  <si>
    <t>Wolf ET Крепеж навесной M8</t>
  </si>
  <si>
    <t>Wolf ET Шайба D13,0 оцинк. MK</t>
  </si>
  <si>
    <t>Wolf ET Панель верхняя для Водонагреватель 155</t>
  </si>
  <si>
    <t>Wolf ET Передняя Теплоизоляция 610X570X80 Водонагреватель 155/200</t>
  </si>
  <si>
    <t>Wolf ET Передняя панель для Водонагреватель 155/200</t>
  </si>
  <si>
    <t>Wolf ET Передняя панель для Водонагреватель 200</t>
  </si>
  <si>
    <t>Wolf ET Панель верхняя для Водонагреватель 200</t>
  </si>
  <si>
    <t>Wolf ET Панель верхняя для Водонагреватель 200 NK50/63</t>
  </si>
  <si>
    <t>Wolf ET Теплоизоляционная оболочка Водонагреватель B155</t>
  </si>
  <si>
    <t>Wolf ET Левая боковая панель Водонагреватель B-155</t>
  </si>
  <si>
    <t>Wolf ET Правая боковая панель Водонагреватель B-155</t>
  </si>
  <si>
    <t>Wolf ET крышка Водонагреватель B-155 TopOne</t>
  </si>
  <si>
    <t>Wolf ET Левая боковая панель Бойлер B-155 с 03</t>
  </si>
  <si>
    <t>Wolf ET Правая боковая панель Бойлер B-155 с 03</t>
  </si>
  <si>
    <t>Wolf ET Теплоизоляционная оболочка Водонагреватель B200</t>
  </si>
  <si>
    <t>Wolf ET Правая боковая панель Водонагреватель B-200</t>
  </si>
  <si>
    <t>Wolf ET Левая боковая панель Водонагреватель B-200</t>
  </si>
  <si>
    <t>Wolf ET крышка Водонагреватель B-200 TopOne</t>
  </si>
  <si>
    <t>Wolf ET Левая боковая панель Бойлер B-200 с 03</t>
  </si>
  <si>
    <t>Wolf ET Правая боковая панель Бойлер B-200 с 03</t>
  </si>
  <si>
    <t>Wolf ET Верхняя крышка D=610мм</t>
  </si>
  <si>
    <t>Wolf ET Верхняя крышка D=710мм</t>
  </si>
  <si>
    <t>Wolf ET Верхняя крышка D=760мм</t>
  </si>
  <si>
    <t>Wolf ET Верхняя крышка D=940мм</t>
  </si>
  <si>
    <t>Wolf ET Труба с резьбой для газовых котлов</t>
  </si>
  <si>
    <t>Wolf ET Труба подающей линии (с прокладкой)</t>
  </si>
  <si>
    <t>Wolf ET Труба обратной линии (с прокладкой)</t>
  </si>
  <si>
    <t>Wolf ET Высокоэффективный циркуляционный насос гелио насосная группа</t>
  </si>
  <si>
    <t>Wolf ET Корпус теплоизоляции для насосной группы гелио 10</t>
  </si>
  <si>
    <t>Wolf ET Запорный клапан для насосная группа гелио 10</t>
  </si>
  <si>
    <t>Wolf ET Подающая линия с воздухоотводчиком для насосная группа гелио 10</t>
  </si>
  <si>
    <t>Wolf ET Теплоизоляция насосной гелио группы</t>
  </si>
  <si>
    <t>Wolf ET Комплект теплоизоляции гелио насосной группы 10/20</t>
  </si>
  <si>
    <t>Wolf ET Корпус для насосной группы гелио 10E</t>
  </si>
  <si>
    <t>Wolf ET Зажимное резьбовое соединение 2x18мм для насосной группы гелио 10E</t>
  </si>
  <si>
    <t>Wolf ET Теплоизоляционный корпус для насосная группа гелио 20E</t>
  </si>
  <si>
    <t>Wolf ET Зажимное резьбовое соединение 4x22мм для насосной группы гелио 20E</t>
  </si>
  <si>
    <t>Wolf ET Ниппель входа холодной воды</t>
  </si>
  <si>
    <t>Wolf ET Ниппель выхода горячей воды</t>
  </si>
  <si>
    <t>Wolf ET Высокоэффективный насос 25-60 180 для гидравлической группы</t>
  </si>
  <si>
    <t>Wolf ET Сервопривод тип VTZ22C-230NC2-5 для гидравлической группы</t>
  </si>
  <si>
    <t>Wolf ET Обратный клапан 1" L:80mm</t>
  </si>
  <si>
    <t>Wolf ET Адаптер 1 1/2 "</t>
  </si>
  <si>
    <t>Wolf ET Комплект болтов для крепления горелки</t>
  </si>
  <si>
    <t>Wolf ET Жидкотопливный насос для Горелка Cuenod желт. пламени C18/C22</t>
  </si>
  <si>
    <t>Wolf ET Кабель подключения датчика пламени IRD 1010</t>
  </si>
  <si>
    <t>Wolf ET Кабель автомат горения/датчик пламени IRD 1010.1</t>
  </si>
  <si>
    <t>Wolf ET Кабель Блок управления горелкой/ Трансформатор розжига EBI4</t>
  </si>
  <si>
    <t>Wolf ET Жидкотопливная горелка 20кВт PremioPlus RLU, для стальных котлов/CSK</t>
  </si>
  <si>
    <t>Wolf ET Жидкотопливная горелка 17кВт PremioPlus RLU, для стальных котлов/CSK</t>
  </si>
  <si>
    <t>Wolf ET Жидкотопливная горелка 25кВт PremioPlus RLU, для стальных котлов/CSK</t>
  </si>
  <si>
    <t>Wolf ET Ниппель шлангаR1/4"x6 для Жидкотопливный насос Wk02</t>
  </si>
  <si>
    <t>Wolf ET Смесительная система горелка голубого пламени RE 1.OLN с Прокладка</t>
  </si>
  <si>
    <t>Wolf ET Смесительная система горелка голубого пламени RE 1.1LN с Прокладка</t>
  </si>
  <si>
    <t>Wolf ET Смесительная система горелка голубого пламени RE 1.3LN с Прокладка</t>
  </si>
  <si>
    <t>Wolf ET Смесительная система горелка голубого пламени RE 1.5LN с Прокладка</t>
  </si>
  <si>
    <t>Wolf ET Смесительная система горелка голубого пламени RE 1.4LN с Прокладка</t>
  </si>
  <si>
    <t>Wolf ET Дистанционная втулка с отражательным щитком (Шток форсунки)</t>
  </si>
  <si>
    <t>Wolf ET Кабель с разъемом - Шток форсунки</t>
  </si>
  <si>
    <t>Wolf ET Кабель Блок управления горелкой/ Двигатель горелки</t>
  </si>
  <si>
    <t>Wolf ET Колпак горелки малый с 07/2002</t>
  </si>
  <si>
    <t>Wolf ET Клеммная коробка с штекерной колодкой для 01B.1-4-MH</t>
  </si>
  <si>
    <t>Wolf ET Кабель с разъемомдля Горелка 01B.1-4-MH</t>
  </si>
  <si>
    <t>Wolf ET Рабочее колесо вентилятора для Горелка 01B.1-MH</t>
  </si>
  <si>
    <t>Wolf ET Шток форсунки Typ LES Danfoss EL02 для 02.1-3 MH</t>
  </si>
  <si>
    <t>Wolf ET Кабель с разъемом для Горелка 02.1-3 MH</t>
  </si>
  <si>
    <t>Wolf ET Труба подачи топлива для Горелки C18/C22</t>
  </si>
  <si>
    <t>Wolf ET Заслонка для Горелка C18LX,C22LX</t>
  </si>
  <si>
    <t>Wolf ET Блок управления горелкой TCH-121.08</t>
  </si>
  <si>
    <t>Wolf ET Фильтр для жидкотопливного насоса</t>
  </si>
  <si>
    <t>Wolf ET Электродвигатель с конденсатором для Горелка Cuenod желт. пламени</t>
  </si>
  <si>
    <t>Wolf ET Блок управления горелкой для Горелка Cuenod</t>
  </si>
  <si>
    <t>Wolf ET Датчик пламени для Горелка Cuenod</t>
  </si>
  <si>
    <t>Wolf ET Электродвигатель комплект для Горелка Cuenod желт. пламени</t>
  </si>
  <si>
    <t>Wolf ET Конденсатор для Горелка Cuenod</t>
  </si>
  <si>
    <t>Wolf ET Гидроцилиндр для Горелка Cuenod</t>
  </si>
  <si>
    <t>Wolf ET Шток форсунки C18 для Горелка Cuenod желт. пламени</t>
  </si>
  <si>
    <t>Wolf ET Фланец горелки для Горелки Cuenod желт. пламени</t>
  </si>
  <si>
    <t>Wolf ET Фланец горелки-прокладка для Горелка Cuenod желт. пламени</t>
  </si>
  <si>
    <t>Wolf ET Блок электродовдля Горелки Cuenod желт. пламени</t>
  </si>
  <si>
    <t>Wolf ET Шланг для Cuenod Горелки</t>
  </si>
  <si>
    <t>Wolf ET Кабель электрода розжига Горелка Cuenod - 32кВт</t>
  </si>
  <si>
    <t>Wolf ET Рабочее колесо вентилятора Горелка Cuenod желт. пламени C18</t>
  </si>
  <si>
    <t>Wolf ET Заслонкаn-сервопривод Горелка Cuenod C18/22</t>
  </si>
  <si>
    <t>Wolf ET Кабель электрода розжига Горелка Cuenod желт. пламени C18/22,PG 16</t>
  </si>
  <si>
    <t>Wolf ET Отражательный щиток для Горелка Cuenod C22</t>
  </si>
  <si>
    <t>Wolf ET Шток форсунки Горелки Cuenod желт. пламени C22</t>
  </si>
  <si>
    <t>Wolf ET Кабель электрода розжига Горелка Cuenod с 32кВт</t>
  </si>
  <si>
    <t>Wolf ET Шток форсунки с подогревом топлива для EK 01.B1</t>
  </si>
  <si>
    <t>Wolf ET Автомат горения для EK 01B.3/4/5/7LT(H)</t>
  </si>
  <si>
    <t>Wolf ET Отражательный щиток для EK 01B.3L</t>
  </si>
  <si>
    <t>Wolf ET Отражательный щиток для EK 01B.4L</t>
  </si>
  <si>
    <t>Wolf ET Отражательный щиток для EK 01B.5/7L</t>
  </si>
  <si>
    <t>Wolf ET Шток форсунки для Горелка EK 01B.7L</t>
  </si>
  <si>
    <t>Wolf ET Клеммная коробка с штекерной колодкой для EK01.3/4/5/7L T(H)</t>
  </si>
  <si>
    <t>Wolf ET Прокладка фланеца горелки D80 для EK01.3L/EK01.4L</t>
  </si>
  <si>
    <t>Wolf ET Клеммная коробка с штекерной колодкой для EK01B</t>
  </si>
  <si>
    <t>Wolf ET Воздухозаборник для Горелка EK01B</t>
  </si>
  <si>
    <t>Wolf ET Пламенная труба комплект для EK01B.3L</t>
  </si>
  <si>
    <t>Wolf ET Пламенная труба для EK01B.3L-TH</t>
  </si>
  <si>
    <t>Wolf ET Пламенная труба для EK01B.3L-TH1</t>
  </si>
  <si>
    <t>Wolf ET Пламенная труба комплект для EK01B.4/5/7L,PG 22</t>
  </si>
  <si>
    <t>Wolf ET Пламенная труба для EK01B.4/5/7L..</t>
  </si>
  <si>
    <t>Wolf ET Рабочее колесо вентилятора для Горелка EK02.4L-NH</t>
  </si>
  <si>
    <t>Wolf ET Воздухозаборник для Горелка EL02,PG 11</t>
  </si>
  <si>
    <t>Wolf ET Комплект перехода форсунки штока Rapa, Горелка EL02.NH/H</t>
  </si>
  <si>
    <t>Wolf ET Прокладка фланеца горелки D90 для EL02A.60H/EK02.4L-NH</t>
  </si>
  <si>
    <t>Wolf ET Труба подачи топлива для EL02A.60H/EK02.4L-NH</t>
  </si>
  <si>
    <t>Wolf ET Электродвигатель с конденсатором для EL02A.60H/EK02.4L-NH</t>
  </si>
  <si>
    <t>Wolf ET Кабель Блок управления горелкой/ ФотоэлементMZ 770</t>
  </si>
  <si>
    <t>Wolf ET Блок электродов для Горелка HU-4</t>
  </si>
  <si>
    <t>Wolf ET Трубопровод Газовый комбинированный клапан - Горелка верхняя</t>
  </si>
  <si>
    <t>Wolf ET Соединительный кабель клеммная коробка- Датчик пламени</t>
  </si>
  <si>
    <t>Wolf ET Комплект прокладкок крышки воздушной направляющей</t>
  </si>
  <si>
    <t>Wolf ET Комплект запасных частей для заслонки, для Premio</t>
  </si>
  <si>
    <t>Wolf ET Корпус воздушного дефлектора для Premio</t>
  </si>
  <si>
    <t>Wolf ET Шаблон настройки для Горелки Premio</t>
  </si>
  <si>
    <t>Wolf ET Сервопривод WLM STF 0.15.1 для Premio Горелки</t>
  </si>
  <si>
    <t>Wolf ET Шланг для Premio Горелки</t>
  </si>
  <si>
    <t>Wolf ET Блок управления горелкой Siemens LOA2617B2CB</t>
  </si>
  <si>
    <t>Wolf ET Труба адаптер для Premio 01B.1-4-MH</t>
  </si>
  <si>
    <t>Wolf ET Голова смешивания для Premio 01B.1-4-MH</t>
  </si>
  <si>
    <t>Wolf ET Комплект электродов</t>
  </si>
  <si>
    <t>Wolf ET Заслонка с пружиной для Premio 01-Горелка</t>
  </si>
  <si>
    <t>Wolf ET Переоборудования комплект с Rapa на Danfoss для Premio 02</t>
  </si>
  <si>
    <t>Wolf ET Заслонка с пружиной для Premio 02-Горелка</t>
  </si>
  <si>
    <t>Wolf ET Труба адаптер для Premio 02.1-3-MH</t>
  </si>
  <si>
    <t>Wolf ET Шток форсунки для Premio 32 до 40 кВт</t>
  </si>
  <si>
    <t>Wolf ET Голова смешивания для Premio Plus до 25кВт</t>
  </si>
  <si>
    <t>Wolf ET Шток форсунки для Premio Plus до 32кВт</t>
  </si>
  <si>
    <t>Wolf ET Комплект электродов для Premio Plus до 32кВт</t>
  </si>
  <si>
    <t>Wolf ET Жидкотопливный насос AE45 D Горелки Premio до 2008</t>
  </si>
  <si>
    <t>Wolf ET Дозирующее кольцо Горелки Premio с 40кВт</t>
  </si>
  <si>
    <t>Wolf ET Шкала настройки для штока форсунки для Premio и TH</t>
  </si>
  <si>
    <t>Wolf ET Конденсатор (4 мкФ) для модуля горелки Premio/TH</t>
  </si>
  <si>
    <t>Wolf ET Дозирующее кольцо для Premio до 32кВт</t>
  </si>
  <si>
    <t>Wolf ET Кабель электрода розжига с штекером для горелки голубого пламени RE</t>
  </si>
  <si>
    <t>Wolf ET Электроды розжига Комплект для RE 1.0-1.1 LN</t>
  </si>
  <si>
    <t>Wolf ET Корпус с горелочной трубой для горелки голубого пламени RE 1.0LN,PG 52</t>
  </si>
  <si>
    <t>Wolf ET Корпус с горелочной трубой для Горелка RE 1.1 1.5LN</t>
  </si>
  <si>
    <t>Wolf ET Электроды розжига Комплект для RE 1.3-1.4LN</t>
  </si>
  <si>
    <t>Wolf ET Электроды розжига Комплект для RE 1.5 LN</t>
  </si>
  <si>
    <t>Wolf ET Рабочее колесо вентилятора для Горелка RE1..LN</t>
  </si>
  <si>
    <t>Wolf ET Кабель с разъемом TH, (SAT)</t>
  </si>
  <si>
    <t>Wolf ET Набор прокладок для 4-W-Смесителя (Thermomix)</t>
  </si>
  <si>
    <t>Wolf ET Датчик пламени Satronic Typ MZ 770 для TH-Горелки</t>
  </si>
  <si>
    <t>Wolf ET Комплект переоснащения ÖFA TCH-111.04 для Premio-горелки</t>
  </si>
  <si>
    <t>Wolf ET Комплект переоснащения ÖFA TCH-111.04 для TH-горелки</t>
  </si>
  <si>
    <t>Wolf ET Комплект переоснащения ÖFA TCH-111.04 для TH-горелки 01B.7-T</t>
  </si>
  <si>
    <t>Wolf ET Датчик пламени QRB1S для горелка желт. пламени WK01</t>
  </si>
  <si>
    <t>Wolf ET Медный топливопровод для горелка желт. пламени WK01</t>
  </si>
  <si>
    <t>Wolf ET Шток форсунки №6418 для горелка желт. пламени WK01</t>
  </si>
  <si>
    <t>Wolf ET Блок электродов № 6428 для горелка желт. пламени WK01</t>
  </si>
  <si>
    <t>Wolf ET Регулировочная гайка для штока форсунки для WK02</t>
  </si>
  <si>
    <t>Wolf ET Кабель подключения для двигателя для WK02</t>
  </si>
  <si>
    <t>Wolf ET Воздушная дроссельная заслонка R1-K23 для WK02</t>
  </si>
  <si>
    <t>Wolf ET Датчик пламени MZ 770 для горелка желт. пламени WK02</t>
  </si>
  <si>
    <t>Wolf ET Фланец горелки -прокладка 161/89X5 для горелка желт. пламени WK02</t>
  </si>
  <si>
    <t>Wolf ET Кабельный ввод для Кабеля электрода розжига для Горелка WK02</t>
  </si>
  <si>
    <t>Wolf ET Пламенная труба с Корпусом для Горелки WK02</t>
  </si>
  <si>
    <t>Wolf ET Электродвигатель комплект для Горелка WK02</t>
  </si>
  <si>
    <t>Wolf ET Комплект кабелей подогрева топлива для Горелки WK02</t>
  </si>
  <si>
    <t>Wolf ET Кабель электрода розжига для желтой горелки WK02</t>
  </si>
  <si>
    <t>Wolf ET Рабочее колесо вентилятора для Горелка WK-02</t>
  </si>
  <si>
    <t>Wolf ET Шток форсунки с подогревом топлива WK02.1,2-3,7H</t>
  </si>
  <si>
    <t>Wolf ET Шток форсунки для WK02.1,5-7,0</t>
  </si>
  <si>
    <t>Wolf ET Блок управления горелкой TF830 для горелка голубого пламени WK02/RE</t>
  </si>
  <si>
    <t>Wolf ET Труба соединительная (газовый клапан-горелка)CGG/CGU-2(K)</t>
  </si>
  <si>
    <t>Wolf ET Трубопровод Газовый комбинированный клапан - Горелка, GB/TGB до 06/06</t>
  </si>
  <si>
    <t>Wolf ET Датчик пламени для Elco-горелка голубого пламени</t>
  </si>
  <si>
    <t>Wolf ET Блок электродовдля Elco-горелка голубого пламени</t>
  </si>
  <si>
    <t>Wolf ET Прокладка для смесительной системы для MAN-горелка голубого пламени</t>
  </si>
  <si>
    <t>Wolf ET Датчик пламени 1010 для MAN-горелка голубого пламени</t>
  </si>
  <si>
    <t>Wolf ET Фланец горелки для MAN-горелка голубого пламени</t>
  </si>
  <si>
    <t>Wolf ET Фланец горелки - Прокладка для MAN-горелка голубого пламени</t>
  </si>
  <si>
    <t>Wolf ET Регулятор воздуха для MAN-горелка голубого пламени</t>
  </si>
  <si>
    <t>Wolf ET Электродвигатель с конденсатором для MAN-горелка голубого пламени</t>
  </si>
  <si>
    <t>Wolf ET Кабельный ввод для Кабеля электрода розжига для MAN-горелка голубого пламени</t>
  </si>
  <si>
    <t>Wolf ET Труба подачи топлива для MAN-горелка голубого пламени</t>
  </si>
  <si>
    <t>Wolf ET Гидроцилиндр комплект для MAN-горелка голубого пламени</t>
  </si>
  <si>
    <t>Wolf ET Кабель подогрева топлива для MAN-Горелка</t>
  </si>
  <si>
    <t>Wolf ET Разъем 7-полюсной (1-ая ступень)</t>
  </si>
  <si>
    <t>Wolf ET Колпак горелки небольшой до 07/2002</t>
  </si>
  <si>
    <t>Wolf ET Прокладка для фланца вентилятора до 10/1999</t>
  </si>
  <si>
    <t>Wolf ET Прокладка для электрода розжига до ян.05/01</t>
  </si>
  <si>
    <t>Wolf ET Оконечник DN80 с 04/2009</t>
  </si>
  <si>
    <t>Wolf ET Оконечник DN110 с 04/2009</t>
  </si>
  <si>
    <t>Wolf ET Отвод с ривизией DN60/80 87° с 04/2009</t>
  </si>
  <si>
    <t>Wolf ET Устройство подключения DN60/100 горизонтальная</t>
  </si>
  <si>
    <t>Wolf ET Центрирующий треугольник (2шт.) для LAF 63/96, газовые котлы</t>
  </si>
  <si>
    <t>Wolf ET Колпак</t>
  </si>
  <si>
    <t>Wolf ET Втулка шестигранная с вн. внеш. резьбой для LAF-фасада</t>
  </si>
  <si>
    <t>Wolf ET Муфта DN125 для LAF-фасада</t>
  </si>
  <si>
    <t>Wolf ET Прокладка трубы дымохода, DN60 Комплект a 5 шт.</t>
  </si>
  <si>
    <t>Wolf ET Прокладка воздуховод, DN100 Комплект a 5 шт.</t>
  </si>
  <si>
    <t>Wolf ET Прокладка трубы отходящих газов D80 мм 5 шт.</t>
  </si>
  <si>
    <t>Wolf ET Колпак DN150 красныйкоричневый 25-40° наклон</t>
  </si>
  <si>
    <t>Wolf ET Устройство подключения DN60/100 вертикальный</t>
  </si>
  <si>
    <t>Wolf ET Прокладка для Rev-LAF DN60/20100</t>
  </si>
  <si>
    <t>Wolf ET Отвод DN100/150 45° комплект a 2 шт.</t>
  </si>
  <si>
    <t>Wolf ET Тройник с ривизией DN63/96 90° подключение для газовых настенных котлов</t>
  </si>
  <si>
    <t>Wolf ET Адаптер DN 60 на DN80</t>
  </si>
  <si>
    <t>Wolf ET Концентрическая дымовая труба для вертикального прохода через кровлю DN63/96 черный</t>
  </si>
  <si>
    <t>Wolf ET Оконечник DN 63/96 краснокоричневый</t>
  </si>
  <si>
    <t>Wolf ET Оконечник DN 63/96 черный</t>
  </si>
  <si>
    <t>Wolf ET Компенсирующие втулки трубы дымохода DN63 вертикально</t>
  </si>
  <si>
    <t>Wolf ET Адаптер DN80 auf DN100 для отвода с ривизией</t>
  </si>
  <si>
    <t>Wolf ET Концентрическая дымовая труба DN63/96 120-170сm, PP, черный</t>
  </si>
  <si>
    <t>Wolf ET Концентрическая дымовая труба DN63/96 120-170см, PP, красныйкоричневый</t>
  </si>
  <si>
    <t>Wolf ET Оконечник DN83/75 . для Flex system</t>
  </si>
  <si>
    <t>Wolf ET Оконечник DN110 для Flex system</t>
  </si>
  <si>
    <t>Wolf ET Концентрическая дымовая труба DN63/96 L:962мм для газовых котлов</t>
  </si>
  <si>
    <t>Wolf ET Концентрическая дымовая труба DN63/96 L:2007мм для газовых котлов</t>
  </si>
  <si>
    <t>Wolf ET Концентрическая дымовая труба DN63/96 L:3007мм для газовых котлов</t>
  </si>
  <si>
    <t>Wolf ET Отвод DN63/96 45° для газовых котлов</t>
  </si>
  <si>
    <t>Wolf ET Отвод DN63/96 90° для газовых котлов</t>
  </si>
  <si>
    <t>Wolf ET Отвод DN63/96 90° белый для газовых котлов</t>
  </si>
  <si>
    <t>Wolf ET Концентрическая дымовая труба DN63/96 L:477мм для газовых котлов</t>
  </si>
  <si>
    <t>Wolf ET Электроды ионизации (комплект 2 шт)</t>
  </si>
  <si>
    <t>Wolf ET Отвод DN63/96 45° белый для газовых котлов, 2 шт.</t>
  </si>
  <si>
    <t>Wolf ET Несущий профиль для трубы дымохода в шахте</t>
  </si>
  <si>
    <t>Wolf ET Труба дымохода DN63/96 L:962мм</t>
  </si>
  <si>
    <t>Wolf ET Концентрическая дымовая труба DN63/96 L:1041мм с защитой от ветра</t>
  </si>
  <si>
    <t>Wolf ET Концентрическая дымовая труба DN63/96 L:477мм с ревизией</t>
  </si>
  <si>
    <t>Wolf ET Концентрическая дымовая труба DN63/96 L:962мм с ревизией</t>
  </si>
  <si>
    <t>Wolf ET Концентрическая дымовая труба DN63/96 L:270мм с ревизией</t>
  </si>
  <si>
    <t>Wolf ET Тройник DN63/96 90° с ревизией</t>
  </si>
  <si>
    <t>Wolf ET Прокладка для ревизионой трубы DN110</t>
  </si>
  <si>
    <t>Wolf ET Прокладка ревизионной трубы DN80</t>
  </si>
  <si>
    <t>Wolf ET Концентрическая дымовая труба для вертикального прохода через кровлюDN63/96 красныйкоричневый</t>
  </si>
  <si>
    <t>Wolf ET Отвод DN63/96 90° подключение газовых котлов</t>
  </si>
  <si>
    <t>Wolf ET Отвод DN63/96 90° белый подключение для газовых котлов</t>
  </si>
  <si>
    <t>Wolf ET Центрователь DN80/125 DN 80/125</t>
  </si>
  <si>
    <t>Wolf ET Набор прокладок для DN110 гибкий</t>
  </si>
  <si>
    <t>Wolf ET Труба воздухозаборника 810мм DN110</t>
  </si>
  <si>
    <t>Wolf ET Прокладка адаптер трубы отходящих газов DN 60</t>
  </si>
  <si>
    <t>Wolf ET Комплект прокладок для подключения гибкой трубы отходящих газов DN80</t>
  </si>
  <si>
    <t>Wolf ET Зажим датчика температуры отходящих газов DN80</t>
  </si>
  <si>
    <t>Wolf ET пластиковая крышка люка DN80, 40x40см</t>
  </si>
  <si>
    <t>Wolf ET Прокладка дымохода DN80/125</t>
  </si>
  <si>
    <t>Wolf ET Трубы дымовых газов гибкая DN 83/75 12,5м</t>
  </si>
  <si>
    <t>Wolf ET Труба дымовых газов гибкая 15м DN 110</t>
  </si>
  <si>
    <t>Wolf ET Набор прокладок для DN83/75 гибкий</t>
  </si>
  <si>
    <t>Wolf ET Прокладка дымохода DN96/63</t>
  </si>
  <si>
    <t>Wolf ET Прокладка подключения дымовой трубы DN 200</t>
  </si>
  <si>
    <t>Wolf ET Прокладка подключения дымовой трубы DN 150</t>
  </si>
  <si>
    <t>Wolf ET Труба дымохода гибгий DN80 L:5m до 02/2008</t>
  </si>
  <si>
    <t>Wolf ET Адаптер DN80/80 эксцентричный до 03/2009</t>
  </si>
  <si>
    <t>Wolf ET Оконечник DN100 до 03/2009</t>
  </si>
  <si>
    <t>Wolf ET Труба дымохода гибгая DN80 L:5m до 03/2009</t>
  </si>
  <si>
    <t>Wolf ET Комплек подключений DN80 гибгий до 03/2009</t>
  </si>
  <si>
    <t>Wolf ET Ревизионная крышка DN63/96 до 11/2008</t>
  </si>
  <si>
    <t>Wolf ET Концентрическая дымовая труба DN63/96 L:427мм белый</t>
  </si>
  <si>
    <t>Wolf ET Концентрическая дымовая труба DN63/96 L:912мм белый</t>
  </si>
  <si>
    <t>Wolf ET Концентрическая дымовая труба DN63/96 L1957мм белый</t>
  </si>
  <si>
    <t>Wolf ET Концентрическая дымовая труба DN63/96 L2957мм белый</t>
  </si>
  <si>
    <t>Wolf ET Концентрическая дымовая труба DN63/96 L1450мм белый</t>
  </si>
  <si>
    <t>Wolf ET Концентрическая дымовая труба DN63/96 L:962мм белый</t>
  </si>
  <si>
    <t>Wolf ET Концентрическая дымовая труба DN100/150 L:500 белый</t>
  </si>
  <si>
    <t>Wolf ET Концентрическая дымовая труба DN100/150 L:1000 белый</t>
  </si>
  <si>
    <t>Wolf ET Концентрическая дымовая труба DN100/150 L:2000 белый</t>
  </si>
  <si>
    <t>Wolf ET Переходник с DN93/96 на DN80/125 для Концентрической дымовой трубы</t>
  </si>
  <si>
    <t>Wolf ET Переходник DN60/100 на DN80/125 для концентричесой дымовой трубы</t>
  </si>
  <si>
    <t>Wolf ET Хомут DN96 для Воздуховод Ширина 100мм</t>
  </si>
  <si>
    <t>Wolf ET Хомут DN63 для Трубы дымохода Ширина 30мм</t>
  </si>
  <si>
    <t>Wolf ET Хомут DN96 для Воздуховод Ширина 44мм</t>
  </si>
  <si>
    <t>Wolf ET Хомут DN96 для воздуховода Ширина 44мм, белый</t>
  </si>
  <si>
    <t>Wolf ET Хомут DN96 для Воздуховод Ширина 55мм</t>
  </si>
  <si>
    <t>Wolf ET Хомут DN96 для воздуховод Ширина 55мм, белый</t>
  </si>
  <si>
    <t>Wolf ET Хомут DN63 для Трубы дымохода Ширина 70мм</t>
  </si>
  <si>
    <t>Wolf ET Прокладка трубы дымохода DN 125 (VE=5)</t>
  </si>
  <si>
    <t>Wolf ET Отвод 90° DN100 из полипропелена</t>
  </si>
  <si>
    <t>Wolf ET Адаптер DN100 auf DN160 из полипропелена</t>
  </si>
  <si>
    <t>Wolf ET Отвод DN100/150 90° из полипропелена</t>
  </si>
  <si>
    <t>Wolf ET Отвод с ривизией DN63/80 87° из полипропелена</t>
  </si>
  <si>
    <t>Wolf ET Отвод с ривизией DN80 87° из полипропелена</t>
  </si>
  <si>
    <t>Wolf ET Труба дымохода DN100 L:2000мм из полипропелена</t>
  </si>
  <si>
    <t>Wolf ET Отвод с ривизией DN100 87° из полипропелена</t>
  </si>
  <si>
    <t>Wolf ET Отвод с ривизией DN60/100 87° из полипропелена</t>
  </si>
  <si>
    <t>Wolf ET Отвод DN63/96 90° для конденсационных котлов</t>
  </si>
  <si>
    <t>Wolf ET Компенсирующие рукав DN63/96 L:75мм для конденсационных котлов</t>
  </si>
  <si>
    <t>Wolf ET Компенсирующие рукав DN63/96 L:95мм для конденсационных котлов</t>
  </si>
  <si>
    <t>Wolf ET Концентрическая дымовая труба DN63/96 L1040мм для конденсационных котлов</t>
  </si>
  <si>
    <t>Wolf ET Адаптер DN80/80 эксцентричный для конденсационных котлов</t>
  </si>
  <si>
    <t>Wolf ET Комплект перехода на трубу дымохода DN 96/63</t>
  </si>
  <si>
    <t>Wolf ET Отвод DN63/96 45° для конденсационных котлов, 2 шт.</t>
  </si>
  <si>
    <t>Wolf ET Регулируемый настенный кронштейн комплект выполнен из нержавеющей сталиDN80/125 для фасада</t>
  </si>
  <si>
    <t>Wolf ET Отвод DN80/125 45° для фасада</t>
  </si>
  <si>
    <t>Wolf ET Концентрическая дымовая труба DN80/125 L:1000 для фасада</t>
  </si>
  <si>
    <t>Wolf ET Переходник DN93/96 auf DN80/125 для фасада</t>
  </si>
  <si>
    <t>Wolf ET Колпак труба черный DN80 для фасада</t>
  </si>
  <si>
    <t>Wolf ET Концентрическая дымовая труба DN80/125 L:2000 для фасада белый</t>
  </si>
  <si>
    <t>Wolf ET Прокладка сервисной крышки трубы отходящих газов 87°</t>
  </si>
  <si>
    <t>Wolf ET Прокладка Ревизионная крышка Труба дымохода 90°</t>
  </si>
  <si>
    <t>Wolf ET Четыре-ходовой смесительный клапан 4MG/DN20 6,3 латунь</t>
  </si>
  <si>
    <t>Wolf ET Четыре-ходовой смесительный клапан 4MG/DN25 12 латунь</t>
  </si>
  <si>
    <t>Wolf ET Четыре-ходовой смесительный клапан 4MG/DN32 18 латунь</t>
  </si>
  <si>
    <t>Wolf ET 3-ходовой смесительный клапан 3MG/DN32 18 латунь</t>
  </si>
  <si>
    <t>Wolf ET Обсорбирующие пластины 3шт. для 3 Трубок CRK</t>
  </si>
  <si>
    <t>Wolf ET Вакуумная трубка L:1500мм , для CRK</t>
  </si>
  <si>
    <t>Wolf ET Комплект запасных частей теплопроводящих пластин для CRK</t>
  </si>
  <si>
    <t>Wolf ET Уплотнительная резиновый шланг черный для CRK-12</t>
  </si>
  <si>
    <t>Wolf ET Крепеж трубки черный для CRK-12</t>
  </si>
  <si>
    <t>Wolf ET Винт 15мм латунь, для CRK-12</t>
  </si>
  <si>
    <t>Wolf ET Прокладок комплект для 3-ходовой смеситель DN15-25</t>
  </si>
  <si>
    <t>Wolf ET Гофрированный труба из нержав. стали с Изоляцией DN16, 1000мм</t>
  </si>
  <si>
    <t>Wolf ET Гофрированный труба из нержав. стали с Изоляцией DN16, 800мм</t>
  </si>
  <si>
    <t>Wolf ET Трубопровод 3-ходовой клапан / теплообменник ГВС для комбинированных котлов до 2006,PG 16</t>
  </si>
  <si>
    <t>Wolf ET Накидная гайка 1 1/2 "х 19 мм латунь</t>
  </si>
  <si>
    <t>Wolf ET Фитинг переходник 1"AG - Rp5/4" латунь</t>
  </si>
  <si>
    <t>Wolf ET Двойной ниппель G1"AG-R3/4" латунь</t>
  </si>
  <si>
    <t>Wolf ET Двойной ниппель R5/4"-G1"AG латунь</t>
  </si>
  <si>
    <t>Wolf ET Двойной ниппель уменьшение 1"-3/4"AG латунь</t>
  </si>
  <si>
    <t>Wolf ET Отвод с сливным краном латунь, с Прокладка</t>
  </si>
  <si>
    <t>Wolf ET Отвод с краном маевского латунь, с прокладкой</t>
  </si>
  <si>
    <t>Wolf ET Монтажный инструмент</t>
  </si>
  <si>
    <t>Wolf ET Отвод 1 1/2" с прокладкой</t>
  </si>
  <si>
    <t>Wolf ET Пружина крепления теплоизоляции</t>
  </si>
  <si>
    <t>Wolf ET Комплект кабелей F/G для Реле протока насос</t>
  </si>
  <si>
    <t>Wolf ET Присоединительный кабель со штекером для высокопроизводительного насоса Grundfos Alpha2</t>
  </si>
  <si>
    <t>Wolf ET Расходомер показывающий 20(E)</t>
  </si>
  <si>
    <t>Wolf ET Подключения для смесительного контура</t>
  </si>
  <si>
    <t>Wolf ET Труба обратной линии смисительный контур насосной группы DN25</t>
  </si>
  <si>
    <t>Wolf ET Фитинг угол 90° 1"AG с американкой,латунь,PG 27</t>
  </si>
  <si>
    <t>Wolf ET Фитинг угол 90° 1"AG - 1 1/2" с американкой,латунь</t>
  </si>
  <si>
    <t>Wolf ET Крепежный штифт D6,9x60 для насосная группа гелио</t>
  </si>
  <si>
    <t>Wolf ET Настенный крепеж для насосная группа гелио</t>
  </si>
  <si>
    <t>Wolf ET Настенный крепеж для насосная группа гелио-E</t>
  </si>
  <si>
    <t>Wolf ET Шаровой кран с запорным вентилем для PAG</t>
  </si>
  <si>
    <t>Wolf ET Шаровой кран подающей линии для PAG</t>
  </si>
  <si>
    <t>Wolf ET Набор прокладок 3-ходового клапана насосной группы DN25/32</t>
  </si>
  <si>
    <t>Wolf ET Прокладок комплект для 3-ходовой смеситель DN32-40</t>
  </si>
  <si>
    <t>Wolf ET Гофрированный шланг из нержав. стали DN25 1513мм, с Прокладками</t>
  </si>
  <si>
    <t>Wolf ET Накидная гайка 2 "х 19 мм латунь</t>
  </si>
  <si>
    <t>Wolf ET Набор уплотнительных колец круглого сечения для головки насоса MK класс A «BSP»</t>
  </si>
  <si>
    <t>Wolf ET Запорный клапан Комплект (ПЛ+ОБ) вкл. Термоманометр,2003</t>
  </si>
  <si>
    <t>Wolf ET Изоляция насоса класса А для MK</t>
  </si>
  <si>
    <t>Wolf ET Шаровый кран подающей линии DN32</t>
  </si>
  <si>
    <t>Wolf ET Шаровый кран обратной линии DN32</t>
  </si>
  <si>
    <t>Wolf ET Теплоизоляционная оболочка-Комплект для PAG 5/10</t>
  </si>
  <si>
    <t>Wolf ET Расходомер для PAG 5/10</t>
  </si>
  <si>
    <t>Wolf ET Манометр до 10bar PAG 5/10-Oventrop</t>
  </si>
  <si>
    <t>Wolf ET Циркуляционный насос Grundfos Alpha2 L DN32-60 для насосной группы DN32 класс A</t>
  </si>
  <si>
    <t>Wolf ET Термоманометр красный 20-120 C для PAG-10/20</t>
  </si>
  <si>
    <t>Wolf ET Термоманометр синий 20-120C для PAG-10/20</t>
  </si>
  <si>
    <t>Wolf ET Термоманометр для PAG-5/10</t>
  </si>
  <si>
    <t>Wolf ET Предохранительный клапан 6bar для PAG-5/10 Oventrop</t>
  </si>
  <si>
    <t>Wolf ET Труба конпенсации подающей линии отопительного контура</t>
  </si>
  <si>
    <t>Wolf ET Труба обратной линии смесительного контура</t>
  </si>
  <si>
    <t>Wolf ET Термометр насосной группы</t>
  </si>
  <si>
    <t>Wolf ET 3-ходовой клапан латунь DN32</t>
  </si>
  <si>
    <t>Wolf ET Труба глухая (без отверстия)</t>
  </si>
  <si>
    <t>Wolf ET Перепускной клапан Трубопроводной группы -BJ03</t>
  </si>
  <si>
    <t>Wolf ET Манометр для группы безопасности с 03</t>
  </si>
  <si>
    <t>Wolf ET Привод шнека , Пелетных котлов</t>
  </si>
  <si>
    <t>Wolf ET Привод двигателя 230V - всасывающий ,Пелетных котлов</t>
  </si>
  <si>
    <t>Wolf ET Привод двигателя 230V - очистки для Пелетных котлов</t>
  </si>
  <si>
    <t>Wolf ET Вентилятор первичного воздуха 230В для Пелетных котлов</t>
  </si>
  <si>
    <t>Wolf ET Вентилятор вторичного воздуха 230V для Пелетных котлов</t>
  </si>
  <si>
    <t>Wolf ET Всасывающая турбина 230V для Пелетных котлов</t>
  </si>
  <si>
    <t>Wolf ET вентилятор дымоудаления-вкл. конденсатор для Пелетных котлов</t>
  </si>
  <si>
    <t>Wolf ET Расширение для двух других смесительных контуров для Пелетных котлов</t>
  </si>
  <si>
    <t>Wolf ET Датчик температуры обратной линии для пелетных котлов</t>
  </si>
  <si>
    <t>Wolf ET Датчик - Spiro, Vacu для Пелетных котлов</t>
  </si>
  <si>
    <t>Wolf ET Защитный термостат- STB для Пелетных котлов</t>
  </si>
  <si>
    <t>Wolf ET Шестеренки для каналов PM1 для Пелетных котлов</t>
  </si>
  <si>
    <t>Wolf ET Воздухозаборник 595мм DN110</t>
  </si>
  <si>
    <t>Wolf ET Воздухозаборник DN75 с разъемом</t>
  </si>
  <si>
    <t>Wolf ET Шнек горелки для пелетных котлов</t>
  </si>
  <si>
    <t>Wolf ET Уплотнительный шнур для пеллетных котлов</t>
  </si>
  <si>
    <t>Wolf ET Горшок горелки -320x261x151 для Пелетных котлов 15кВт</t>
  </si>
  <si>
    <t>Wolf ET Стакан горелки 230 x 72мм для Пелетных котлов 15кВт</t>
  </si>
  <si>
    <t>Wolf ET Стакан горелки 230 x 72мм для Пелетных котлов 30кВт</t>
  </si>
  <si>
    <t>Wolf ET Горшок горелки для Пелетных котлов 30кВт</t>
  </si>
  <si>
    <t>Wolf ET Электромагнитный клапан сброса давления для Пелетных котлов Vacu</t>
  </si>
  <si>
    <t>Wolf ET Подающая труба-загрузочная воронка для Пелетных котлов-Spiro</t>
  </si>
  <si>
    <t>Wolf ET Подающая труба угол 45° 1,5m для Пелетных котлов-Spiro</t>
  </si>
  <si>
    <t>Wolf ET Подающая труба угол 60° 1,5m для Пелетных котлов-Spiro</t>
  </si>
  <si>
    <t>Wolf ET Спиральный транспортер для Пелетных котлов-Spiro</t>
  </si>
  <si>
    <t>Wolf ET Подающий шланг метр для Пелетных котлов-Vacu</t>
  </si>
  <si>
    <t>Wolf ET Промежуточный фланец для горелки и прокладка</t>
  </si>
  <si>
    <t>Wolf ET Материнская плата тип 200331 для пеллетных котлов</t>
  </si>
  <si>
    <t>Wolf ET Плата вычесления лямбда зонда для пеллетных котлов</t>
  </si>
  <si>
    <t>Wolf ET Трансформатор Лямбда зонда для пеллетных котлов</t>
  </si>
  <si>
    <t>Wolf ET Датчик вакуума для пеллетных котлов</t>
  </si>
  <si>
    <t>Wolf ET Розжиг - нагреватель картридж 230V для пеллетных котлов</t>
  </si>
  <si>
    <t>Wolf ET Термоманометр для насосная группа эксцентричный</t>
  </si>
  <si>
    <t>Wolf ET 3-ходовой клапан латунь DN25 для Трубопровод Комплект DN32HA</t>
  </si>
  <si>
    <t>Wolf ET Фитинг Тройник №130 уменьшение 1 1/4x1x1 1/4</t>
  </si>
  <si>
    <t>Wolf ET Фитинг Тройник уменьшение 1IG x 1/2IG x 1AG</t>
  </si>
  <si>
    <t>Wolf ET Фитинг Двойной ниппель уменьшение 1-R3/4, красный</t>
  </si>
  <si>
    <t>Wolf ET Предохранитель с плавкой вставкой 5 A Комплект a 10 шт.</t>
  </si>
  <si>
    <t>Wolf ET Предохранитель с плавкой вставкой 6,3 A, 10 шт.</t>
  </si>
  <si>
    <t>Wolf ET Гофрированный шланг из нержав. стали DN25 1020мм, с Прокладками</t>
  </si>
  <si>
    <t>Wolf ET Магниевый защитный анод цепной 1050мм</t>
  </si>
  <si>
    <t>Wolf ET Прокладка 30х21х2,1 (10шт.)</t>
  </si>
  <si>
    <t>Wolf ET Реле 11-контактное</t>
  </si>
  <si>
    <t>Wolf ET Реле температуры 1-ступень 1500мм длина</t>
  </si>
  <si>
    <t>Wolf ET Теплоизоляция распред. Коллектора 2ой до 04/03</t>
  </si>
  <si>
    <t>Wolf ET Переходник 3/4" FI x 1 1/2" 25°</t>
  </si>
  <si>
    <t>Wolf ET Зажимные кольцо для ПодключениеТрубе 25 шт., D15</t>
  </si>
  <si>
    <t>Wolf ET Зажимные кольцо для ПодключениеТрубе 25 шт., D18</t>
  </si>
  <si>
    <t>Wolf ET Цифровой регулятор DRT 2-Канальный цифровой таймер</t>
  </si>
  <si>
    <t>Wolf ET Теплоизоляция 2х частей с 04/03</t>
  </si>
  <si>
    <t>Wolf ET Прокладка 27,5 x 17,5 x 2 Комплект 2 шт.</t>
  </si>
  <si>
    <t>Wolf ET Теплоизоляция 3х частей с 04/03</t>
  </si>
  <si>
    <t>Wolf ET Фитинг переходник 3/4IGx3/8IG</t>
  </si>
  <si>
    <t>Wolf ET Привод 3-ходового клапана насосной группы</t>
  </si>
  <si>
    <t>Wolf ET Прокладка 56x42x2 AFM 34 Комплект a 5 шт.</t>
  </si>
  <si>
    <t>Wolf ET Прокладка 2 (5 шт.)</t>
  </si>
  <si>
    <t>Wolf ET Прокладка 1 1/2 (5 шт.)</t>
  </si>
  <si>
    <t>Wolf ET Пружинная зажим датчика температуры Комплект a 5 шт.</t>
  </si>
  <si>
    <t>Wolf ET Труба подачи топлива для Жидкотопливный насос AE45D ans. левая</t>
  </si>
  <si>
    <t>Wolf ET Жидкотопливный насос с Магнитным клапаном для AS47D/1596</t>
  </si>
  <si>
    <t>Wolf ET Жидкий герметик</t>
  </si>
  <si>
    <t>Wolf ET Фитинг угол 3/4" AG для разделения системы</t>
  </si>
  <si>
    <t>Wolf ET Угол 3/4" Flx3/4"AGx3/4"AG для разделения системы</t>
  </si>
  <si>
    <t>Wolf ET Гофрированный шланг L:465 для разделения системы</t>
  </si>
  <si>
    <t>Wolf ET Пластинчатый Теплообменник E6Tx30H для разделения системы</t>
  </si>
  <si>
    <t>Wolf ET Воздушный клапан3/8" для разделения системы</t>
  </si>
  <si>
    <t>Wolf ET Обратная линия Труба для разделения системы</t>
  </si>
  <si>
    <t>Wolf ET Прокладка для фланца вентилятора с 11/1999</t>
  </si>
  <si>
    <t>Wolf ET Штекерный разъем 2-полюсной серый</t>
  </si>
  <si>
    <t>Wolf ET Форсунка 0,50/80 ° H - синий RE для стал./чуг. 17-25кВт</t>
  </si>
  <si>
    <t>Wolf ET Форсунка 0,45/60° S - 01C.2-MH для стал./чуг. 20-22кВт</t>
  </si>
  <si>
    <t>Wolf ET Форсунка 0,65/80° S - 02.1-3 MH для стал./чуг. 37-40кВт</t>
  </si>
  <si>
    <t>Wolf ET Форсунка 1,25/80° S - 02.1-3-MH для Чугун.60кВт/Сталь.63кВт</t>
  </si>
  <si>
    <t>Wolf ET Форсунка 1,75/45° H - C22LX для стальной котел 100кВт</t>
  </si>
  <si>
    <t>Wolf ET Пламенная труба EK01...NH стальной котел 17-25кВт</t>
  </si>
  <si>
    <t>Wolf ET Турболизаторы из нержавеющей стали для стальной котел 17-25кВт</t>
  </si>
  <si>
    <t>Wolf ET Форсунка 0,40/80° H для стальной котел 17кВт</t>
  </si>
  <si>
    <t>Wolf ET Форсунка 0,4/45° SF - EK01.3/4/5/7L для стальной котел 17кВт</t>
  </si>
  <si>
    <t>Wolf ET Форсунка 0,40/80° A - EK01...NH для стальный котлов 17кВт</t>
  </si>
  <si>
    <t>Wolf ET Форсунка 0,40/80° S - 01B.1-4-MH для стальный котлов 17кВт</t>
  </si>
  <si>
    <t>Wolf ET Форсунка 0,40/60° S - 01C.1-MH для стальной котел 17кВт</t>
  </si>
  <si>
    <t>Wolf ET Форсунка 0,45/80° S - 01B.1-4-MH для стальный котлов 20кВт</t>
  </si>
  <si>
    <t>Wolf ET Форсунка 0,55/45° SF - WK01/02 для стальной котел 25кВт</t>
  </si>
  <si>
    <t>Wolf ET Форсунка 0,60/45° SF -EK01B.3/4/5/ для стальной котел 25кВт</t>
  </si>
  <si>
    <t>Wolf ET Форсунка 0,50/80° S - 01B.1-4-MH для стальный котлов 25кВт</t>
  </si>
  <si>
    <t>Wolf ET Форсунка 0,50/60° S - 01C.3-MH для стальной котел 25кВт</t>
  </si>
  <si>
    <t>Wolf ET Форсунка 0,75/45° HF - WK01(2) для стальной котел 32кВт</t>
  </si>
  <si>
    <t>Wolf ET Пламенная труба EK01...NH стальной котел 32кВт</t>
  </si>
  <si>
    <t>Wolf ET Форсунка 1,00/45° SF - EK 01B для стальной котел 40/50кВт</t>
  </si>
  <si>
    <t>Wolf ET Пламенная труба EL02...NH/H стальной котел 40/50кВт</t>
  </si>
  <si>
    <t>Wolf ET Форсунка 0,75/80 ° H - RE для стальной котел 40кВт</t>
  </si>
  <si>
    <t>Wolf ET Форсунка 0,85/80° A - EL02...NH/H для стальный котлов 40кВт</t>
  </si>
  <si>
    <t>Wolf ET Форсунка 1,1/45° S - WK01(2) для стальной котел 50кВт</t>
  </si>
  <si>
    <t>Wolf ET Форсунка 0,85/80 ° H - RE для стальной котел 50кВт</t>
  </si>
  <si>
    <t>Wolf ET Форсунка 1,00/80° A - EL02...NH/H для стальный котлов 50кВт</t>
  </si>
  <si>
    <t>Wolf ET Форсунка 1,25/45° S - EK 01B для стальной котел 63кВт</t>
  </si>
  <si>
    <t>Wolf ET Форсунка 1,50/45° H - C18LX для стальной котел 85кВт</t>
  </si>
  <si>
    <t>Wolf ET Пламенная труба Горелки 01B/C.1/2/3-MH для стальной котел</t>
  </si>
  <si>
    <t>Wolf ET Пламенная труба Горелки 01B.4-MH для стальной котел</t>
  </si>
  <si>
    <t>Wolf ET Пламенная труба Горелки 02.1-3-MH для стальной котел</t>
  </si>
  <si>
    <t>Wolf ET Пламенная труба Горелки 02.1-3-MH для Чугунных котлов</t>
  </si>
  <si>
    <t>Wolf ET Жидкотопливная горелка 37кВт Premio для Чугунных котлов</t>
  </si>
  <si>
    <t>Wolf ET Теплоизоляция передняя</t>
  </si>
  <si>
    <t>Wolf ET Форсунка 0,75/80° A - EL02...NH/H для чугунных котлов 37кВт</t>
  </si>
  <si>
    <t>Wolf ET 3-ходовой смесительный клапан 3M/DN50 Kvs 44 из серого чугуна</t>
  </si>
  <si>
    <t>Wolf ET Форсунка 2,0/45° H - C22LX для чугунный котел 110кВт</t>
  </si>
  <si>
    <t>Wolf ET Форсунка 0,5/60° HF - WK02 для чугунный котел22кВт</t>
  </si>
  <si>
    <t>Wolf ET Пламенная труба Горелки 01B/C.2-MH для чугунный котел22кВт</t>
  </si>
  <si>
    <t>Wolf ET Форсунка 0,65/45° HF - WK02 для чугунный котел29кВт</t>
  </si>
  <si>
    <t>Wolf ET Форсунка 0,65/80 ° H - RE для чугунный котел29кВт</t>
  </si>
  <si>
    <t>Wolf ET Форсунка 0,55/80° S - 01B.1-4-MH для чугунных котлов 29кВт</t>
  </si>
  <si>
    <t>Wolf ET Пламенная труба Горелки 01B.4-MH для чугунный котел29кВт</t>
  </si>
  <si>
    <t>Wolf ET Пламенная труба EL02...NH/H чугунный котел37/45кВт</t>
  </si>
  <si>
    <t>Wolf ET Форсунка 1,0/45° H - WK02 для чугунный котел45кВт</t>
  </si>
  <si>
    <t>Wolf ET Форсунка 1,00/80° S - 02.1-3-MH для чугунных котлов 45кВт</t>
  </si>
  <si>
    <t>Wolf ET Форсунка 1,35/45° H - C18LX для чугунный котел 80кВт</t>
  </si>
  <si>
    <t>Wolf ET Теплообменник ГВС для CGG-K-24</t>
  </si>
  <si>
    <t>Wolf ET Теплообменник ГВС для CGG-K-28</t>
  </si>
  <si>
    <t>Wolf ET Датчик температуры подающей линии GG-2/GU-2/BWL-1/BWS-1 и CGB-2, обратной линии BWL-1/BWS-1/CGB-2, Датчик послойной загрузки CS (старый артикул № 86 01 885, 27 41 054)</t>
  </si>
  <si>
    <t>Wolf ET Корпус котла</t>
  </si>
  <si>
    <t>Wolf ET Консоль гидравлического блока</t>
  </si>
  <si>
    <t>Wolf ET Передняя панель котла</t>
  </si>
  <si>
    <t>Wolf ET Уплотнительный профиль передней панели 2,2м</t>
  </si>
  <si>
    <t>Wolf ET Консоль панели управления</t>
  </si>
  <si>
    <t>Wolf ET Заглушки для кабельного ввода M16</t>
  </si>
  <si>
    <t>Wolf ET Винт EJOT Delta PT 60x18</t>
  </si>
  <si>
    <t>Wolf ET Винт EJOT Delta PT 50x12</t>
  </si>
  <si>
    <t>Wolf ET Прокладка камеры сгорания верхняя (старый артикул № 39 10 337)</t>
  </si>
  <si>
    <t>Wolf ET Прокладка электрода розжига и ионизации</t>
  </si>
  <si>
    <t>Wolf ET Монтажная пластина STB</t>
  </si>
  <si>
    <t>Wolf ET Прокладка монтажной пластины STB</t>
  </si>
  <si>
    <t>Wolf ET Смотровое стекло</t>
  </si>
  <si>
    <t>Wolf ET Крышка горелки FGB</t>
  </si>
  <si>
    <t>Wolf ET Поддон отвода конденсата</t>
  </si>
  <si>
    <t>Wolf ET Планка FGB</t>
  </si>
  <si>
    <t>Wolf ET Сифон</t>
  </si>
  <si>
    <t>Wolf ET Уплотнительная манжета для сифона</t>
  </si>
  <si>
    <t>Wolf ET Обратный клапан с прокладкой DN80</t>
  </si>
  <si>
    <t>Wolf ET Газовая дроссельная шайба NRV77 28кВт P пластик для FGB-28</t>
  </si>
  <si>
    <t>Wolf ET Всасывающая труба D43</t>
  </si>
  <si>
    <t>Wolf ET Газовая труба</t>
  </si>
  <si>
    <t>Wolf ET Расширительный бак 8 литров</t>
  </si>
  <si>
    <t>Wolf ET Трубопровод расширительного бака</t>
  </si>
  <si>
    <t>Wolf ET Адаптер для подключения трубки обратной линии бойлера к насосу FGB</t>
  </si>
  <si>
    <t>Wolf ET Трубопровод обратного клапана - подпитка</t>
  </si>
  <si>
    <t>Wolf ET Стопорные направляющие автоматики</t>
  </si>
  <si>
    <t>Wolf ET Кнопочная панель (старый артикул № 17 31 289)</t>
  </si>
  <si>
    <t>Wolf ET Уплотнение рамки дисплея</t>
  </si>
  <si>
    <t>Wolf ET Силовой клеммник с проводами</t>
  </si>
  <si>
    <t>Wolf ET Низковольтный клеммник с проводами</t>
  </si>
  <si>
    <t>Wolf ET Комплект внутренних кабелей</t>
  </si>
  <si>
    <t>Wolf ET Винт 2,2 x 7</t>
  </si>
  <si>
    <t>Wolf ET Прокладка 10x2,5 EPDM (5 St), для BWL</t>
  </si>
  <si>
    <t>Wolf ET Трубопровод с 4-ход. клапаном Typ 1 для BWL 12кВт -Typ</t>
  </si>
  <si>
    <t>Wolf ET Панель верхняя для BWL-1</t>
  </si>
  <si>
    <t>Wolf ET Трубопровод лоток размораживание-Смотровое стекло для BWL-1</t>
  </si>
  <si>
    <t>Wolf ET Пластиковый ротор вентилятора EC-500 для BWL-1</t>
  </si>
  <si>
    <t>Wolf ET Датчик протока DN25 G1 1/4 AG для BWL-1</t>
  </si>
  <si>
    <t>Wolf ET Дополнительный ТЭН 6кВт 400V для BWL-1</t>
  </si>
  <si>
    <t>Wolf ET Дополнительный ТЭН 8кВт 400V для BWL-1</t>
  </si>
  <si>
    <t>Wolf ET Уплотнительный профиль 10x7,5 для BWL-1</t>
  </si>
  <si>
    <t>Wolf ET Панель передняя/ верхняя для BWL-1 с 03/2011 (Сер.№ ..4375)</t>
  </si>
  <si>
    <t>Wolf ET Трубопровод Распределитель-Фильтр-осушитель для BWL-1, D10</t>
  </si>
  <si>
    <t>Wolf ET Золотник комплект для BWL-1/BWS-1</t>
  </si>
  <si>
    <t>Wolf ET Трубопровод с 4-ход. клапаном Typ 2 для BWL-1-10/12</t>
  </si>
  <si>
    <t>Wolf ET Трубопровод Распределитель-Фильтр-осушитель для BWL-1-14</t>
  </si>
  <si>
    <t>Wolf ET Спиральный компрессор AE*-60* для BWL-1-I/A-08, BWS-1-10</t>
  </si>
  <si>
    <t>Wolf ET Спиральный компрессор BE*-67* для BWL-1-I/A-10, BWS-1-12</t>
  </si>
  <si>
    <t>Wolf ET Дополнительный ТЭН 6кВт 400V для BWS-1</t>
  </si>
  <si>
    <t>Wolf ET Привод для 3-ходовой клапан для BWS-1</t>
  </si>
  <si>
    <t>Wolf ET Трубопровод 3-ход. клапан шланг D28 короткий, для BWS-1</t>
  </si>
  <si>
    <t>Wolf ET Трубопровод 3-ход. клапан шланг D28 длина, для BWS-1</t>
  </si>
  <si>
    <t>Wolf ET Трубопровод патрубок выброса D16 для BWS-1 12/16</t>
  </si>
  <si>
    <t>Wolf ET Циркуляционный насос высокоэффективный для BWS-1 12/16</t>
  </si>
  <si>
    <t>Wolf ET Высокоэффективный насос 25/1-8/180 для BWS-1 12/16</t>
  </si>
  <si>
    <t>Wolf ET Трубопровод патрубок выброса D12 для BWS-1 6-10</t>
  </si>
  <si>
    <t>Wolf ET Спиральный компрессор AE*-33* для BWS-1-06</t>
  </si>
  <si>
    <t>Wolf ET Спиральный компрессор AE*-47* для BWS-1-08</t>
  </si>
  <si>
    <t>Wolf ET Плата управления CGB</t>
  </si>
  <si>
    <t>Wolf ET Кольцо теплоизоляции AD 235x40</t>
  </si>
  <si>
    <t>Wolf ET Кодирующий штекер 100 кВт (стар.арт. 86 12 038) только для CGB-100</t>
  </si>
  <si>
    <t>Wolf ET Труба дымохода DN60 L440</t>
  </si>
  <si>
    <t>Wolf ET Воздухозаборник GLV электронный для CGB-2, CGS-2, CGW-2 до 24 кВт</t>
  </si>
  <si>
    <t>Wolf ET Корпус HCM верхняя часть сверху для CGB-2</t>
  </si>
  <si>
    <t>Wolf ET Корпус HCM верхняя часть снизу для CGB-2</t>
  </si>
  <si>
    <t>Wolf ET Корпус GBC нижняя часть для CGB-2</t>
  </si>
  <si>
    <t>Wolf ET Корпус GBC верхняя часть для CGB-2</t>
  </si>
  <si>
    <t>Wolf ET Кабельный ввод двойной для CGB-2</t>
  </si>
  <si>
    <t>Wolf ET Кнопка выключателя питания для CGB-2</t>
  </si>
  <si>
    <t>Wolf ET Крышка подключения шины eBUS для CGB-2</t>
  </si>
  <si>
    <t>Wolf ET Крышка для дополнительной платы для CGB-2</t>
  </si>
  <si>
    <t>Wolf ET Монтажная система для сетевого выключателя для CGB-2</t>
  </si>
  <si>
    <t>Wolf ET Обратный клапан для CGB-2</t>
  </si>
  <si>
    <t>Wolf ET Внутренняя газовая труба электронного устройства GLV с манжетным уплотнением и силиконовой смазкой для CGB-2</t>
  </si>
  <si>
    <t>Wolf ET Смесительное устройство GLV электронное для CGB-2</t>
  </si>
  <si>
    <t>Wolf ET Запорный газовый клапан D30 в сборе для CGB-2</t>
  </si>
  <si>
    <t>Wolf ET Высокоэффективный насос регулируемый для CGB-2</t>
  </si>
  <si>
    <t>Wolf ET Сито для холодной воды D15 L40 для CGB-2</t>
  </si>
  <si>
    <t>Wolf ET Крышка сита для холодной воды для CGB-2</t>
  </si>
  <si>
    <t>Wolf ET Вентилятор дымовых газов D118 для CGB-2</t>
  </si>
  <si>
    <t>Wolf ET Регулятор расхода 5—25л для CGB-2</t>
  </si>
  <si>
    <t>Wolf ET Крыльчатый датчик расхода радиальный C7195C для CGB-2</t>
  </si>
  <si>
    <t>Wolf ET Блок управления горелкой GBC-elektr.</t>
  </si>
  <si>
    <t>Wolf ET Блок управления горелкой GBC-pneu.</t>
  </si>
  <si>
    <t>Wolf ET Накладной датчик температуры поверхности теплообменника для воды системы отопления 2x5К NTC на базе терморезистора для CGB-2</t>
  </si>
  <si>
    <t>Wolf ET 3-ходовой клапан с Motor</t>
  </si>
  <si>
    <t>Wolf ET Зажим трубопровода DN18 для CGB-2</t>
  </si>
  <si>
    <t>Wolf ET Вставной зажим квадрат 11.5 для CGB-2</t>
  </si>
  <si>
    <t>Wolf ET Предохранительное кольцо DIN 472 30x1,2 для CGB-2</t>
  </si>
  <si>
    <t>Wolf ET Держатель датчика топочной камеры D180 для CGB-2</t>
  </si>
  <si>
    <t>Wolf ET Зажим трубопровода DN10 для CGB-2</t>
  </si>
  <si>
    <t>Wolf ET Прокладка электрода ионизации для CGB-2</t>
  </si>
  <si>
    <t>Wolf ET Уплотнение Вентилятор — Крышка топочной камеры DN80 для CGB-2</t>
  </si>
  <si>
    <t>Wolf ET Фланец присоединения к прибору 90 мм в сборе для CGB-2</t>
  </si>
  <si>
    <t>Wolf ET Фиксирующий блок MAG EPP для CGB-2</t>
  </si>
  <si>
    <t>Wolf ET Отражатель камеры сгорания D118 для CGB-2</t>
  </si>
  <si>
    <t>Wolf ET Газовая арматура CES вкл. 3 уплотнения для CGB-2-14</t>
  </si>
  <si>
    <t>Wolf ET Универсальный ключ CGB-20</t>
  </si>
  <si>
    <t>Wolf ET Труба (газовый клапан-вентилятор)CGB-20</t>
  </si>
  <si>
    <t>Wolf ET Поворотная труба в сборе</t>
  </si>
  <si>
    <t>Wolf ET Смеситель GLV электронный комплект для CGB-2-14</t>
  </si>
  <si>
    <t>Wolf ET Теплоизоляция отражателя D 223</t>
  </si>
  <si>
    <t>Wolf ET Кодирующий штекер 50кВт только для CGB-50</t>
  </si>
  <si>
    <t>Wolf ET Датчик горячей воды с уплотнительным кольцом для CSK</t>
  </si>
  <si>
    <t>Wolf ET Теплообменник ГВС для CGB-K-2</t>
  </si>
  <si>
    <t>Wolf ET Дифференциальное реле давления воздуха 160-140 для CGG-1K-28</t>
  </si>
  <si>
    <t>Wolf ET Комплект электрических кабелей котла CGG-1K с трансформатором розжига (стар.арт.86 12 423)</t>
  </si>
  <si>
    <t>Wolf ET Комбинированный газовый клапан Sit 845 Sigma с трансформатором розжига (стар.арт.№ 86 12 421)</t>
  </si>
  <si>
    <t>Wolf ET Термоманометр для гидравлической группы CGU/CGG-2</t>
  </si>
  <si>
    <t>Wolf ET Электрод розжига включая позицию 150 (с кабелем 380мм) CGU-2</t>
  </si>
  <si>
    <t>Wolf ET Теплообменник системы отопления 18 кВт CGU-2(K)-18</t>
  </si>
  <si>
    <t>Wolf ET Плоское уплотнение для корпуса зажима HCM для CGW, CGB</t>
  </si>
  <si>
    <t>Wolf ET Держатель комбинированного газового клапана GLV электр.</t>
  </si>
  <si>
    <t>Wolf ET Обратный клапан для CGW-2, CGS-2L</t>
  </si>
  <si>
    <t>Wolf ET Труба бака-накопителя впускная для CGW-2</t>
  </si>
  <si>
    <t>Wolf ET Насос загрузки водонагревателя для CGW-2</t>
  </si>
  <si>
    <t>Wolf ET Cифон пластиковый высота запора 135 мм для CGW-2</t>
  </si>
  <si>
    <t>Wolf ET Уплотнительный профиль передней обшивки для CGW-2, CGB-2</t>
  </si>
  <si>
    <t>Wolf ET Винт с рифленой цилиндрической головкой M5x22 SW4 IS PHE для CGW-2, CGB-2K</t>
  </si>
  <si>
    <t>Wolf ET Инструмент чистки котла COB</t>
  </si>
  <si>
    <t>Wolf ET Топливные шланги комплект с дополнительной защитой от запаха COB-15-29</t>
  </si>
  <si>
    <t>Wolf ET Инструмент технического обслуживания COB-20/29</t>
  </si>
  <si>
    <t>Wolf ET Электромагнитная катушка клапана для Жидкотопливного насоса Suntec AS47D/1596</t>
  </si>
  <si>
    <t>Wolf ET Трубопровод ПЛ-Тепловой насос - 3-ход. клапан для CPM-1-70</t>
  </si>
  <si>
    <t>Wolf ET Трубопровод 3-ход. клапан для CPM-1-70</t>
  </si>
  <si>
    <t>Wolf ET Трубопровод 3-ход. клапан - ПЛ-Водонагреватель для CPM-1-70</t>
  </si>
  <si>
    <t>Wolf ET Насос послойной загрузки высокоэффективный (EEI &lt; 0,23) для бойлера CS</t>
  </si>
  <si>
    <t>Wolf ET Газовый комбинированный клапан SIT 845 для сжиженный газ</t>
  </si>
  <si>
    <t>Wolf ET Комплект кабелей I для GB</t>
  </si>
  <si>
    <t>Wolf ET Плата управления для GB</t>
  </si>
  <si>
    <t>Wolf ET Камера сгорания верхняя часть для GB с 17/01</t>
  </si>
  <si>
    <t>Wolf ET Смотровое стекло комплект GB/CGB/CGW/CGS-24</t>
  </si>
  <si>
    <t>Wolf ET Заглушка измерительного штуцера GB/CGB/MGK/FGB</t>
  </si>
  <si>
    <t>Wolf ET Дифференциальное реле давления 20/60 Pa для GB-11</t>
  </si>
  <si>
    <t>Wolf ET Дифференциальное реле давления 45/105 Pa для GB-20/40/60</t>
  </si>
  <si>
    <t>Wolf ET Плата управления для GB-E-20(K)</t>
  </si>
  <si>
    <t>Wolf ET Кабель розжига для GG/GU-2</t>
  </si>
  <si>
    <t>Wolf ET Комплект кабелей 1 для GG/GU-2</t>
  </si>
  <si>
    <t>Wolf ET Силовая плата для GG/GU-2</t>
  </si>
  <si>
    <t>Wolf ET Передняя Теплоизоляция камеры сгорания 18 кВт</t>
  </si>
  <si>
    <t>Wolf ET Теплообменник системы отопления для GG-1-18</t>
  </si>
  <si>
    <t>Wolf ET Вентилятор дымовых газов для GG-1-18/24</t>
  </si>
  <si>
    <t>Wolf ET Теплообменник системы отопления для GG-1-24</t>
  </si>
  <si>
    <t>Wolf ET Вентилятор дымовых газов для GG-18/24</t>
  </si>
  <si>
    <t>Wolf ET Комплект кабелей III для GG-2</t>
  </si>
  <si>
    <t>Wolf ET Уплотнительный шнур самоклеящийся L:540мм, для GG-2</t>
  </si>
  <si>
    <t>Wolf ET Уплотнительный шнур самоклеящийся L:788мм, для GG-2</t>
  </si>
  <si>
    <t>Wolf ET Теплообменник системы отопления для GG-2-18</t>
  </si>
  <si>
    <t>Wolf ET Вентилятор дымовых газов для GG-2-18/24</t>
  </si>
  <si>
    <t>Wolf ET Теплообменник системы отопления для GG-2-24</t>
  </si>
  <si>
    <t>Wolf ET Фланец подключения GU/GG</t>
  </si>
  <si>
    <t>Wolf ET Теплообменник системы отопления для GU/GG(-K)-18</t>
  </si>
  <si>
    <t>Wolf ET Теплообменник системы отопления для GU/GG(-K)-24</t>
  </si>
  <si>
    <t>Wolf ET Передняя Теплоизоляция камеры сгорания GU/GG-18</t>
  </si>
  <si>
    <t>Wolf ET 3-ходовой клапан для GU/GG-18</t>
  </si>
  <si>
    <t>Wolf ET 3-ходовой клапан для GU/GG-24</t>
  </si>
  <si>
    <t>Wolf ET Теплообменник системы отопления для GU-1-18</t>
  </si>
  <si>
    <t>Wolf ET Теплообменник системы отопления для GU-1-24</t>
  </si>
  <si>
    <t>Wolf ET Комплект кабелей III для GU-2 - BJ 05/01</t>
  </si>
  <si>
    <t>Wolf ET Теплообменник системы отопления для GU-2-18</t>
  </si>
  <si>
    <t>Wolf ET Теплообменник системы отопления для GU-2-24</t>
  </si>
  <si>
    <t>Wolf ET Петля для корпуса контроллера для LM1</t>
  </si>
  <si>
    <t>Wolf ET Кодирующий штекер 130кВт (природный газ) MGK-130</t>
  </si>
  <si>
    <t>Wolf ET Смесительная система D200 для MGK-2</t>
  </si>
  <si>
    <t>Wolf ET Соединительная труба DN 80 400-620 для MGK-2</t>
  </si>
  <si>
    <t>Wolf ET Газовая труба для MGK-2</t>
  </si>
  <si>
    <t>Wolf ET Гнездо датчика R3/4'' ширина зева 19 для MGK-2</t>
  </si>
  <si>
    <t>Wolf ET Стержень датчика R1/2" / G1/8" длина 55 для MGK-2</t>
  </si>
  <si>
    <t>Wolf ET Переходник с 1/2" на 3/8" для MGK-2</t>
  </si>
  <si>
    <t>Wolf ET Погружная гильза для датчика температуры M5 - R1/2" для MGK-2</t>
  </si>
  <si>
    <t>Wolf ET Вентилятор дымовых газов для MGK-2-390-1000</t>
  </si>
  <si>
    <t>Wolf ET Фланец горелки 90° для MGK-2</t>
  </si>
  <si>
    <t>Wolf ET Сервисная плата фронтальной панели для MGK-2</t>
  </si>
  <si>
    <t>Wolf ET Комбинированный газовый клапан MBC-700-N</t>
  </si>
  <si>
    <t>Wolf ET Блок управления для MGK-2 390-630</t>
  </si>
  <si>
    <t>Wolf ET Кабель сервисной платы для MGK-2</t>
  </si>
  <si>
    <t>Wolf ET Соединительный кабель PCB-ISM7I длинный для MGK-2</t>
  </si>
  <si>
    <t>Wolf ET Передняя панель системы регулирования для MGK-2</t>
  </si>
  <si>
    <t>Wolf ET Электрод зажигания 2-полюсный для MGK-2</t>
  </si>
  <si>
    <t>Wolf ET Уплотнительное кольцо круглого сечения 123,19 x 5,33 (5 шт) для MGK-2</t>
  </si>
  <si>
    <t>Wolf ET Уплотнительное кольцо круглого сечения 14 x 1,78 (5 шт.) для MGK-2</t>
  </si>
  <si>
    <t>Wolf ET Уплотнение для технического обслуживания ванны для сбора конденсата для MGK-2</t>
  </si>
  <si>
    <t>Wolf ET Уплотнение для технического обслуживания литого блока для MGK-2</t>
  </si>
  <si>
    <t>Wolf ET Блок из литых элементов без горелки для MGK-2-390</t>
  </si>
  <si>
    <t>Wolf ET Ткань для круглопламенной горелки для MGK-2-390</t>
  </si>
  <si>
    <t>Wolf ET Блок из литых элементов без горелки для MGK-2-470</t>
  </si>
  <si>
    <t>Wolf ET Ткань для круглопламенной горелки для MGK-2-470</t>
  </si>
  <si>
    <t>Wolf ET Блок из литых элементов без горелки для MGK-2-550</t>
  </si>
  <si>
    <t>Wolf ET Ткань для круглопламенной горелки для MGK-2-550</t>
  </si>
  <si>
    <t>Wolf ET Блок из литых элементов без горелки для MGK-2-630</t>
  </si>
  <si>
    <t>Wolf ET Ткань для круглопламенной горелки для MGK-2-630</t>
  </si>
  <si>
    <t>Wolf ET Кодирующий штекер 300кВт (природный газ) MGK-300</t>
  </si>
  <si>
    <t>Wolf ET Кабель розжига ZT870 1000мм</t>
  </si>
  <si>
    <t>Wolf ET Датчик STB NG-2P</t>
  </si>
  <si>
    <t>Wolf ET Горелочная труба для NG-3E</t>
  </si>
  <si>
    <t>Wolf ET Теплоизоляция горелки NG-4E-17</t>
  </si>
  <si>
    <t>Wolf ET Комплект кабелей III для TGB</t>
  </si>
  <si>
    <t>Wolf ET Датчик отходящих газов для TGB/GB/TGK</t>
  </si>
  <si>
    <t>Wolf ET Плата управления для TGB-11</t>
  </si>
  <si>
    <t>Wolf ET Плата управления для TGB-20</t>
  </si>
  <si>
    <t>Wolf ET Вентилятор Комплект для TGB-40</t>
  </si>
  <si>
    <t>Wolf ET Плата управления для TGB-40</t>
  </si>
  <si>
    <t>Wolf ET Камера сгорания верхняя часть для TGB-40/60</t>
  </si>
  <si>
    <t>Wolf ET Датчик протока для TGB-40/60</t>
  </si>
  <si>
    <t>Wolf ET Прокладка камеры сгорания верх/низ (1шт.) TGB40/60/CGB35/50</t>
  </si>
  <si>
    <t>Wolf ET Отражатель камеры сгорания верхний D 226 TGB-40/60/CGB-35/50</t>
  </si>
  <si>
    <t>Wolf ET Отражатель камеры сгорания нижний D 226 TGB-40/60/CGB-35/50</t>
  </si>
  <si>
    <t>Wolf ET Плата управления для TGB-60</t>
  </si>
  <si>
    <t>Wolf ET Комплект кабелей III для TGG</t>
  </si>
  <si>
    <t>Wolf ET Дифференциальное реле давления для TGK</t>
  </si>
  <si>
    <t>Wolf ET Комплект кабелей III с 06/01 для TGU</t>
  </si>
  <si>
    <t>Wolf ET Электронный датчик водонагревателя с штекером</t>
  </si>
  <si>
    <t>Wolf ET Поворотная ручка для BM-2</t>
  </si>
  <si>
    <t>Wolf ET Контроллер температуры котловой для R11-SB</t>
  </si>
  <si>
    <t>Wolf ET Плата управления для R12 5W</t>
  </si>
  <si>
    <t>Wolf ET Плата управления для R16 5W</t>
  </si>
  <si>
    <t>Wolf ET Плата управления для R20 Серия 5W</t>
  </si>
  <si>
    <t>Wolf ET Предохранительный ограничитель температуры 120° C, для R31-R33</t>
  </si>
  <si>
    <t>Wolf ET Плата управления R32 4W</t>
  </si>
  <si>
    <t>Wolf ET Теплоизоляция для горелки NG-31EO-70</t>
  </si>
  <si>
    <t>Wolf ET Теплоизоляция для горелки NG-31E-O-90</t>
  </si>
  <si>
    <t>Wolf ET Теплоизоляция для горелки NG-31E-O-110</t>
  </si>
  <si>
    <t>Wolf ET Запчасть для NG-31E-O- 70 Farbe weiss</t>
  </si>
  <si>
    <t>Wolf ET Запчасть для NG-31E-O- 90 Farbe weiss</t>
  </si>
  <si>
    <t>Wolf ET Запчасть для NG-31E-O-110 Farbe weiss</t>
  </si>
  <si>
    <t>Wolf ET Запчасть для NG-31E-O-70 bis -110</t>
  </si>
  <si>
    <t>Wolf ET Запчасть для NG-31E-O- 70</t>
  </si>
  <si>
    <t>Wolf ET Запчасть для NG-31E-O- 90</t>
  </si>
  <si>
    <t>Wolf ET Запчасть для NG-31E-O-110</t>
  </si>
  <si>
    <t>Wolf ET Датчик температуры на подаче системы отопления котла CGG-K-24</t>
  </si>
  <si>
    <t>Wolf ET Компрессор 230В для BWL-1S-10/14</t>
  </si>
  <si>
    <t>Wolf ET Компрессор 400В для BWL-1S-10/14</t>
  </si>
  <si>
    <t>Wolf ET Фронтальная панель верхняя для BWL-1S</t>
  </si>
  <si>
    <t>Wolf ET Ручка левая для BWL-1S-10/14</t>
  </si>
  <si>
    <t>Wolf ET Сопло вентилятора для BWL-1S-10/14</t>
  </si>
  <si>
    <t>Wolf ET Ручка правая для BWL-1S-10/14</t>
  </si>
  <si>
    <t>Wolf ET Ручка правая для BWL-1S-7</t>
  </si>
  <si>
    <t>Wolf ET Ручка левая для BWL-1S-7</t>
  </si>
  <si>
    <t>Wolf ET Компрессор для BWL-1S-10/14-230В</t>
  </si>
  <si>
    <t>Wolf ET Запорный кран горячего газа для BWL-1S-10/14</t>
  </si>
  <si>
    <t>Wolf ET Дроссельный клапан для BWL-1S-10/14</t>
  </si>
  <si>
    <t>Wolf ET Запорный кран жидкости для BWL-1S-10/14</t>
  </si>
  <si>
    <t>Wolf ET Труба с 4-ходовым клапаном комплект для BWL-1S-7</t>
  </si>
  <si>
    <t>Wolf ET Компрессор для BWL-1S-7</t>
  </si>
  <si>
    <t>Wolf ET Запорный кран горячего газа для BWL-1S-7</t>
  </si>
  <si>
    <t>Wolf ET Запорный кран жидкости для BWL-1S-7</t>
  </si>
  <si>
    <t>Wolf ET Фильтр-осушитель для BWL-1S-7</t>
  </si>
  <si>
    <t>Wolf ET Дроссельный клапан для BWL-1S-7</t>
  </si>
  <si>
    <t>Wolf ET Компрессор для BWL-1S-10/14-400В</t>
  </si>
  <si>
    <t>Wolf ET Труба с 4-ходовым клапаном комплект 400В для BWL-1S-10/14</t>
  </si>
  <si>
    <t>Wolf ET Дроссельный клапан 400В для BWL-1S-10/14</t>
  </si>
  <si>
    <t>Wolf ET Заглушка для BWL-1S-10/14</t>
  </si>
  <si>
    <t>Wolf ET Маслоотделитель для BWL-1S-10/14</t>
  </si>
  <si>
    <t>Wolf ET 4-ходовой клапан для BWL-1S-7</t>
  </si>
  <si>
    <t>Wolf ET Маслоотделитель для BWL-1S-7</t>
  </si>
  <si>
    <t>Wolf ET Заглушка для BWL-1S-7</t>
  </si>
  <si>
    <t>Wolf ET Кабельный зажим нейлон для BWL-1S-7</t>
  </si>
  <si>
    <t>Wolf ET Насос-нагнетатель для нейтрализации</t>
  </si>
  <si>
    <t>Wolf ET Вентилятор для BWL-1S-10/14</t>
  </si>
  <si>
    <t>Wolf ET Вентилятор для BWL-1S-7</t>
  </si>
  <si>
    <t>Wolf ET Катушка 4-ходового клапана для BWL-1S-7</t>
  </si>
  <si>
    <t>Wolf ET Двигатель вентилятора для BWL-1S-10/14</t>
  </si>
  <si>
    <t>Wolf ET Двигатель вентилятора для BWL-1S-7</t>
  </si>
  <si>
    <t>Wolf ET Изоляционная оболочка для SPU-2-2000 HAT</t>
  </si>
  <si>
    <t>Wolf ET Теплоизоляционная оболочка 1м2 SE-2-150</t>
  </si>
  <si>
    <t>Wolf ET Теплоизоляционная оболочка 1м2 для SE-2-150</t>
  </si>
  <si>
    <t>Wolf ET Панель верхняя для BWL-1S-10/14</t>
  </si>
  <si>
    <t>Wolf ET Панель правая для BWL-1S-10/14 230В</t>
  </si>
  <si>
    <t>Wolf ET Крышка разъема питания для BWL-1S-10/14</t>
  </si>
  <si>
    <t>Wolf ET Панель передняя левая  для BWL-1S-10/14</t>
  </si>
  <si>
    <t>Wolf ET Панель передняя правая для BWL-1S-10/14 230В</t>
  </si>
  <si>
    <t>Wolf ET Вентиляционная решетка для BWL-1S-10/14</t>
  </si>
  <si>
    <t>Wolf ET Защитная решётка для BWL-1S-10/14</t>
  </si>
  <si>
    <t>Wolf ET Крышка компрессора для BWL-1S-10/14</t>
  </si>
  <si>
    <t>Wolf ET Вентиляционная решетка для BWL-1S-7</t>
  </si>
  <si>
    <t>Wolf ET Защитная решётка для BWL-1S-7</t>
  </si>
  <si>
    <t>Wolf ET Панель передняя правая для BWL-1S-7</t>
  </si>
  <si>
    <t>Wolf ET Крышка клапана комплект BWL-1S-7</t>
  </si>
  <si>
    <t>Wolf ET Панель правая для BWL-1S-7</t>
  </si>
  <si>
    <t>Wolf ET Крышка клапана для BWL-1S-7</t>
  </si>
  <si>
    <t>Wolf ET Защитная решётка задняя для BWL-1S-7</t>
  </si>
  <si>
    <t>Wolf ET Держатель клапана для BWL-1S-7</t>
  </si>
  <si>
    <t>Wolf ET Панель верхняя для BWL-1S-7</t>
  </si>
  <si>
    <t>Wolf ET Крышка левая  для BWL-1S-7</t>
  </si>
  <si>
    <t>Wolf ET Панель правая для BWL-1S-10/14 400В</t>
  </si>
  <si>
    <t>Wolf ET Панель передняя правая для BWL-1S-10/14 400В</t>
  </si>
  <si>
    <t>Wolf ET Поддон для BWL-1S-10/14</t>
  </si>
  <si>
    <t>Wolf ET Ножка зуглушки для BWL-1S-7</t>
  </si>
  <si>
    <t>Wolf ET Защитная решётка испарителя для BWL-1S-7</t>
  </si>
  <si>
    <t>Wolf ET Держатель датчика наружной температуры для BWL-1S-7</t>
  </si>
  <si>
    <t>Wolf ET Теплоизоляционная оболочка серебристая</t>
  </si>
  <si>
    <t>Wolf ET Крышка смотрового окна</t>
  </si>
  <si>
    <t>Wolf ET Крышка смотрового окна и изоляция</t>
  </si>
  <si>
    <t>Wolf ET Анод внешнего тока для SE-2-750</t>
  </si>
  <si>
    <t>Wolf ET Кодирующий штекер для BWL-1S(B)-007 230В</t>
  </si>
  <si>
    <t>Wolf ET Плата управления HCM-3 контур нагревателя для BWL-1S</t>
  </si>
  <si>
    <t>Wolf ET Труба с 4-ходовым клапаном комплект для BWL-1S-10/14</t>
  </si>
  <si>
    <t>Wolf ET Реле высокого давления для BWL-1S-10/14</t>
  </si>
  <si>
    <t>Wolf ET Сетевой фильтр для BWL-1S-7</t>
  </si>
  <si>
    <t>Wolf ET EEV-катушка для BWL-1S-7</t>
  </si>
  <si>
    <t>Wolf ET Трансформатор для BWL-1S-7</t>
  </si>
  <si>
    <t>Wolf ET Контроллер для BWL-1S-7</t>
  </si>
  <si>
    <t>Wolf ET Контроллер комплект для BWL-1S-10/14-400В</t>
  </si>
  <si>
    <t>Wolf ET Плата конденсатора для BWL-1S-10/14</t>
  </si>
  <si>
    <t>Wolf ET Провод компрессора для BWL-1S-10/14</t>
  </si>
  <si>
    <t>Wolf ET Корпус датчика для BWL-1S-10/14</t>
  </si>
  <si>
    <t>Wolf ET Крышка корпуса датчика для BWL-1S-10/14</t>
  </si>
  <si>
    <t>Wolf ET Катушка 4-ходового клапана для BWL-1S-10/14</t>
  </si>
  <si>
    <t>Wolf ET Преобразователь для BWL-1S-10/14</t>
  </si>
  <si>
    <t>Wolf ET Катушка BLK PFC для BWL-1S-10/14</t>
  </si>
  <si>
    <t>Wolf ET Клемма 6-контактная для BWL-1S-10/14</t>
  </si>
  <si>
    <t>Wolf ET Клемма 8-контактная для BWL-1S-10/14</t>
  </si>
  <si>
    <t>Wolf ET Клемма 2-контактная для BWL-1S-10/14</t>
  </si>
  <si>
    <t>Wolf ET Пласта конденсатора для BWL-1S-10/14</t>
  </si>
  <si>
    <t>Wolf ET Датчик температуры OCT для BWL-1S-10/14</t>
  </si>
  <si>
    <t>Wolf ET Датчик температуры CTT для BWL-1S-10/14</t>
  </si>
  <si>
    <t>Wolf ET Соединительный кабель драйвера для BWL-1S-10/14</t>
  </si>
  <si>
    <t>Wolf ET Соединительный кабель внутренняя часть для BWL-1S-10/14</t>
  </si>
  <si>
    <t>Wolf ET Кабель + предохранитель 10A для BWL-1S-10/14</t>
  </si>
  <si>
    <t>Wolf ET Кабель реле для BWL-1S-10/14</t>
  </si>
  <si>
    <t>Wolf ET Контроллер подключения для BWL-1S-10/14</t>
  </si>
  <si>
    <t>Wolf ET Проставка LCS-9 для BWL-1S-10/14</t>
  </si>
  <si>
    <t>Wolf ET Держатель кабеля для BWL-1S-10/14</t>
  </si>
  <si>
    <t>Wolf ET Держатель 40A для BWL-1S-10/14</t>
  </si>
  <si>
    <t>Wolf ET Плата фильтра BG для BWL-1S-10/14</t>
  </si>
  <si>
    <t>Wolf ET Плата фильтра EMI для BWL-1S-10/14</t>
  </si>
  <si>
    <t>Wolf ET Защита DCI для BWL-1S-10/14</t>
  </si>
  <si>
    <t>Wolf ET Зажим кабеля подключения для BWL-1S-10/14</t>
  </si>
  <si>
    <t>Wolf ET Кабель красный для BWL-1S-10/14</t>
  </si>
  <si>
    <t>Wolf ET Кабель белый для BWL-1S-10/14</t>
  </si>
  <si>
    <t>Wolf ET Кабель черный для BWL-1S-10/14</t>
  </si>
  <si>
    <t>Wolf ET Кабель катушки для BWL-1S-10/14,0</t>
  </si>
  <si>
    <t>Wolf ET Набор принадлежностей для обслуживания BWL-1S-10/14</t>
  </si>
  <si>
    <t>Wolf ET Датчик температуры OMT 1400 для BWL-1S-10/14</t>
  </si>
  <si>
    <t>Wolf ET Датчик температуры L1400 для BWL-1S-10/14</t>
  </si>
  <si>
    <t>Wolf ET Провод компрессора комплект для BWL-1S-10/14</t>
  </si>
  <si>
    <t>Wolf ET Датчик температуры OAT/OMT для BWL-1S-7</t>
  </si>
  <si>
    <t>Wolf ET Датчик горячего газа 10K для BWL-1S-7</t>
  </si>
  <si>
    <t>Wolf ET Датчик температуры CMV/VRF для BWL-1S-7</t>
  </si>
  <si>
    <t>Wolf ET Крышка клеммной коробки для BWL-1S-7</t>
  </si>
  <si>
    <t>Wolf ET Реле давления 4.2МПа/3.7МПа для BWL-1S-7</t>
  </si>
  <si>
    <t>Wolf ET Конденсатор для BWL-1S-7</t>
  </si>
  <si>
    <t>Wolf ET Кабель реле высокого давления для BWL-1S-7</t>
  </si>
  <si>
    <t>Wolf ET Предохранитель тонкий 500м медленный 250В 5x20мм</t>
  </si>
  <si>
    <t>Wolf ET Предохранитель тонкий 1A медленный 250В 5x20мм</t>
  </si>
  <si>
    <t>Wolf ET Предохранитель тонкий 1,6A медленный 250V 5x20мм</t>
  </si>
  <si>
    <t>Wolf ET Предохранитель тонкий 2A быстрый 250В 5x20мм</t>
  </si>
  <si>
    <t>Wolf ET Предохранитель тонкий 2,5A медленный 250В 5x20мм</t>
  </si>
  <si>
    <t>Wolf ET Предохранитель тонкий 4A медленный 250В 5x20мм</t>
  </si>
  <si>
    <t>Wolf ET Предохранитель тонкий 6,3A медленный 250В 5x20мм</t>
  </si>
  <si>
    <t>Wolf ET Нижний компрессор для BWL-1S-10/14</t>
  </si>
  <si>
    <t>Wolf ET Верхний компрессор для BWL-1S-10/14</t>
  </si>
  <si>
    <t>Wolf ET Бойлер послойного нагрева для CGW-2L</t>
  </si>
  <si>
    <t>Wolf ET Фронтальная панель накопителя серебристая для CGW, CGB</t>
  </si>
  <si>
    <t>Wolf ET Головка насоса для MK</t>
  </si>
  <si>
    <t>Wolf ET Труба накопителя с резьбой</t>
  </si>
  <si>
    <t>Wolf ET VS комплект переоснащения реле давления для CSK</t>
  </si>
  <si>
    <t>Wolf ET Защита от излучения для TOB</t>
  </si>
  <si>
    <t>Wolf ET Кронштейн пламенной трубы для TOB</t>
  </si>
  <si>
    <t>Wolf ET Панель верхняя передняя комплект</t>
  </si>
  <si>
    <t>Wolf ET Панель верхняя задняя комплект</t>
  </si>
  <si>
    <t>Wolf ET Комплект деталей для ремонта корпуса</t>
  </si>
  <si>
    <t>Wolf ET Смотровое стекло контроля пламени комплект</t>
  </si>
  <si>
    <t>Wolf ET Монтажный комплект для TOB</t>
  </si>
  <si>
    <t>Wolf ET Подключение реле давления 240мм</t>
  </si>
  <si>
    <t>Wolf ET Шланг Viton I 6мм</t>
  </si>
  <si>
    <t>Wolf ET Набор прокладок для литых секций для MK-2</t>
  </si>
  <si>
    <t>Wolf ET Теплоизоляция плиты горелки для NG-3E-17</t>
  </si>
  <si>
    <t>Wolf ET Теплоизоляция комплект</t>
  </si>
  <si>
    <t>Wolf ET Газовая дроссельная шайба красная сжиженный газ Р для CGB-35</t>
  </si>
  <si>
    <t>Wolf ET Газовая дроссельная шайба желтая природный газ E/H для TGK/GB/CGB-35</t>
  </si>
  <si>
    <t>Wolf ET Газовая дроссельная шайба белая природный газ LL для CGB-35</t>
  </si>
  <si>
    <t>Wolf ET Камера смешивания для CGB-75/100</t>
  </si>
  <si>
    <t>Wolf ET Обратный клапан для CGB-75/100</t>
  </si>
  <si>
    <t>Wolf ET Крышка камеры сгорания для TOB</t>
  </si>
  <si>
    <t>Wolf ET Передняя панель для TOB</t>
  </si>
  <si>
    <t>Wolf ET Набор Вентури для TOB</t>
  </si>
  <si>
    <t>Wolf ET Заглушка датчика пламени для TOB</t>
  </si>
  <si>
    <t>Wolf ET Клапан превышения расхода для CGB-20</t>
  </si>
  <si>
    <t>Wolf ET Термоманометр для CGB-75/100</t>
  </si>
  <si>
    <t>Wolf ET Насос послойной загрузки G1 130мм пластик для бойлера CS</t>
  </si>
  <si>
    <t>Wolf ET Спиральный компрессор BE*-82* для BWL-1-I/A-126</t>
  </si>
  <si>
    <t>Wolf ET Насос отопительного контура высокоэффективный 25/1-7,5/180</t>
  </si>
  <si>
    <t>Wolf ET Щетка для чистки для NG-2/3/30</t>
  </si>
  <si>
    <t>Wolf ET Пламенная труба 120мм керамическая для COB</t>
  </si>
  <si>
    <t>Wolf ET Топливопровод насос - шток форсунки для TOB-18</t>
  </si>
  <si>
    <t>Wolf ET Блок управления горелкой OBC</t>
  </si>
  <si>
    <t>Wolf ET Датчик дымовых газов 5k NTC для TOB-18</t>
  </si>
  <si>
    <t>Wolf ET Электрод ионизации 114мм для COB 40</t>
  </si>
  <si>
    <t>Wolf ET Пружина штока форсунки для TOB-18</t>
  </si>
  <si>
    <t>Wolf ET Адаптер вентилятора комплект для TOB</t>
  </si>
  <si>
    <t>Wolf ET Уплотнение корпуса для TOB</t>
  </si>
  <si>
    <t>Wolf ET Прокладка плоская пламенной трубы для TOB-18</t>
  </si>
  <si>
    <t>Wolf ET Уплотнение воздушной форсунки для TOB</t>
  </si>
  <si>
    <t>Wolf ET Подключение двигателя жидкотопливного насоса для TOB-18</t>
  </si>
  <si>
    <t>Wolf ET Кодирующий штекер для BWL-1S(B)-010 230В</t>
  </si>
  <si>
    <t>Wolf ET Кодирующий штекер для BWL-1S(B)-014 400В</t>
  </si>
  <si>
    <t>Wolf ET Кодирующий штекер для BWL-1S(B)-014 230В</t>
  </si>
  <si>
    <t>Wolf ET Кодирующий штекер для BWL-1S(B)-010 400В</t>
  </si>
  <si>
    <t>Wolf ET Газовая дроссельная шайба CES 20/24 кВт синяя для CGB</t>
  </si>
  <si>
    <t>Wolf ET Газовая дроссельная шайба CES 14 кВт черная для CGB</t>
  </si>
  <si>
    <t>Wolf ET Холодильный контур для BWL-1S(B)-07</t>
  </si>
  <si>
    <t>Wolf ET Холодильный контур для BWL-1S(B)-10</t>
  </si>
  <si>
    <t>Wolf ET Холодильный контур для BWL-1S(B)-14</t>
  </si>
  <si>
    <t>Wolf ET Крепление для дифференциального реле давления</t>
  </si>
  <si>
    <t>Wolf ET Зажим датчика потока DN25</t>
  </si>
  <si>
    <t>Wolf ET Глухая крышка для BWL-1S</t>
  </si>
  <si>
    <t>Wolf ET Выключатель питания для контроллера</t>
  </si>
  <si>
    <t>Wolf ET Wolf-логотип для выключателя питания самоклеящийся</t>
  </si>
  <si>
    <t>Wolf ET Поддон для BWL-1S-7</t>
  </si>
  <si>
    <t>Wolf ET Ремкомплект оболочки панели s.</t>
  </si>
  <si>
    <t>Wolf ET Ремкомплект оболочки панели w.</t>
  </si>
  <si>
    <t>Wolf ET Кодирующий штекер для COB-29</t>
  </si>
  <si>
    <t>Wolf ET Кодирующий штекер для COB-40</t>
  </si>
  <si>
    <t>Wolf ET Кодирующий штекер для COB-15</t>
  </si>
  <si>
    <t>Wolf ET Кодирующий штекер для COB-29 от FW 04</t>
  </si>
  <si>
    <t>Wolf ET Кодирующий штекер для COB-20 плата 2744769</t>
  </si>
  <si>
    <t>Wolf ET Кодирующий штекер для COB-20 плата 2744388</t>
  </si>
  <si>
    <t>Wolf ET Двойной ниппель M12x1,5 - G1/8"</t>
  </si>
  <si>
    <t>Wolf ET Датчик потока DN25 для BWL-1S</t>
  </si>
  <si>
    <t>Wolf ET Прокладка 80x4 для BWL-1S</t>
  </si>
  <si>
    <t>Wolf ET Кабель контроллера</t>
  </si>
  <si>
    <t>Wolf ET Уплотнитель кабеля комплект для BWL-1S</t>
  </si>
  <si>
    <t>Wolf ET Труба заливки накопителя</t>
  </si>
  <si>
    <t>Wolf ET Фильтрующий картридж жидкотопливного фильтра 5-20 ym</t>
  </si>
  <si>
    <t>Wolf ET Воздухоотводчик для BWL-1S</t>
  </si>
  <si>
    <t>Wolf ET Адаптер для датчика давления</t>
  </si>
  <si>
    <t>Wolf ET Клапан превышения расхода для GG/GU-2E</t>
  </si>
  <si>
    <t>Wolf ET Датчик давления хладагента для BWL-1S</t>
  </si>
  <si>
    <t>Wolf ET Поворотное крепление для корпуса контроллера</t>
  </si>
  <si>
    <t>Wolf ET Фиксатор уплотнения GKV-H -GLV электр. для CGB</t>
  </si>
  <si>
    <t>Wolf ET Манометр контура отопления 0-4 бар для GB</t>
  </si>
  <si>
    <t>Wolf ET Труба PWT насоса</t>
  </si>
  <si>
    <t>Wolf ET Манометр контура отопления для GU/GG-18/24</t>
  </si>
  <si>
    <t>Wolf ET Датчик 6 мм 5K NTC кабель 3000мм</t>
  </si>
  <si>
    <t>Wolf ET Термоманометр для CGB-20</t>
  </si>
  <si>
    <t>Wolf ET Шланг EPDM DN25x4</t>
  </si>
  <si>
    <t>Wolf ET Накидная гайка G1 1/4 D29</t>
  </si>
  <si>
    <t>Wolf ET Накидная гайка G1 1/2" D35 для BWL-1S</t>
  </si>
  <si>
    <t>Wolf ET Крышка платы для BWL-1S</t>
  </si>
  <si>
    <t>Wolf ET Труба соединительная для BWL-1S</t>
  </si>
  <si>
    <t>Wolf ET Штекерное подключение c G1 внутр.</t>
  </si>
  <si>
    <t>Wolf ET Крышка клеммной коробки</t>
  </si>
  <si>
    <t>Wolf ET Труба холодная вода - насос загрузки для CGS-2</t>
  </si>
  <si>
    <t>Wolf ET Предохранитель маленький B6 30-10</t>
  </si>
  <si>
    <t>Wolf ET Держатель комбинированного газового клапана для GLV-H электр.</t>
  </si>
  <si>
    <t>Wolf ET Шланг гидроблока</t>
  </si>
  <si>
    <t>Wolf ET Клеммная коробка верхняя часть</t>
  </si>
  <si>
    <t>Wolf ET Труба жидкостной линии для BWL-1S</t>
  </si>
  <si>
    <t>Wolf ET Деталь штекерная EPP комплект для BWL-1S</t>
  </si>
  <si>
    <t>Wolf ET Блок соединительный электроотопления комплект для BWL-1S</t>
  </si>
  <si>
    <t>Wolf ET Переходник R1" - G1" плоское уплотнение</t>
  </si>
  <si>
    <t>Wolf ET Труба-боген PWT - шланг для BWL-1S</t>
  </si>
  <si>
    <t>Wolf ET Угольник соединительный центральный для BWL-1S</t>
  </si>
  <si>
    <t>Wolf ET Конденсатоотводчик для CWL-T-300 Ex.</t>
  </si>
  <si>
    <t>Wolf ET Накидная гайка 5/8" для BWL-1S</t>
  </si>
  <si>
    <t>Wolf ET Плата управления для R21-105 C</t>
  </si>
  <si>
    <t>Wolf ET Боген соединительный 90гр. G 1" для BWL-1S</t>
  </si>
  <si>
    <t>Wolf ET Клеммная коробка нижняя часть</t>
  </si>
  <si>
    <t>Wolf ET Прокладка панели горелки 320X320X10мм</t>
  </si>
  <si>
    <t>Wolf ET Комплект деталей R3</t>
  </si>
  <si>
    <t>Wolf ET Накидная гайка 7/8"  для BWL-1S</t>
  </si>
  <si>
    <t>Wolf ET Труба соединительная для насоса</t>
  </si>
  <si>
    <t>Wolf ET Резиновое уплотнение комплект для BWL-1S</t>
  </si>
  <si>
    <t>Wolf ET Боген соединительный левый/правый для гидроблока</t>
  </si>
  <si>
    <t>Wolf ET Плата 3PH DCI для BWL-1S-10/14</t>
  </si>
  <si>
    <t>Wolf ET Труба напорной линии для BWL-1S</t>
  </si>
  <si>
    <t>Wolf ET Комплект кабелей контроллера для BWL-1S</t>
  </si>
  <si>
    <t>Wolf ET Клей Sikaflex белый 600мл</t>
  </si>
  <si>
    <t>Wolf ET Бокс контроллера верхняя часть</t>
  </si>
  <si>
    <t>Wolf ET Комбинированный газовый клапан для CGB(S,W) -24</t>
  </si>
  <si>
    <t>Wolf ET Труба гофрированная изолированная Подключение-Крестовина для BWL-1S</t>
  </si>
  <si>
    <t>Wolf ET Труба гофрированная DN20 изолированная для BWL-1S</t>
  </si>
  <si>
    <t>Wolf ET Нижняя часть блока управления для BWL-1S</t>
  </si>
  <si>
    <t>Wolf ET Верхняя часть блока управления для BWL-1S</t>
  </si>
  <si>
    <t>Wolf ET Комбинированный газовый клапан SIT845 для природного газа</t>
  </si>
  <si>
    <t>Wolf ET Панель-крышка для BSP800</t>
  </si>
  <si>
    <t>Wolf ET Труба гофрированная DN20 изолированная RL бойлера для BWL-1S</t>
  </si>
  <si>
    <t>Wolf ET Крестовина G 1" для BWL-1S</t>
  </si>
  <si>
    <t>Wolf ET Вентилятор для CWL-F-300 Excellent</t>
  </si>
  <si>
    <t>Wolf ET Труба дымохода внутренняя</t>
  </si>
  <si>
    <t>Wolf ET Конденсатоотводчик горизонтальный DN250</t>
  </si>
  <si>
    <t>Wolf ET EPP-корпус  для BWL-1S</t>
  </si>
  <si>
    <t>Wolf ET Гидроблок с 3-ходовым клапаном для BWL-1S</t>
  </si>
  <si>
    <t>Wolf ET Клеммная колодка комплект для BWL-1S</t>
  </si>
  <si>
    <t>Wolf ET Насос загрузки бойлера для CGS-20/160</t>
  </si>
  <si>
    <t>Wolf ET Насос контура отопления для BWL-1S</t>
  </si>
  <si>
    <t>Wolf ET Насос контура отопления для BWL-1S8</t>
  </si>
  <si>
    <t>Wolf ET Боковая панель белая для CGB-2(K)</t>
  </si>
  <si>
    <t>Wolf ET Циркуляционный насос для насосной группы 20(Е) высокоэффективный</t>
  </si>
  <si>
    <t>Wolf ET Насос контура отопления для TGB-40/60</t>
  </si>
  <si>
    <t>Wolf ET Теплообменник для CWL-T/F-300 Ex</t>
  </si>
  <si>
    <t>Wolf ET Конденсатор 30 пластин R410A</t>
  </si>
  <si>
    <t>Wolf ET Контроллер комплект для BWL-1S-10/14-230В</t>
  </si>
  <si>
    <t>Wolf ET Конденсатор 40 пластин R410A</t>
  </si>
  <si>
    <t>Wolf ET Конденсатор 50 пластин R410A</t>
  </si>
  <si>
    <t>Wolf ET Жидкотопливная горелка PremioPLUS 20 кВт для стального котла CNK-20</t>
  </si>
  <si>
    <t>Wolf ET Жидкотопливная горелка PremioPLUS 17 кВт для стального котла CNK-17</t>
  </si>
  <si>
    <t>Wolf ET Жидкотопливная горелка PremioPLUS 25 кВт для стального котла CNK-25</t>
  </si>
  <si>
    <t>Wolf ET Жидкотопливная горелка Premio 32 кВт для стального котла CNK-32</t>
  </si>
  <si>
    <t>Wolf ET Монтажный комплект контроллера для BWL-1S</t>
  </si>
  <si>
    <t>Wolf ET Жидкотопливная горелка Premio 40 кВт для стального котла CNK-40</t>
  </si>
  <si>
    <t>Wolf ET Изоляционная оболочка для SPU-2-3000 HAT</t>
  </si>
  <si>
    <t>Wolf ET Изоляционное полотно переднее-заднее для BSP800</t>
  </si>
  <si>
    <t>Wolf ET Панель и теплоизоляция комплект для FB/FE155, белая</t>
  </si>
  <si>
    <t>Wolf ET Изоляционная оболочка для SPU-2-4000 HAT</t>
  </si>
  <si>
    <t>Wolf ET Изоляционная оболочка для SPU-2-5000 HAT</t>
  </si>
  <si>
    <t>Wolf ET Дверца горелки для Eurotwin NT/K-450</t>
  </si>
  <si>
    <t>Wolf ET Дверца горелки для Eurotwin NT/K-600/800</t>
  </si>
  <si>
    <t>Wolf ET Дверца горелки для Eurotwin NT/K1000/1250</t>
  </si>
  <si>
    <t>Wolf ET Литая секция передняя для MK-2</t>
  </si>
  <si>
    <t>Wolf ET Литая секция средняя для MK-2</t>
  </si>
  <si>
    <t>Wolf ET Корпус котла комплект для HK/HU-22</t>
  </si>
  <si>
    <t>Wolf ET Корпус котла комплект для HK/HU-29</t>
  </si>
  <si>
    <t>Wolf ET Корпус котла комплект для HK/HU-37</t>
  </si>
  <si>
    <t>Wolf ET Корпус котла комплект для HK/HU-45</t>
  </si>
  <si>
    <t>Wolf ET Конечная секция для MK-2</t>
  </si>
  <si>
    <t>Wolf ET Корпус котла комплект для HK/HU-60</t>
  </si>
  <si>
    <t>Wolf ET Плата управления для CGG-K</t>
  </si>
  <si>
    <t>Wolf ET Гибкий кабель для газа</t>
  </si>
  <si>
    <t>Wolf ET Крепежный элемент (болт)</t>
  </si>
  <si>
    <t>Wolf ET Комплект переоборудования для крышки топочной камеры 2013–2015 гг., 14 кВт (экспорт) на крышку топочной камеры 2016 г. (включая комплект для технического обслуживания) для CGB-2/CGW-2/CGS-2/CSZ-2</t>
  </si>
  <si>
    <t>Wolf ET Комплект переоборудования для крышки топочной камеры 2013–2015 гг., 20/24 кВт (экспорт) на крышку топочной камеры 2016 г. (включая комплект для технического обслуживания) для CGB-2/CGW-2/CGS-2/CSZ-2</t>
  </si>
  <si>
    <t>Wolf ET Комплект для замены теплообменника для BPH</t>
  </si>
  <si>
    <t>Wolf ET Ввод кабеля розжига для BPH</t>
  </si>
  <si>
    <t>Wolf ET Запальный патрон для фена розжига 1000Вт BPH</t>
  </si>
  <si>
    <t>Wolf ET Фен розжига 1000Вт BPH без кабеля</t>
  </si>
  <si>
    <t>Wolf ET Труба первичного - / вторичного воздуха для BPH-35</t>
  </si>
  <si>
    <t>Wolf ET Газовая горелка природный газ LL/L для GG-2-18</t>
  </si>
  <si>
    <t>Wolf ET Газовая горелка природный газ E/H для GG-2-24</t>
  </si>
  <si>
    <t>Wolf ET Газовая горелка природный газ LL/L для GG-2-24</t>
  </si>
  <si>
    <t>Wolf ET Измерительная диафрагма D80мм для GG-24</t>
  </si>
  <si>
    <t>Wolf ET Газовая дроссельная шайба для GG-2E/EK-18</t>
  </si>
  <si>
    <t>Wolf ET Трубопровод уголвместо 3-ходового клапана</t>
  </si>
  <si>
    <t>Wolf ET Блок управления горелкой для GU</t>
  </si>
  <si>
    <t>Wolf ET Газовый комбинированный клапан SIT827 природный газ для GU(1)/GG(1) PG 44</t>
  </si>
  <si>
    <t>Wolf ET Смотровое стекло GU-(K-)2</t>
  </si>
  <si>
    <t>Wolf ET Корпус контроллера нижня часть с логотипом, GU/GG</t>
  </si>
  <si>
    <t>Wolf ET Трубопровод 3-ходовой клапан система отопления, для GU/GG</t>
  </si>
  <si>
    <t>Wolf ET Контрогайка для консоли GU/GG</t>
  </si>
  <si>
    <t>Wolf ET Подключение подвода газа для GU/GG</t>
  </si>
  <si>
    <t>Wolf ET Трубопровод горячая и холодная вода комплект для GU/GG</t>
  </si>
  <si>
    <t>Wolf ET Трубопровод Подвод газа - Газовый комбинированный клапан, GU/GG</t>
  </si>
  <si>
    <t>Wolf ET Трубопровод обратка/Насос отопительного контура для GU/GG</t>
  </si>
  <si>
    <t>Wolf ET Зажимное резьбовое соединение D15 для GU/GG</t>
  </si>
  <si>
    <t>Wolf ET Зажимное резьбовое соединение D20 для GU/GG</t>
  </si>
  <si>
    <t>Wolf ET Заглушка 3/4" для Трубопровод Наружная резьба, GU/GG</t>
  </si>
  <si>
    <t>Wolf ET Прокладка D6x9x1 GU/GG</t>
  </si>
  <si>
    <t>Wolf ET Форсунка газовой горелки природный газ E D 1,25 для GU/GG</t>
  </si>
  <si>
    <t>Wolf ET Форсунка газовой горелки природный газ LL D 1,45 для GU/GG</t>
  </si>
  <si>
    <t>Wolf ET Форсунка газовой горелки vernickelt D77 для GU/GG PG 4</t>
  </si>
  <si>
    <t>Wolf ET Селектор для Реле потока для GU/GG</t>
  </si>
  <si>
    <t>Wolf ET Штекер 7-полюсной для Gu/GG</t>
  </si>
  <si>
    <t>Wolf ET Разъем сопротивление для GU/GG</t>
  </si>
  <si>
    <t>Wolf ET Переключатель с подсветкой для GU/GG</t>
  </si>
  <si>
    <t>Wolf ET Кнопка сброса с подсветкой для GU/GG</t>
  </si>
  <si>
    <t>Wolf ET Регулятор вставка природный газ для газового клапана для GU/GG</t>
  </si>
  <si>
    <t>Wolf ET Регулятор вставка сжиженный газ для газового клапана для GU/GG</t>
  </si>
  <si>
    <t>Wolf ET Комплект кабелей H/I с разъемами для GU/GG</t>
  </si>
  <si>
    <t>Wolf ET Зажим для датчика термомонометра D18 GU/GG</t>
  </si>
  <si>
    <t>Wolf ET Комплект подключения</t>
  </si>
  <si>
    <t>Wolf ET Автоматический воздухоотводчик 1/2" для GU/GG</t>
  </si>
  <si>
    <t>Wolf ET Насос отопительного контура для GU/GG</t>
  </si>
  <si>
    <t>Wolf ET Трубопровод Насос отопит. контура - Теплообменник отопления., для GU/GG</t>
  </si>
  <si>
    <t>Wolf ET Кабель электрода розжига , для GU/GG</t>
  </si>
  <si>
    <t>Wolf ET Предохранительный ограничитель температуры STB</t>
  </si>
  <si>
    <t>Wolf ET 3-ходовой клапан SW для GU/GG(-1)</t>
  </si>
  <si>
    <t>Wolf ET Корпус крышка Контроллер для GU/GG-1</t>
  </si>
  <si>
    <t>Wolf ET Крышка клеммной коробки Контроллера для GU/GG-1</t>
  </si>
  <si>
    <t>Wolf ET Задняя Теплоизоляция камеры сгорания CGG-1K-24</t>
  </si>
  <si>
    <t>Wolf ET Газовая горелка природный газ E Форсунка D 1,25 для GU/GG-18</t>
  </si>
  <si>
    <t>Wolf ET Газовая горелка природный газ LL Форсунка D 1,45 для GU/GG-18</t>
  </si>
  <si>
    <t>Wolf ET Газовая горелка сжиженный газ Форсунка D0,77 для GU/GG-18</t>
  </si>
  <si>
    <t>Wolf ET Боковые теплоизоляции камеры сгорания GU/GG-18/24</t>
  </si>
  <si>
    <t>Wolf ET Комплект кабелей D для потенциометра для GU/GG-18/24</t>
  </si>
  <si>
    <t>Wolf ET Комплект кабелей C (переключатель зима/лето) для GU/GG-18/24</t>
  </si>
  <si>
    <t>Wolf ET Комплект кабелей L (Авария / Сброс) для GU/GG-18/24</t>
  </si>
  <si>
    <t>Wolf ET Комплект кабелей A (выключатель питания) для GU/GG-18/24</t>
  </si>
  <si>
    <t>Wolf ET Переоборудования комплект природный газ E - сжиженный газ для GU/GG-18/24</t>
  </si>
  <si>
    <t>Wolf ET Переоборудования комплект сжиженный газ - природный газ E для GU/GG-18/24</t>
  </si>
  <si>
    <t>Wolf ET Переоборудования комплект сжиженный газ- природный газ LL для GU/GG-18/24</t>
  </si>
  <si>
    <t>Wolf ET Переоборудования комплект природный газ E - природный газ LL для GU/GG-18/24</t>
  </si>
  <si>
    <t>Wolf ET Переоборудования комплект природный газ LL - природный газ E для GU/GG-18/24</t>
  </si>
  <si>
    <t>Wolf ET Трубопровод теплообменника сист. отоп. -газовая горелка для GU/GG-2</t>
  </si>
  <si>
    <t>Wolf ET Трубопровод Подвод газа / газового клапана для GU/GG-2</t>
  </si>
  <si>
    <t>Wolf ET Трубопровод Газовый комбинированный клапан/ газовая горелка, GU/GG-2</t>
  </si>
  <si>
    <t>Wolf ET Форсунка газовой горелки 0,60 сжиженный газ для GU/GG-2</t>
  </si>
  <si>
    <t>Wolf ET 3-ходовой клапан в сборе GU/GG-2/GB</t>
  </si>
  <si>
    <t>Wolf ET Газовая горелка природный газ E/H для GU/GG-2-18</t>
  </si>
  <si>
    <t>Wolf ET Газовая горелка сжиженный газ P для GU/GG-2-18</t>
  </si>
  <si>
    <t>Wolf ET Газовая горелка сжиженный газ P для GU/GG-2-24</t>
  </si>
  <si>
    <t>Wolf ET Задняя Теплоизоляция камеры сгорания CGG-1K-28</t>
  </si>
  <si>
    <t>Wolf ET Передняя Теплоизоляция камеры сгорания GU/GG-24</t>
  </si>
  <si>
    <t>Wolf ET Газовая горелка природный газ E Форсунка D 1,25 для GU/GG-24</t>
  </si>
  <si>
    <t>Wolf ET Газовая горелка природный газ LL Форсунка D 1,45 для GU/GG-24</t>
  </si>
  <si>
    <t>Wolf ET Газовая горелка сжиженный газ Форсунка D0,77 для GU/GG-24</t>
  </si>
  <si>
    <t>Wolf ET Трубопровод носос отоп. контура - теплообменника сист. отоп. для GU/GG-2E</t>
  </si>
  <si>
    <t>Wolf ET Трубопровод обратн. линия, носос отоп. контура, теплообменник ГВС, ADG для GU/GG-2E</t>
  </si>
  <si>
    <t>Wolf ET Клипса для насоса отопительного контура , для GU/GG-2E</t>
  </si>
  <si>
    <t>Wolf ET Кабель-адаптер для 3-ходового клапана для GU/GG-2EK-S</t>
  </si>
  <si>
    <t>Wolf ET Трубопровод подающей линии водонагревателя для GU/GG-E</t>
  </si>
  <si>
    <t>Wolf ET Трубопровод обратной линии водонагревателя для GU/GG-E</t>
  </si>
  <si>
    <t>Wolf ET Форсунка газовой горелки 1,10 для работы на природном газе LL</t>
  </si>
  <si>
    <t>Wolf ET Форсунка газовой горелки 0,90 для работы на природном газе E/H</t>
  </si>
  <si>
    <t>Wolf ET Форсунка газовой горелки природный газ LL D 1,10 для GU-1</t>
  </si>
  <si>
    <t>Wolf ET Форсунка газовой горелки 0,87 для работы на природном газе E/H</t>
  </si>
  <si>
    <t>Wolf ET Блок розжига внешний для GU-1/GG-1</t>
  </si>
  <si>
    <t>Wolf ET Задняя стенка камеры сгорания 18 кВт GU1/GG1-18</t>
  </si>
  <si>
    <t>Wolf ET Передняя стенка камеры сгорания 18 кВт GU-1/GG-1-18</t>
  </si>
  <si>
    <t>Wolf ET Задняя стенка камеры сгорания 24 кВт GU-1/GG-1-24</t>
  </si>
  <si>
    <t>Wolf ET Передняя стенка камеры сгорания 24 кВт GU-1/GG-1-24</t>
  </si>
  <si>
    <t>Wolf ET Газовая горелка природный газ E Форсунка D 0,87 для GU-1-18</t>
  </si>
  <si>
    <t>Wolf ET Газовая горелка природный газ LL Форсунка D 1,10 для GU-1-18</t>
  </si>
  <si>
    <t>Wolf ET Комплект кабелей M1 для GU-1-18/24</t>
  </si>
  <si>
    <t>Wolf ET Форсунка газовой горелки природный газ E D 0,87 для GU-1-18/GG-1</t>
  </si>
  <si>
    <t>Wolf ET Переоборудования комплект природный газ LL - природный газ E для GU-1-18/GG-1-18/24</t>
  </si>
  <si>
    <t>Wolf ET Газовая горелка природный газ E Форсунка D 0,90 для GU-1-24</t>
  </si>
  <si>
    <t>Wolf ET Стабилизатор тяги для GU-1-24</t>
  </si>
  <si>
    <t>Wolf ET Стабилизатор тяги для GU-18</t>
  </si>
  <si>
    <t>Wolf ET Блок управления горелкой для GU-18/24</t>
  </si>
  <si>
    <t>Wolf ET Переоборудования комплект природный газ LL - природный газ E для GU-1E(K)-24</t>
  </si>
  <si>
    <t>Wolf ET Теплозащита для корпуса контроллера для GU-2</t>
  </si>
  <si>
    <t>Wolf ET Трубопровод газовая горелка/3-ходовой клапан, для GU-2/GG-2</t>
  </si>
  <si>
    <t>Wolf ET Форсунка газовой горелки 0,60 для работы на сжиженном газе</t>
  </si>
  <si>
    <t>Wolf ET Плата управления GU-2/GG-2</t>
  </si>
  <si>
    <t>Wolf ET Автоматический воздухоотводчик 3/8 GU-2/GG-2</t>
  </si>
  <si>
    <t>Wolf ET Плита термостойкая для HVG-15</t>
  </si>
  <si>
    <t>Wolf ET Уплотнитель подогрева поддона для BWL-1</t>
  </si>
  <si>
    <t>Wolf ET Всасывающий фильтр 240мм для SWP</t>
  </si>
  <si>
    <t>Wolf ET Смесительный клапан VRG 3 DN 25 KVS 10,0 ext. для LS-140/210</t>
  </si>
  <si>
    <t>Wolf ET Теплоизоляция из 4-х частей для насосных групп с 2016</t>
  </si>
  <si>
    <t>Wolf ET Теплоизоляция из 2-х частей для 2-контурного коллектора с 2016</t>
  </si>
  <si>
    <t>Wolf ET Теплоизоляция из 2-х частей для 3-контурного коллектора с 2016</t>
  </si>
  <si>
    <t>Wolf ET Соединительная коробка для CGB-75/100</t>
  </si>
  <si>
    <t>Wolf ET Плита горелки для MKS -190 -340</t>
  </si>
  <si>
    <t>Wolf ET Передняя панель для CEW-2-200</t>
  </si>
  <si>
    <t>Wolf ET Передняя панель левая комплект для FGB</t>
  </si>
  <si>
    <t>Wolf ET Слив SV и BE для FGB</t>
  </si>
  <si>
    <t>Wolf ET EPP-крышка верхняя для теплового насоса SWP</t>
  </si>
  <si>
    <t>Wolf ET EPP-крышка передняя для теплового насоса SWP</t>
  </si>
  <si>
    <t>Wolf ET EPP-крышка задняя для теплового насоса SWP</t>
  </si>
  <si>
    <t>Wolf ET Решетка вентилятора для теплового насоса SWP</t>
  </si>
  <si>
    <t>Wolf ET Крышка нагревательного элемента для теплового насоса SWP</t>
  </si>
  <si>
    <t>Wolf ET Терморукоятка синяя для группы труб с 2016</t>
  </si>
  <si>
    <t>Wolf ET Терморукоятка красная для группы труб с 2016</t>
  </si>
  <si>
    <t>Wolf ET ABS Защитная оболочка вкл. винты для SWP 260</t>
  </si>
  <si>
    <t>Wolf ET ABS Защитная оболочка вкл. винты для SWP 200</t>
  </si>
  <si>
    <t>Wolf ET Заглушка 1"IG оцинкованная для CEW-2-200</t>
  </si>
  <si>
    <t>Wolf ET Термостатический вентиль для обратной линии BPH</t>
  </si>
  <si>
    <t>Wolf ET Комплект запорной арматуры с термометром G11/2-R1 для обратной линии BPH</t>
  </si>
  <si>
    <t>Wolf ET Термический регулирующий клапан 55C для обратной линии BPH</t>
  </si>
  <si>
    <t>Wolf ET Приемник жидкости D10 для BWL-1</t>
  </si>
  <si>
    <t>Wolf ET Трубопровод Конденсатор - Приемник D10 для BWL-1</t>
  </si>
  <si>
    <t>Wolf ET Приемник жидкости D12 для BWL-1</t>
  </si>
  <si>
    <t>Wolf ET Трубопровод Конденсатор - Приемник D12 для BWL-1</t>
  </si>
  <si>
    <t>Wolf ET Насос отопительного контура для насосной группы PWM</t>
  </si>
  <si>
    <t>Wolf ET Труба для бака Подача-/Обратка для CGS-2R</t>
  </si>
  <si>
    <t>Wolf ET шланг для конденсата 500 мм для MGK-2-130-300</t>
  </si>
  <si>
    <t>Wolf ET Насос Grundfos UPM GEO 25-85 PWM для FWS-140</t>
  </si>
  <si>
    <t>Wolf ET Насос Grundfos UPM GEO 25-85N PWM-Inv. для FWS</t>
  </si>
  <si>
    <t>Wolf ET Насос Grundfos Magna GEO 25-100 PWM для FWS-350</t>
  </si>
  <si>
    <t>Wolf ET Насос Grundfos Magna GEO 32-100 PWM для FWS-455</t>
  </si>
  <si>
    <t>Wolf ET Головка насоса высокоэффективного для FWS-2-60(L)</t>
  </si>
  <si>
    <t>Wolf ET Гидравлический балансировочный клапан DN25 PN10</t>
  </si>
  <si>
    <t>Wolf ET Гидравлический балансировочный клапан DN32 PN10</t>
  </si>
  <si>
    <t>Wolf ET Шаровой кран 11/4" DN32 PN25, для отопления для FWS-140</t>
  </si>
  <si>
    <t>Wolf ET Шаровой кран 11/2" DN40 PN25, для отопления для FWS-350</t>
  </si>
  <si>
    <t>Wolf ET Шаровой кран 2" DN50 PN25 для FWS-455</t>
  </si>
  <si>
    <t>Wolf ET Обратный клапан DN32 AG/ÜW для FWS</t>
  </si>
  <si>
    <t>Wolf ET Обратный клапан DN32, для питьевой воды для FWS</t>
  </si>
  <si>
    <t>Wolf ET Обратный клапан DN32 для FWS-140</t>
  </si>
  <si>
    <t>Wolf ET Обратный клапан DN40 для FWS-350</t>
  </si>
  <si>
    <t>Wolf ET Обратный клапан DN50 для FWS-455</t>
  </si>
  <si>
    <t>Wolf ET Воздухоотводчик 3/8", PN25 для FWS</t>
  </si>
  <si>
    <t>Wolf ET Переходник 1/2"x1/4" CW617N для FWS</t>
  </si>
  <si>
    <t>Wolf ET Гидравлическая группа отопления без заливки, CGU-2-10</t>
  </si>
  <si>
    <t>Wolf ET Насос DN 25/6 саморегулирующийся 180 для насосных групп с 2016</t>
  </si>
  <si>
    <t>Wolf ET Насос DN 32/6 саморегулирующийся 180 для насосных групп с 2016</t>
  </si>
  <si>
    <t>Wolf ET Насос DN 25/6 PWM 180 для для насосных групп с 2016</t>
  </si>
  <si>
    <t>Wolf ET Запорный клапан на подачу DN25 для насосных групп с 2016</t>
  </si>
  <si>
    <t>Wolf ET Запорный клапан на подачу DN32 для насосных групп с 2016</t>
  </si>
  <si>
    <t>Wolf ET Запорный клапан на обратку DN25 для насосных групп с 2016</t>
  </si>
  <si>
    <t>Wolf ET Запорный клапан на обратку DN32 для насосных групп с 2016</t>
  </si>
  <si>
    <t>Wolf ET Держатель контроллера для MM2 для насосных групп с 2016</t>
  </si>
  <si>
    <t>Wolf ET Переходник 3/4" FI x 1 1/2"  25Gr. для насосных групп с 2016</t>
  </si>
  <si>
    <t>Wolf ET Вентилятор для SWP</t>
  </si>
  <si>
    <t>Wolf ET Поршневой клапан DN25 3411, для питьевой воды для FWS-140</t>
  </si>
  <si>
    <t>Wolf ET Поршневой клапан DN32 3411 для FWS-350</t>
  </si>
  <si>
    <t>Wolf ET Поршневой клапан DN40 3411 для FWS-455</t>
  </si>
  <si>
    <t>Wolf ET Сервопривод AMV435, 230В, 3-точки для LS</t>
  </si>
  <si>
    <t>Wolf ET Водонагреватель CEW-2-200 без обшивки</t>
  </si>
  <si>
    <t>Wolf ET Водонагреватель для CGS-2R</t>
  </si>
  <si>
    <t>Wolf ET Переходная пластина вентилятора для MGK-2-130</t>
  </si>
  <si>
    <t>Wolf ET Профиль защиты края 160 длина - 3мм для MGK-2-130-300</t>
  </si>
  <si>
    <t>Wolf ET Магниевый анод нижний 1"x 250 для SWP 260</t>
  </si>
  <si>
    <t>Wolf ET Магниевый анод верхний 1"x 400 для SWP</t>
  </si>
  <si>
    <t>Wolf ET Датчик расхода HUBA DN25PN10 9-150л/м</t>
  </si>
  <si>
    <t>Wolf ET Кабель для датчика расхода 3-полюса 2 м</t>
  </si>
  <si>
    <t>Wolf ET Теплоизоляция для FWS-2-350/455</t>
  </si>
  <si>
    <t>Wolf ET Сигнальный кабель, 2M для UPM-насоса</t>
  </si>
  <si>
    <t>Wolf ET Ответная часть разъема кабеля для UPM-насоса</t>
  </si>
  <si>
    <t>Wolf ET Ответная часть разъема кабеля для Magna-насоса</t>
  </si>
  <si>
    <t>Wolf ET Сигнальный кабель для Magna-насоса, 2M для FWS-350/455</t>
  </si>
  <si>
    <t>Wolf ET Теплоизоляция для LS-2-140</t>
  </si>
  <si>
    <t>Wolf ET Теплоизоляция для LS-2-210</t>
  </si>
  <si>
    <t>Wolf ET Теплоизоляция для LS-2-315</t>
  </si>
  <si>
    <t>Wolf ET Теплоизоляция для FWS-2-140 для LS-2</t>
  </si>
  <si>
    <t>Wolf ET Прокладка 22X17X1,5 CU для LS-2</t>
  </si>
  <si>
    <t>Wolf ET Прокладка 38.5x29x2 EPDM/KTW G1 1/4" для LS-2</t>
  </si>
  <si>
    <t>Wolf ET Прокладка 44.5x32x2 EPDM/KTW G1 1/2" для LS-2</t>
  </si>
  <si>
    <t>Wolf ET Прокладка Klinger TOP-SIL-ML1 44x32x2 для LS-2</t>
  </si>
  <si>
    <t>Wolf ET Прокладка 50.5X35.0X2.0 1 3/4" 90SH для LS-2</t>
  </si>
  <si>
    <t>Wolf ET Прокладка Klinger TOP-SIL-ML1 55x42x2 для LS-2</t>
  </si>
  <si>
    <t>Wolf ET Прокладка 56.5x42x2 EPDM/KTW 2" 90SH для LS-2</t>
  </si>
  <si>
    <t>Wolf ET Прокладка Klinger TOP-SIL-ML1 61x41x2 для LS-2</t>
  </si>
  <si>
    <t>Wolf ET Прокладка Haitma DN40 62x48x2 EPDM для LS-2</t>
  </si>
  <si>
    <t>Wolf ET Угольные щетки для всасывающей турбины BPH</t>
  </si>
  <si>
    <t>Wolf ET Прокладка трубы отходящих газов D 63 для DN96/63</t>
  </si>
  <si>
    <t>Wolf ET Конденсатоотводчик вертикальный D150-DN160 для MGK до 300</t>
  </si>
  <si>
    <t>Wolf ET Конденсатоотводчик вертикальный D200-DN160 для MGK до 300</t>
  </si>
  <si>
    <t>Wolf ET Конденсатоотводчик вертикальный  DN200 для MGK до 300</t>
  </si>
  <si>
    <t>Wolf ET Выхлопная труба внутренняя DN160 для MGK до 300</t>
  </si>
  <si>
    <t>Wolf ET Выпускная пластина WAP 2,5-10 для MGK до 300</t>
  </si>
  <si>
    <t>Wolf ET Кабель HCM - Wago 24В для WMP-1</t>
  </si>
  <si>
    <t>Wolf ET Комплект кабелей насоса ZHP для WMP-1</t>
  </si>
  <si>
    <t>Wolf ET Модуль неисправностей стартера для BWS</t>
  </si>
  <si>
    <t>Wolf ET Пластина ввода кабеля для MGK-2-130-300</t>
  </si>
  <si>
    <t>Wolf ET Кабельный канал 40x60x430 с перегородкой для MGK-2</t>
  </si>
  <si>
    <t>Wolf ET Кабель для MGK-2 130</t>
  </si>
  <si>
    <t>Wolf ET Кабель для MGK-2 MGK-2 170-300</t>
  </si>
  <si>
    <t>Wolf ET Головка термостатическая для BSP</t>
  </si>
  <si>
    <t>Wolf ET Комплект плата управления HE Strombox и переключатель потока для BSP</t>
  </si>
  <si>
    <t>Wolf ET Конденсатор компрессора для SWP</t>
  </si>
  <si>
    <t>Wolf ET Фильтр EMI/RFI Cx0.47uF, Cy0.01uF для SWP</t>
  </si>
  <si>
    <t>Wolf ET Контроллет EC-вентилятора для SWP</t>
  </si>
  <si>
    <t>Wolf ET Датчик водонагревателя с кабелем 1200мм для SWP</t>
  </si>
  <si>
    <t>Wolf ET Электронагревательный элемент 230В 1500Вт для SWP</t>
  </si>
  <si>
    <t>Wolf ET Золотниковый клапан для горячего газа с кабелем для SWP</t>
  </si>
  <si>
    <t>Wolf ET Кабель для датчиков для SWP</t>
  </si>
  <si>
    <t>Wolf ET Контроллер с дисплеем комплект для SWP</t>
  </si>
  <si>
    <t>Wolf ET Корпус с дисплеем, кабелем... для станции загрузки бойлера</t>
  </si>
  <si>
    <t>Wolf ET Датчик TF14 PT1000 100мм 2м для станции свежей воды</t>
  </si>
  <si>
    <t>Wolf ET Датчки TF25 PT1000 35мм 2м для станции свежей воды</t>
  </si>
  <si>
    <t>Wolf ET Датчик TF25 PT1000 50MM 5M для станции загрузки бойлера</t>
  </si>
  <si>
    <t>Wolf ET Датчик TF25-SIL PT1000 50MM 2M для станции загрузки бойлера</t>
  </si>
  <si>
    <t>Wolf ET Набор кабелей для насоса Wilo Yonos Para Netz + PWM для BSP</t>
  </si>
  <si>
    <t>Wolf ET Кабель насоса Wilo Yonos Para Netz 3,5 м</t>
  </si>
  <si>
    <t>Wolf ET Кабель насоса Wilo Yonos Para PWM 130 мм для трубопровода отопительного контура</t>
  </si>
  <si>
    <t>Wolf ET Кабель насоса Grundfos UPM3 Netz 4,0 м для трубопровода отопительного контура</t>
  </si>
  <si>
    <t>Wolf ET Кабель насоса Grundfos UPM3 PWM 130 мм для трубопровода отопительного контура</t>
  </si>
  <si>
    <t>Wolf ET Термометр комплект для трубопровода отопительного контура</t>
  </si>
  <si>
    <t>Wolf ET Всасывающий патрубок 575 мм DN110 PP для конденсационных газовых котлов</t>
  </si>
  <si>
    <t>Wolf ET Цилиндрический винт DIN912-M4X6-1.4301 для CGB</t>
  </si>
  <si>
    <t>Wolf ET Болт M6x20 SW 10 сталь оцинкованная для CGB-2</t>
  </si>
  <si>
    <t>Wolf ET Прокладка O-образная 110x3,5 для конденсационных газовых котлов</t>
  </si>
  <si>
    <t>Wolf ET Прокладка смотрового стекла для конденсационных газовых котлов</t>
  </si>
  <si>
    <t>Wolf ET Прокладка вентилятора для MGK-2-130-300</t>
  </si>
  <si>
    <t>Wolf ET Прокладка электрода ионизации для конденсационных газовых котлов</t>
  </si>
  <si>
    <t>Wolf ET Уплотнительная манжета для предохранительного клапана, для FGB</t>
  </si>
  <si>
    <t>Wolf ET Уплотнительная манжета для предохранительного клапана</t>
  </si>
  <si>
    <t>Wolf ET Заглушка теплообменника для CGU-2/CGU-2K</t>
  </si>
  <si>
    <t>Wolf ET Обшивка боковая для CGS-2R</t>
  </si>
  <si>
    <t>Wolf ET Комплект переоснащения крышки отсека камеры сгорания для CGB-2 2013-2015 LB1, 14 кВт</t>
  </si>
  <si>
    <t>Wolf ET Набор для обслуживания для CGB-2.14/20/24</t>
  </si>
  <si>
    <t>Wolf ET Крышка корпуса комплект для FGB</t>
  </si>
  <si>
    <t>Wolf ET Передняя панель правая комплект для MGK-2-130</t>
  </si>
  <si>
    <t>Wolf ET Панель верхняя комплект для MGK-2-130</t>
  </si>
  <si>
    <t>Wolf ET Уголок крепежный для трансформатора розжига для MGK-2-130</t>
  </si>
  <si>
    <t>Wolf ET Передняя панель правая комплект для MGK-2-170-300</t>
  </si>
  <si>
    <t>Wolf ET Панель верхняя комплект для MGK-2-170-250</t>
  </si>
  <si>
    <t>Wolf ET Панель верхняя комплект для MGK-2-300</t>
  </si>
  <si>
    <t>Wolf ET Комплект переоснащения с природного газа  E/H на LL, для MGK-2-130</t>
  </si>
  <si>
    <t>Wolf ET Опора центральная для MGK-2</t>
  </si>
  <si>
    <t>Wolf ET Панель боковая левая комплект для MGK-2</t>
  </si>
  <si>
    <t>Wolf ET Панель боковая правая комплект для MGK-2</t>
  </si>
  <si>
    <t>Wolf ET Задняя панель комплект для MGK-2-170-300</t>
  </si>
  <si>
    <t>Wolf ET Панель верхняя для HU</t>
  </si>
  <si>
    <t>Wolf ET Комплект запасных уплотнений для топливного насоса Danfoss , для COB</t>
  </si>
  <si>
    <t>Wolf ET Разделитель верхний  для COB-15</t>
  </si>
  <si>
    <t>Wolf ET Кабельный канал для BWL-1</t>
  </si>
  <si>
    <t>Wolf ET Напольное крепление для BWL-1</t>
  </si>
  <si>
    <t>Wolf ET Панель левая/правая для CEW-2-200</t>
  </si>
  <si>
    <t>Wolf ET Изоляция для CGB-2</t>
  </si>
  <si>
    <t>Wolf ET Ручка контроллера выбора программы для GU-2</t>
  </si>
  <si>
    <t>Wolf ET Крышка камеры сгорания ÖLV COB-15, COB-20</t>
  </si>
  <si>
    <t>Wolf ET Универсальный ключ для CGB-2</t>
  </si>
  <si>
    <t>Wolf ET Фланцевое соединение 30мм DN100 для CGB-2</t>
  </si>
  <si>
    <t>Wolf ET Обратный клапан для MGK-2-130-300</t>
  </si>
  <si>
    <t>Wolf ET Крышка камеры сгорания для CGB-2</t>
  </si>
  <si>
    <t>Wolf ET Газо-/Воздухопровод комплект для CGB-2</t>
  </si>
  <si>
    <t>Wolf ET Обратный клапан комплект для CGS-20/160, CGS-24/200</t>
  </si>
  <si>
    <t>Wolf ET Внешняя часть фиксатора для CSZ</t>
  </si>
  <si>
    <t>Wolf ET Внутренняя часть фиксатора для CSZ</t>
  </si>
  <si>
    <t>Wolf ET Трубопровод Поддон-Расширительный клапан, для BWL-1</t>
  </si>
  <si>
    <t>Wolf ET Спиральный компрессор BEH-67YEZMT для BWL-1</t>
  </si>
  <si>
    <t>Wolf ET Воздушный сепаратор линии Теплообменника отопления-Подачи насоса загрузки для CS трубопровода</t>
  </si>
  <si>
    <t>Wolf ET Головка насоса отопления 7m HE-насоса для CGU-2</t>
  </si>
  <si>
    <t>Wolf ET Кран подпитки для FGB-28/35</t>
  </si>
  <si>
    <t>Wolf ET Насос высокоэффективный Sole 25/7.5/180 для BWS-1</t>
  </si>
  <si>
    <t>Wolf ET Сливной кран для FGB-28/35</t>
  </si>
  <si>
    <t>Wolf ET одключение подающей линии отопления для FGB-28/35</t>
  </si>
  <si>
    <t>Wolf ET Подключение обратной линии отопления для FGB-28/35</t>
  </si>
  <si>
    <t>Wolf ET Подключение горячей / холодной воды для FGB-28/35</t>
  </si>
  <si>
    <t>Wolf ET Байонетный зажим для FGB-28/35</t>
  </si>
  <si>
    <t>Wolf ET Форсунка 0,50/45 SF для NU(-B), HU-2(B) - 20 Вт</t>
  </si>
  <si>
    <t>Wolf ET Форсунка 0,75/45 SF для NU(-B), HU-2(B) - 32/40 кВт</t>
  </si>
  <si>
    <t>Wolf ET Ниппель для чугунной секции для MK-2 (1 шт, надо 4 шт)</t>
  </si>
  <si>
    <t>Wolf ET Набор зацепов для турбулизатора для Eurotwin</t>
  </si>
  <si>
    <t>Wolf ET Погружная гильза R ½ Zoll DIN2999 для Eurotwin</t>
  </si>
  <si>
    <t>Wolf ET Горелка для MGK-2-130-300</t>
  </si>
  <si>
    <t>Wolf ET Модуль управления BM монтируемый для CSZ</t>
  </si>
  <si>
    <t>Wolf ET Блок управления для MGK-2 130</t>
  </si>
  <si>
    <t>Wolf ET Блок управления для MGK-2</t>
  </si>
  <si>
    <t>Wolf ET Предохранитель тонкий 4A быстрый 250В 5x20мм для CGB-2</t>
  </si>
  <si>
    <t>Wolf ET Электрод контроля для CGU-2/CGU-2K</t>
  </si>
  <si>
    <t>Wolf ET Электрод контроля двойной, для MGK-2-390-630</t>
  </si>
  <si>
    <t>Wolf ET Электрод контроля двойной для MGK-2 130-300</t>
  </si>
  <si>
    <t>Wolf ET Электрод ионизации для CGB-2</t>
  </si>
  <si>
    <t>Wolf ET Электрод розжига 1-полюсный для CGB-2</t>
  </si>
  <si>
    <t>Wolf ET Трансформатор розжига 1-полюсный для CGB-2</t>
  </si>
  <si>
    <t>Wolf ET Датчик температуры крышки камеры сгорания для CGB-2</t>
  </si>
  <si>
    <t>Wolf ET Ответный штекер 3-полюсный серый для CGG-2/CGG-2K</t>
  </si>
  <si>
    <t>Wolf ET Электрод розжига для NG-2P, NG-2PB</t>
  </si>
  <si>
    <t>Wolf ET Набор кабелей T для управления вентилятором для GG-1</t>
  </si>
  <si>
    <t>Wolf ET Газовая горелка из нержавеющей стали  для CGB-2-20/24</t>
  </si>
  <si>
    <t>Wolf ET Газовая горелка из нержавеющей стали для CGB-2-14</t>
  </si>
  <si>
    <t>Wolf ET Теплообменник ГВС для GU-E</t>
  </si>
  <si>
    <t>Wolf ET Теплообменник отопления для CGU-2/CGU-2K</t>
  </si>
  <si>
    <t>Wolf ET Теплообменник отопления 24кВт для CGU-2/CGU-2K-24</t>
  </si>
  <si>
    <t>Wolf ET Теплообменник отопления для CGG-2/CGG-2K</t>
  </si>
  <si>
    <t>Wolf ET Пружинный зажим для фасонного винта для FB, CB</t>
  </si>
  <si>
    <t>Wolf ET Крепежный комплект гидравлической группы на обратке для FGB-K-28/35</t>
  </si>
  <si>
    <t>Wolf ET Уплотнительная манжета для измерительного штуцера для CGB-35, CGB-50, CGB-K-40-35</t>
  </si>
  <si>
    <t>Wolf ET Прокладка плоская D24x17x2 самоклеящаяся, для F3</t>
  </si>
  <si>
    <t>Wolf ET Прокладка горелки для CGB-2</t>
  </si>
  <si>
    <t>Wolf ET Прокладка плоская электрода ионизации для CGB-2</t>
  </si>
  <si>
    <t>Wolf ET Прокладка плоская электрода розжига для CGB-2</t>
  </si>
  <si>
    <t>Wolf ET Кронштейн для крышки отверстия NB для FB, CB</t>
  </si>
  <si>
    <t>Wolf ET Глушитель для установки в стальной отопительный котёл 17 до 25 кВт</t>
  </si>
  <si>
    <t>Wolf ET Глушитель для установки в стальной отопительный котёл 32 до 40 кВт</t>
  </si>
  <si>
    <t>Wolf ET Глушитель для установки в стальной отопительный котёл 50 до 63 кВт</t>
  </si>
  <si>
    <t>Wolf ET Комплект принадлежностей для подключения абсорбера для нагрева воды в бассейне, на каждый ряд коллекторов</t>
  </si>
  <si>
    <t>Wolf ET Спиральный рукав обратного воздуха 50 мм, длина 10 м, для пеллетного котла BPH</t>
  </si>
  <si>
    <t>Wolf ET Спиральный рукав обратного воздуха 50 мм, длина 20 м, для пеллетного котла BPH</t>
  </si>
  <si>
    <t>Wolf ET Система подачи со шнеком для бункерного пеллетохранилища</t>
  </si>
  <si>
    <t>Wolf ET Спиральный всасывающий рукав 45 мм, длина 10 м, с заземляющим кабелем для BPH</t>
  </si>
  <si>
    <t>Wolf ET Спиральный всасывающий рукав 45 мм, длина 20 м, с заземляющим кабелем для BPH</t>
  </si>
  <si>
    <t>Wolf ET Хомут для спирального всасывающего рукава 45 мм</t>
  </si>
  <si>
    <t>Wolf ET Хомут для спирального рукава обратного воздуха 50мм</t>
  </si>
  <si>
    <t>Wolf ET Датчик комнатной температуры для пеллетного котла BPH</t>
  </si>
  <si>
    <t>Wolf ET Модуль расширения для 1 смесительного контура в комплекте накладной датчик температуры, для BVG-Lambda</t>
  </si>
  <si>
    <t>Wolf ET Устройство дистанционного управления для твердотопливного котла BVG-Lambda</t>
  </si>
  <si>
    <t>Wolf ET Турбуляторы из нержавеющей стали (1 комплект = 30 шт) для стальных котлов NU-B/NU-1/NU-1B 50-63 кВт</t>
  </si>
  <si>
    <t>Wolf ET Турбуляторы для чугунных котлов до 60 кВт для оптимальной регулировки температуры отходящих газов</t>
  </si>
  <si>
    <t>Wolf ET Горелка жидкотопливная наддувная TH 16 кВт для стального котла CNK-17</t>
  </si>
  <si>
    <t>Wolf ET Горелка жидкотопливная наддувная TH 19 кВт для стального котла CNK-20</t>
  </si>
  <si>
    <t>Wolf ET Горелка жидкотопливная наддувная TH 23 кВт для стального котла CNK-25</t>
  </si>
  <si>
    <t>Wolf ET Горелка жидкотопливная наддувная TH 29 кВт для стального котла CNK-32</t>
  </si>
  <si>
    <t>Wolf ET Горелка жидкотопливная наддувная TH 19 кВт для чугунного котла CHK-22</t>
  </si>
  <si>
    <t>Wolf ET Горелка жидкотопливная наддувная TH 25 кВт для чугунного котла CHK-29</t>
  </si>
  <si>
    <t>Wolf ET Горелка жидкотопливная наддувная TH 32 кВт для стального котла CNK-40</t>
  </si>
  <si>
    <t>Wolf ET Горелка жидкотопливная наддувная TH 40 кВт для стального котла CNK-50</t>
  </si>
  <si>
    <t>Wolf ET Горелка жидкотопливная наддувная TH 50 кВт для стального котла CNK-63</t>
  </si>
  <si>
    <t>Wolf ET Горелка жидкотопливная наддувная Premio 19 кВт для чугунного котла CHK-22</t>
  </si>
  <si>
    <t>Wolf ET Горелка жидкотопливная наддувная Premio 25 кВт для чугунного котла CHK-29</t>
  </si>
  <si>
    <t>Wolf ET Горелка жидкотопливная наддувная Premio 16 кВт для стального котла CNK-17</t>
  </si>
  <si>
    <t>Wolf ET Горелка жидкотопливная наддувная Premio 19 кВт для стального котла CNK-20</t>
  </si>
  <si>
    <t>Wolf ET Горелка жидкотопливная наддувная Premio 23 кВт для стального котла CNK-25</t>
  </si>
  <si>
    <t>Wolf ET Горелка жидкотопливная наддувная Premio 28 кВт для стального котла CNK-32</t>
  </si>
  <si>
    <t>Wolf ET Горелка жидкотопливная наддувная Premio 32 кВт для стального котла CNK-40</t>
  </si>
  <si>
    <t>Wolf ET Погружная гильза для регулятора SP1</t>
  </si>
  <si>
    <t>Wolf ET Прокладка смотрового отверстия для SE</t>
  </si>
  <si>
    <t>Wolf ET Прокладка смотрового отверстия для SE-1-400</t>
  </si>
  <si>
    <t>Wolf ET Прокладка смотрового отверстия для SE-1-150-300</t>
  </si>
  <si>
    <t>Wolf ET Прокладка смотрового отверстия для SE-1-150-300 AE</t>
  </si>
  <si>
    <t>Wolf ET Прокладка смотрового отверстия для SE-1-400 AE</t>
  </si>
  <si>
    <t>Wolf ET Прокладка смотрового отверстия для SE/SE-1 (FA.NOVA)</t>
  </si>
  <si>
    <t>Wolf ET Прокладка смотрового отверстия для SE1-150-400(VOLUND)</t>
  </si>
  <si>
    <t>Wolf ET Прокладка смотрового отверстия для SE1-150-400(IDROPI)</t>
  </si>
  <si>
    <t>Wolf ET Прокладка смотрового отверстия для SEF1-300 NOVA/SITAM</t>
  </si>
  <si>
    <t>Wolf ET Прокладка смотрового отверстия для SE1-500 AUSTRIA EM.</t>
  </si>
  <si>
    <t>Wolf ET Прокладка смотрового отверстия для SE1-750 Fa. BINDL</t>
  </si>
  <si>
    <t>Wolf ET Прокладка смотрового отверстия для SE1-750 (TE)-(AE)</t>
  </si>
  <si>
    <t>Wolf ET Переходник комплект G 1 1/4" для защитного анода</t>
  </si>
  <si>
    <t>Wolf ET Прокладка смотрового отверстия для SE-1 (VOLUND)</t>
  </si>
  <si>
    <t>Wolf ET Плата управления CAD "B" LU-управление для GTK-4</t>
  </si>
  <si>
    <t>Wolf ET Комплект переоснащения на природный газ E для NG-1P-17/23</t>
  </si>
  <si>
    <t>Wolf ET Комплект переоснащения на природный газ E для NG-1P-29</t>
  </si>
  <si>
    <t>Wolf ET Комплект переоснащения на природный газ E для NG-1P-35</t>
  </si>
  <si>
    <t>Wolf ET Пластинчатый теплообменник Топливо-Вода для GTK-4</t>
  </si>
  <si>
    <t>Wolf ET Винт с квадратной головкой Itropi SW13 оцинкованный M8x25 для SE/SE-1</t>
  </si>
  <si>
    <t>Wolf ET Сервисный кейс для CGx-2 до 24 кВт</t>
  </si>
  <si>
    <t>Wolf ET Комплект переоснащения на природный газ E для NG-30E-72/ED-144</t>
  </si>
  <si>
    <t>Wolf ET Комплект переоснащения на природный газ E для NG-30E-96/ED-192</t>
  </si>
  <si>
    <t>Wolf ET Комплект переоснащения на природный газ E для NG-30E-120/ED-240</t>
  </si>
  <si>
    <t>Wolf ET Комплект переоснащения на природный газ H/E для NG-2P/2E-10</t>
  </si>
  <si>
    <t>Wolf ET Комплект переоснащения на природный газ H/E для NG-2P/2E-17</t>
  </si>
  <si>
    <t>Wolf ET Комплект переоснащения на природный газ H/E для NG-2P/2E-23</t>
  </si>
  <si>
    <t>Wolf ET Комплект переоснащения на природный газ H/E для NG-2P/2E-29</t>
  </si>
  <si>
    <t>Wolf ET Комплект переоснащения на природный газ H/E для NG-2P/2E-35</t>
  </si>
  <si>
    <t>Wolf ET Комплект переоснащения на природный газ H/E для NG-2E-48</t>
  </si>
  <si>
    <t>Wolf ET Комплект переоснащения на природный газ E для NG-3-EP-10</t>
  </si>
  <si>
    <t>Wolf ET Комплект переоснащения на природный газ E для NG-3-EP-17</t>
  </si>
  <si>
    <t>Wolf ET Комплект переоснащения на природный газ E для NG-3-EP-23</t>
  </si>
  <si>
    <t>Wolf ET Комплект переоснащения на природный газ E для NG-3-EP-29</t>
  </si>
  <si>
    <t>Wolf ET Комплект переоснащения на природный газ E для NG-3-EP-35</t>
  </si>
  <si>
    <t>Wolf ET Комплект переоснащения на природный газ E для NG-3-EP-48</t>
  </si>
  <si>
    <t>Wolf ET Сервисный кейс для BWL-1S</t>
  </si>
  <si>
    <t>Wolf ET Электрод ионизации с кабелем для CGG</t>
  </si>
  <si>
    <t>Wolf ET Изоляция насоса Wilo Yonos Para GT 25/7.5/180, для BWS-1</t>
  </si>
  <si>
    <t>Wolf ET Насос  GR UPS 15-60 230В для SLS-25</t>
  </si>
  <si>
    <t>Wolf ET Насос WI Stratos 25/1-8 для LS-140</t>
  </si>
  <si>
    <t>Wolf ET Секционный блок без горелки для MGK-2-1000</t>
  </si>
  <si>
    <t>Wolf ET Секционный блок без горелки для MGK-2-800, PG199</t>
  </si>
  <si>
    <t>Wolf ET Разъем НКР (красный) для внешнего насоса отопительного контура для CGB-2, CGS-2, CGW-2</t>
  </si>
  <si>
    <t>Wolf ET Плата комплект для блока питания+реле потока вертикальная для BWL-1S</t>
  </si>
  <si>
    <t>Wolf ET Винт с цилиндрической головкой M4X8-1.4301 DIN912</t>
  </si>
  <si>
    <t>Wolf ET 4-ходовой клапан RV06AD12080000 для BWL-1-08 / 10/12</t>
  </si>
  <si>
    <t>Wolf ET Катушка для 4-ход. клапана LDK-410000000 для BWL-1</t>
  </si>
  <si>
    <t>Wolf ET Поворотный тройник для CGB-20</t>
  </si>
  <si>
    <t>Wolf ET Газовая дроссельная шайба сжиженный газ D6,7 д. CGB-75/100 до 01/2011</t>
  </si>
  <si>
    <t>Wolf ET Клипса для крестовины для COB</t>
  </si>
  <si>
    <t>Wolf ET Опорная втулка реле контроля пламени с конденсатором ø30 мм для COB-15-40</t>
  </si>
  <si>
    <t>Wolf ET Зажимная деталь для RV181-B DN32 для FWS-350</t>
  </si>
  <si>
    <t>Wolf ET Зажимная деталь для RV181-B DN40 для FWS-540</t>
  </si>
  <si>
    <t>Wolf ET Подключение нижнее для теплообменника системы отопления для GB</t>
  </si>
  <si>
    <t>Wolf ET Подключение верхнее для теплообменника системы отопления для GB</t>
  </si>
  <si>
    <t>Wolf ET Прокладка двойная для GB, TGB</t>
  </si>
  <si>
    <t>Wolf ET Штекерный разъем с кабелем для вентилятора GG-18/24</t>
  </si>
  <si>
    <t>Wolf ET Комплект кабелей E датчика подающей линии для GU-E, GU-EK</t>
  </si>
  <si>
    <t>Wolf ET Кабель для Газового комбинированного клапана для NG-2/3</t>
  </si>
  <si>
    <t>Wolf ET Электроды розжига и ионизации для NG-3E-10</t>
  </si>
  <si>
    <t>Wolf ET Набор крюков нижних и верхних для монтажа солнечных систем до 2008 года</t>
  </si>
  <si>
    <t>Wolf ET Угол для подключения подающей/обратной линии солнечных коллектров</t>
  </si>
  <si>
    <t>Wolf ET Удаленный термометр для R11/R11-SB</t>
  </si>
  <si>
    <t>Wolf ET Штекер eBus (зеленый) 2-полюсный для R20 DigiCompact</t>
  </si>
  <si>
    <t>Wolf ET Штекер RAST5F 3-полюсный красный для BM-2</t>
  </si>
  <si>
    <t>Wolf ET Винт с цилиндрической головкой M6X10-AL DIN7984</t>
  </si>
  <si>
    <t>Wolf ET Катушка магнитного клапана для жидкотопливного насоса BFP21</t>
  </si>
  <si>
    <t>Wolf ET 4-ходовой смеситель Н-образный из серого чугуна</t>
  </si>
  <si>
    <t>Wolf ET Газовая дроссельная шайба NRV77 E/H 28 кВт пластиковая для FGB-(K)-28</t>
  </si>
  <si>
    <t>Wolf ET Корпус регулятора в сборе для FGB</t>
  </si>
  <si>
    <t>Wolf ET Корпус регулятора задняя часть для FGB</t>
  </si>
  <si>
    <t>Wolf ET Ручка контроллера пластиковая для GU/GG-1</t>
  </si>
  <si>
    <t>Wolf ET Клапан заполнения для CGG-K</t>
  </si>
  <si>
    <t>Wolf ET Головка насоса комплект c платой и реле потока</t>
  </si>
  <si>
    <t>Wolf ET Теплообменник ГВС для GB/GU/GG-2EK</t>
  </si>
  <si>
    <t>Wolf ET Плата управления для модуля MM-2</t>
  </si>
  <si>
    <t>Wolf ET Муфта Двигатель-Жидкотопливный насос для горелки Cuenod голубого пламени</t>
  </si>
  <si>
    <t>Артикул</t>
  </si>
  <si>
    <t>Полное наименование</t>
  </si>
  <si>
    <t>Тип оборудования</t>
  </si>
  <si>
    <t>Скидка 40%</t>
  </si>
  <si>
    <t>Скидка 30%</t>
  </si>
  <si>
    <t>Скидка 10%</t>
  </si>
  <si>
    <t>CGB</t>
  </si>
  <si>
    <t>BWL-1S</t>
  </si>
  <si>
    <t>Прайс-лист</t>
  </si>
  <si>
    <t>ООО «Вольф Энергосберегающие системы»</t>
  </si>
  <si>
    <t>(495) 287-49-40, 41; 8-800-100-21-21</t>
  </si>
  <si>
    <t>e-mail:</t>
  </si>
  <si>
    <t>Дочернее предприятие Wolf GmbH в России</t>
  </si>
  <si>
    <t>service@wolfrus.ru</t>
  </si>
  <si>
    <t>TGB-40/60</t>
  </si>
  <si>
    <t>CGW-2L</t>
  </si>
  <si>
    <t>BKM</t>
  </si>
  <si>
    <t>CGB-75/100</t>
  </si>
  <si>
    <t>BWL-1</t>
  </si>
  <si>
    <t>BWS-1/CPM-1</t>
  </si>
  <si>
    <t>BSP</t>
  </si>
  <si>
    <t>COB</t>
  </si>
  <si>
    <t>BPH</t>
  </si>
  <si>
    <t>BWL/BWS-1</t>
  </si>
  <si>
    <t>NG</t>
  </si>
  <si>
    <t>CS</t>
  </si>
  <si>
    <t>HVG-15</t>
  </si>
  <si>
    <t>BSH</t>
  </si>
  <si>
    <t>Acc-H-Оther</t>
  </si>
  <si>
    <t>MK 350-530</t>
  </si>
  <si>
    <t>BVG-23</t>
  </si>
  <si>
    <t>BSP(-W)(-SL)</t>
  </si>
  <si>
    <t>SLS-50</t>
  </si>
  <si>
    <t>LS-140/210</t>
  </si>
  <si>
    <t>BVG-Lambda 15/19</t>
  </si>
  <si>
    <t>BVG-Lambda 15-40</t>
  </si>
  <si>
    <t>BWS-1</t>
  </si>
  <si>
    <t>SPU</t>
  </si>
  <si>
    <t>BVG-Lambda 20-40</t>
  </si>
  <si>
    <t>BVG-Lambda</t>
  </si>
  <si>
    <t>BVG Lambda</t>
  </si>
  <si>
    <t>LS-140</t>
  </si>
  <si>
    <t>CGB-35/50</t>
  </si>
  <si>
    <t>FWS</t>
  </si>
  <si>
    <t>BWL</t>
  </si>
  <si>
    <t>NG-30E-72</t>
  </si>
  <si>
    <t>NG-30E-96</t>
  </si>
  <si>
    <t>CGB-2</t>
  </si>
  <si>
    <t>CGB-20</t>
  </si>
  <si>
    <t>GG/GU-2</t>
  </si>
  <si>
    <t>TGK</t>
  </si>
  <si>
    <t>CSK</t>
  </si>
  <si>
    <t>GB</t>
  </si>
  <si>
    <t>TOK-22</t>
  </si>
  <si>
    <t>FFS-14</t>
  </si>
  <si>
    <t>LS, SLS, FWS</t>
  </si>
  <si>
    <t>CGG</t>
  </si>
  <si>
    <t>CGU/CGG-2(K)</t>
  </si>
  <si>
    <t>Topone</t>
  </si>
  <si>
    <t>TOB</t>
  </si>
  <si>
    <t>CNK</t>
  </si>
  <si>
    <t>FGB</t>
  </si>
  <si>
    <t>SPU-2(-W)</t>
  </si>
  <si>
    <t>TOK-29</t>
  </si>
  <si>
    <t>MK-2</t>
  </si>
  <si>
    <t>NK-32/40</t>
  </si>
  <si>
    <t>NG-2P</t>
  </si>
  <si>
    <t>FWS-350</t>
  </si>
  <si>
    <t>FWS-540</t>
  </si>
  <si>
    <t>GB/GG-2/GU-2</t>
  </si>
  <si>
    <t>TOK-22/29</t>
  </si>
  <si>
    <t>GU-1-24</t>
  </si>
  <si>
    <t>HK-2</t>
  </si>
  <si>
    <t>HK/HU</t>
  </si>
  <si>
    <t>LS-210/315</t>
  </si>
  <si>
    <t>LS-315</t>
  </si>
  <si>
    <t>LS-210</t>
  </si>
  <si>
    <t>BWS-6-10</t>
  </si>
  <si>
    <t>NK-50/63</t>
  </si>
  <si>
    <t>NG-2</t>
  </si>
  <si>
    <t>NG-30E-120</t>
  </si>
  <si>
    <t>SE-150</t>
  </si>
  <si>
    <t>BVG</t>
  </si>
  <si>
    <t>SPU-2-1000</t>
  </si>
  <si>
    <t>SW-120</t>
  </si>
  <si>
    <t>Пелетные котлы-Spiro</t>
  </si>
  <si>
    <t>TopSon Falz</t>
  </si>
  <si>
    <t>SPU-2-500</t>
  </si>
  <si>
    <t>SPU-2-800</t>
  </si>
  <si>
    <t>CGG-K</t>
  </si>
  <si>
    <t>Пелетные котлы-Vacu</t>
  </si>
  <si>
    <t>CSW</t>
  </si>
  <si>
    <t>MGK-2-550</t>
  </si>
  <si>
    <t>BM-2</t>
  </si>
  <si>
    <t>CGG-K-24</t>
  </si>
  <si>
    <t>GU-E/GG-E-18/24</t>
  </si>
  <si>
    <t>CGB-2/CGW-2/CGS-2/CSZ-2</t>
  </si>
  <si>
    <t>F3</t>
  </si>
  <si>
    <t>Рекомендованных Розничных цен на запасные части</t>
  </si>
  <si>
    <t>к отопительному оборудованию ТМ WOLF</t>
  </si>
  <si>
    <t xml:space="preserve">По запросу </t>
  </si>
  <si>
    <t>г. Москва, Дмитровское шоссе, д. 71Б, 5-й этаж, комната 18</t>
  </si>
  <si>
    <t>Wolf ET Винт с шестигранной головкой  M6x16 (нерж. сталь)</t>
  </si>
  <si>
    <t>Wolf ET Шнековый контейнер BPH 15/25/35</t>
  </si>
  <si>
    <t>Wolf ET Шнековый контейнер BPH-10/15</t>
  </si>
  <si>
    <t>Wolf ET Подшипник для шнека BPH</t>
  </si>
  <si>
    <t>Wolf ET Датчик очистки ржавчины / всасывающий клапан для BPH</t>
  </si>
  <si>
    <t>Wolf ET KTY датчик котла с силиконовым кабелем для BPH</t>
  </si>
  <si>
    <t>Wolf ET Гайка M6</t>
  </si>
  <si>
    <t>Wolf ET Трубка прокладки</t>
  </si>
  <si>
    <t>Wolf ET Прокладка котел верхняя часть -/нижняя часть</t>
  </si>
  <si>
    <t>Wolf ET Оболочка обшивки с теплоизоляция для BSH-1500</t>
  </si>
  <si>
    <t>Wolf ET Оболочка обшивки с теплоизоляция для BSH-2000</t>
  </si>
  <si>
    <t>Wolf ET Оболочка обшивки с теплоизоляция для BSH-500</t>
  </si>
  <si>
    <t>Wolf ET Оболочка обшивки с теплоизоляция для BSH-800</t>
  </si>
  <si>
    <t>Wolf ET Вытяжка воздуха включая воздушный винт 150мм, для BVG-23</t>
  </si>
  <si>
    <t>Wolf ET Воздушный винт вытяжки воздуха 150мм, для BVG-23</t>
  </si>
  <si>
    <t>Wolf ET Камера сгорания нижняя</t>
  </si>
  <si>
    <t>Wolf ET Главный выключатель регулирования для BVG-23/30</t>
  </si>
  <si>
    <t>Wolf ET Конденсатор для мотора вытяжного вентиляторя для BVG-23/30</t>
  </si>
  <si>
    <t>Wolf ET Крыльчатка вентилятора 175мм для BVG-30</t>
  </si>
  <si>
    <t>Wolf ET Шток затвора с шайбой короткий для BVG-Lambda 15-40</t>
  </si>
  <si>
    <t>Wolf ET Шток затвора с шайбой длинный для BVG-Lambda 15-40</t>
  </si>
  <si>
    <t>Wolf ET Накладной датчик для BVG-Lambda 15-40</t>
  </si>
  <si>
    <t>Wolf ET Теплообменник L:500</t>
  </si>
  <si>
    <t>Wolf ET Ремкомпект изоляции для BWL/BWS-1</t>
  </si>
  <si>
    <t>Wolf ET Комплект кабелей Вентилятора</t>
  </si>
  <si>
    <t>Wolf ET Крепеж вентиллятора для BWL-1 Typ 1</t>
  </si>
  <si>
    <t>Wolf ET Пластиковые крепления</t>
  </si>
  <si>
    <t>Wolf ET Комплект подключений обраной линии для BWS-1</t>
  </si>
  <si>
    <t>Wolf ET Зажимные кольца-Комплект 32мм (4 шт.) для BWS-1</t>
  </si>
  <si>
    <t>Wolf ET Комплект клапана Шредера в сборе для BWS-1/BWL-1</t>
  </si>
  <si>
    <t>Wolf ET Водонагреватель из нержавеющей стали 200 л. без обшивки и теплоизоляции</t>
  </si>
  <si>
    <t>Wolf ET Защитный анод MG 33 x 480 1 1/4" для CEW-1-200</t>
  </si>
  <si>
    <t>Wolf ET Защитный анод MG 33 x 750 1 1/4"</t>
  </si>
  <si>
    <t>Wolf ET Клипса предохранительная</t>
  </si>
  <si>
    <t>Wolf ET Зажим датчика температуры</t>
  </si>
  <si>
    <t>Wolf ET Заглушка</t>
  </si>
  <si>
    <t>Wolf ET Прокладка пламенной трубы</t>
  </si>
  <si>
    <t>Wolf ET Труба переходная</t>
  </si>
  <si>
    <t>Wolf ET Пламенная труба</t>
  </si>
  <si>
    <t>Wolf ET Фартук горелки D 300</t>
  </si>
  <si>
    <t>Wolf ET Прокладка D 24</t>
  </si>
  <si>
    <t>Wolf ET Вентилятор горелки для CGB</t>
  </si>
  <si>
    <t>Wolf ET Теплоизоляция крышки камеры сгорания D280</t>
  </si>
  <si>
    <t>Wolf ET Прокладка D85</t>
  </si>
  <si>
    <t>Wolf ET Прокладка 320х7</t>
  </si>
  <si>
    <t>Wolf ET Прокладка 70x3</t>
  </si>
  <si>
    <t>Wolf ET Адаптер реле давления воды</t>
  </si>
  <si>
    <t>Wolf ET Прокладка 39,34 x 2,62</t>
  </si>
  <si>
    <t>Wolf ET Прокладка газовая труба-газовый клапан Ø1</t>
  </si>
  <si>
    <t>Wolf ET Прокладка переходной трубы</t>
  </si>
  <si>
    <t>Wolf ET Кабельные ввод закрытый M16</t>
  </si>
  <si>
    <t>Wolf ET Прокладка между вентилятором горелки и крышкой камеры сгорания</t>
  </si>
  <si>
    <t>Wolf ET Клеммная коробка CGB 75/100</t>
  </si>
  <si>
    <t>Wolf ET Крышка камеры сгорания CGB/CGS/CGW bis 24кВт</t>
  </si>
  <si>
    <t>Wolf ET Труба подающей линии откидного теплообменника</t>
  </si>
  <si>
    <t>Wolf ET Комплект прокладок для наклонного теплообменника</t>
  </si>
  <si>
    <t>Wolf ET Поворотная часть обратной линии откидного теплообменника D 28 в сборе (стар.арт.20 70 368)</t>
  </si>
  <si>
    <t>Wolf ET Газовая дроссельная шайба фиолетовая только для CGB-50 (сжиженного газа) (2 шт)</t>
  </si>
  <si>
    <t>Wolf ET Отражатель нижний D280 комплект</t>
  </si>
  <si>
    <t>Wolf ET Отражатель верхний D280 комплект</t>
  </si>
  <si>
    <t>Wolf ET Инструмент для демонтажа отражателя</t>
  </si>
  <si>
    <t>Wolf ET Вентилятор для CGG-1K-24/28</t>
  </si>
  <si>
    <t>Wolf ET Комплект прокладок (уплотнительных колец, гидравлическая группа для CGG, PG21)</t>
  </si>
  <si>
    <t>Wolf ET Болты М5х16 для насоса и теплообменника ГВС</t>
  </si>
  <si>
    <t>Wolf ET Монтажный комплект</t>
  </si>
  <si>
    <t>Wolf ET Гидравлический блок 3-х ходового клапана с подпиткой</t>
  </si>
  <si>
    <t>Wolf ET Дроссельная шайба DN DN 38</t>
  </si>
  <si>
    <t>Wolf ET Газовая горелка (12 рядная) CGG-1K-24 для работы на природном газе CGG-1K-24</t>
  </si>
  <si>
    <t>Wolf ET Форсунка F прир. газ ø 1,35 мм</t>
  </si>
  <si>
    <t>Wolf ET Труба газовая от комбинированного клапана к горелке</t>
  </si>
  <si>
    <t>Wolf ET Гидравлическая группа в сборе</t>
  </si>
  <si>
    <t>Wolf ET Газовая горелка 24 кВт для работы на природном газе E/H с соплами CGG-2</t>
  </si>
  <si>
    <t>Wolf ET Клеммная коробка в сборе</t>
  </si>
  <si>
    <t>Wolf ET Дроссельная шайба DN 42,5</t>
  </si>
  <si>
    <t>Wolf ET Прокладка камеры сгорания (2шт.) в комплекте с силиконовой смазкой 10грамм</t>
  </si>
  <si>
    <t>Wolf ET Картридж автоматического воздухоотводчика</t>
  </si>
  <si>
    <t>Wolf ET Пружинный зажим</t>
  </si>
  <si>
    <t>Wolf ET Тройник вн.р. 3/4, н.р. 3/4, вн.р. 1/2</t>
  </si>
  <si>
    <t>Wolf ET Центрирующее уплотнение</t>
  </si>
  <si>
    <t>Wolf ET Датчик температуры отходящих газов 85°C</t>
  </si>
  <si>
    <t>Wolf ET Крепление датчика</t>
  </si>
  <si>
    <t>Wolf ET Заклепка M6x30</t>
  </si>
  <si>
    <t>Wolf ET Верхняя декоративная панель в сборе CHK/CNK/CNG</t>
  </si>
  <si>
    <t>Wolf ET Нижний декоративный элемент комплект белый CHU/CNU</t>
  </si>
  <si>
    <t>Wolf ET Коплект для крепления обшивки CNK/FNK с 2003</t>
  </si>
  <si>
    <t>Wolf ET Звукоизаляционный колпак большой с клипсами</t>
  </si>
  <si>
    <t>Wolf ET Штекер подключения противопожарной защиты</t>
  </si>
  <si>
    <t>Wolf ET Прокладка 23,5x3,5</t>
  </si>
  <si>
    <t>Wolf ET Шамотный камень для COB</t>
  </si>
  <si>
    <t>Wolf ET Трубка для шайбы смешивания COB</t>
  </si>
  <si>
    <t>Wolf ET Прокладка 320 x 8</t>
  </si>
  <si>
    <t>Wolf ET Прокладка 132x4мм</t>
  </si>
  <si>
    <t>Wolf ET Форсунка 0,40 / 80°S LE</t>
  </si>
  <si>
    <t>Wolf ET Передня панель COB 15-29</t>
  </si>
  <si>
    <t>Wolf ET Поддон отвода конденсата для COB произведенных до 03/2013</t>
  </si>
  <si>
    <t>Wolf ET Прокладка трубы отходящих газов DN80 верхняя</t>
  </si>
  <si>
    <t>Wolf ET Отражатель камеры сгорания верхний комплект COB-40</t>
  </si>
  <si>
    <t>Wolf ET Передня панель COB-40</t>
  </si>
  <si>
    <t>Wolf ET Кабельные ввод открытый M16</t>
  </si>
  <si>
    <t>Wolf ET Клипса 30x30x0,75 для STB</t>
  </si>
  <si>
    <t>Wolf ET Колпак штуцера для измерения давления вентилятора</t>
  </si>
  <si>
    <t>Wolf ET Клипса подключения теплообменника</t>
  </si>
  <si>
    <t>Wolf ET Гайка американка 1 1/2 латунь</t>
  </si>
  <si>
    <t>Wolf ET Трубопровод Теплообменник котла - Насос послойной загрузки для бойлера CS</t>
  </si>
  <si>
    <t>Wolf ET Трубопровод ХВС -Насос загрузки для бойлера CS</t>
  </si>
  <si>
    <t>Wolf ET Трубопровод Теплообменник ГВС - Бойлер CS</t>
  </si>
  <si>
    <t>Wolf ET Передняя панель CS комплект</t>
  </si>
  <si>
    <t>Wolf ET Обратный клапан</t>
  </si>
  <si>
    <t>Wolf ET Защитный анод CS</t>
  </si>
  <si>
    <t>Wolf ET Верхняя крышка CS</t>
  </si>
  <si>
    <t>Wolf ET Хомут крепления шланга 1Ohr 7-8,5 для CSK</t>
  </si>
  <si>
    <t>Wolf ET Винт 1/8" DIN 910</t>
  </si>
  <si>
    <t>Wolf ET Упоковка для CSK</t>
  </si>
  <si>
    <t>Wolf ET Жидкотопливная горелка Premio+ RLA</t>
  </si>
  <si>
    <t>Wolf ET Шланг отвода конденсата 1000мм пластик для CSZ</t>
  </si>
  <si>
    <t>Wolf ET Бак CSZ-300 в сборе</t>
  </si>
  <si>
    <t>Wolf ET Опорные стойки</t>
  </si>
  <si>
    <t>Wolf ET Кабель с вилкой CWL</t>
  </si>
  <si>
    <t>Wolf ET Рамки фильтра 2 шт. для CWL-180</t>
  </si>
  <si>
    <t>Wolf ET Рамки фильтра 2 шт. для CWL-300-400</t>
  </si>
  <si>
    <t>Wolf ET Рамки фильтра 2 шт. для CWL-300-400B</t>
  </si>
  <si>
    <t>Wolf ET Передняякрышка левая</t>
  </si>
  <si>
    <t>Wolf ET Дверца фильтров правая для CWL-400 Excellent</t>
  </si>
  <si>
    <t>Wolf ET Дверца фильтров левая для CWL-400 Excellent</t>
  </si>
  <si>
    <t>Wolf ET Передняякрышка правая</t>
  </si>
  <si>
    <t>Wolf ET Рамка фильтра 2 шт. для CWL-400 Excellent</t>
  </si>
  <si>
    <t>Wolf ET Датчик температуры</t>
  </si>
  <si>
    <t>Wolf ET Кабель с штекером питания 230V</t>
  </si>
  <si>
    <t>Wolf ET Сенсор CO 2</t>
  </si>
  <si>
    <t>Wolf ET Держатель фильтра комплект для CWL-F-150</t>
  </si>
  <si>
    <t>Wolf ET Дверца фильтров с петлями для CWL-F-300</t>
  </si>
  <si>
    <t>Wolf ET Держатель фильтра комплект для CWL-F-300</t>
  </si>
  <si>
    <t>Wolf ET Монтажный комплект FHK/CHK с 2003</t>
  </si>
  <si>
    <t>Wolf ET Антикоррозионная грунтовка 0,375 л.</t>
  </si>
  <si>
    <t>Wolf ET Стабилизатор тяги FNG-41</t>
  </si>
  <si>
    <t>Wolf ET Комбинированный газовый клапан Sigma 840 с линией подачи растоп. горелки</t>
  </si>
  <si>
    <t>Wolf ET Накладка с заклепками</t>
  </si>
  <si>
    <t>Wolf ET Кронштейн топливного шланга</t>
  </si>
  <si>
    <t>Wolf ET Коплект для крепления обшивки Functionline</t>
  </si>
  <si>
    <t>Wolf ET Пластинчатый Теплообменник PS-lg</t>
  </si>
  <si>
    <t>Wolf ET Пластинчатый Теплообменник H 57/60</t>
  </si>
  <si>
    <t>Wolf ET Трансформатор с кабелем подключения</t>
  </si>
  <si>
    <t>Wolf ET Диджитал регулятор DWTM</t>
  </si>
  <si>
    <t>Wolf ET Регулятор DWTK</t>
  </si>
  <si>
    <t>Wolf ET Плита-адаптер для 3-ходового клапана</t>
  </si>
  <si>
    <t>Wolf ET Уплотнительная манжета D4,8</t>
  </si>
  <si>
    <t>Wolf ET Теплоизоляция отражателя камеры сгорания</t>
  </si>
  <si>
    <t>Wolf ET Реле потока</t>
  </si>
  <si>
    <t>Wolf ET Прокладка горелки до 10/99 2 шт.</t>
  </si>
  <si>
    <t>Wolf ET Переоборудования комплект для GB-система розжига</t>
  </si>
  <si>
    <t>Wolf ET Прокладка для переходника LAS</t>
  </si>
  <si>
    <t>Wolf ET Шплинт 2,5x28</t>
  </si>
  <si>
    <t>Wolf ET Фильтр ГВС</t>
  </si>
  <si>
    <t>Wolf ET Прокладка 22x18x2 (10 шт.)</t>
  </si>
  <si>
    <t>Wolf ET Патрубок обратного клапана</t>
  </si>
  <si>
    <t>Wolf ET Привод 3-ходового клапана</t>
  </si>
  <si>
    <t>Wolf ET Набор кабелей блока розжига</t>
  </si>
  <si>
    <t>Wolf ET Трубопровод холодная вода</t>
  </si>
  <si>
    <t>Wolf ET Комплект кабелей B/J</t>
  </si>
  <si>
    <t>Wolf ET Набор прокладок для 4-ходового смесителя</t>
  </si>
  <si>
    <t>Wolf ET Труба подающей линии насосной группы DN25</t>
  </si>
  <si>
    <t>Wolf ET Труба обратной линии насосной группы DN25</t>
  </si>
  <si>
    <t>Wolf ET Камера сгорания основание 530x240x30мм для HVG</t>
  </si>
  <si>
    <t>Wolf ET Насос Stratos 30/1-12, PN10</t>
  </si>
  <si>
    <t>Wolf ET Насос Stratos 40/1-12,PN6/10</t>
  </si>
  <si>
    <t>Wolf ET Пластинчатый Теплообменник PS-LG</t>
  </si>
  <si>
    <t>Wolf ET Прокладка для газового клапана D 34x26x4(10шт.)</t>
  </si>
  <si>
    <t>Wolf ET Фланец горелки MGK</t>
  </si>
  <si>
    <t>Wolf ET крышка для чистки поддона отвода конденсата MGK</t>
  </si>
  <si>
    <t>Wolf ET Набор технического обслуживания нейтрализатора</t>
  </si>
  <si>
    <t>Wolf ET Комплект винтов крышек для чистки</t>
  </si>
  <si>
    <t>Wolf ET Прокладка D 52,39</t>
  </si>
  <si>
    <t>Wolf ET Реле давления отходящих газов</t>
  </si>
  <si>
    <t>Wolf ET Прокладка вентилятора</t>
  </si>
  <si>
    <t>Wolf ET Погружная гильза R3/4</t>
  </si>
  <si>
    <t>Wolf ET Уплотнение корпуса</t>
  </si>
  <si>
    <t>Wolf ET Прокладка 20,5x13x2 комплект</t>
  </si>
  <si>
    <t>Wolf ET Вентилятор MGK-130</t>
  </si>
  <si>
    <t>Wolf ET Труба забора воздуха PP DN200 L:200 для MGK-2</t>
  </si>
  <si>
    <t>Wolf ET Шланг силиконовый 8x5mm, 1000mm</t>
  </si>
  <si>
    <t>Wolf ET Шланг для отвода конденсата 180мм для MGK-2</t>
  </si>
  <si>
    <t>Wolf ET Шланг для отвода конденсата 260мм для MGK-2</t>
  </si>
  <si>
    <t>Wolf ET Комплект крышек подающей/обратной линии для MGK-2</t>
  </si>
  <si>
    <t>Wolf ET Комплект винтов M8x35 (4 шт) для комбинированного газового клапана и газовой трубы для MGK-2</t>
  </si>
  <si>
    <t>Wolf ET Всасывающая решетка RAL 9006 для MGK-2</t>
  </si>
  <si>
    <t>Wolf ET Сифон со шлангом для MGK-2</t>
  </si>
  <si>
    <t>Wolf ET Крышка блока управления комплект для MGK-2</t>
  </si>
  <si>
    <t>Wolf ET Клеммник с плавкой ставкой ASK1/35</t>
  </si>
  <si>
    <t>Wolf ET Изоляция дверцы котла 3 части MK350-530</t>
  </si>
  <si>
    <t>Wolf ET Изоляция дверцы котла 2 части MK350-530</t>
  </si>
  <si>
    <t>Wolf ET Чугунная секция Передняя для MK-65/90/20115 PG 86</t>
  </si>
  <si>
    <t>Wolf ET Чугунная секция средняя для MK-65/90/20115</t>
  </si>
  <si>
    <t>Wolf ET Кронштейн панели</t>
  </si>
  <si>
    <t>Wolf ET Уплотнительный шнур дверцы котла</t>
  </si>
  <si>
    <t>Wolf ET Правая/левая боковая задняя панель MK-1-180-260</t>
  </si>
  <si>
    <t>Wolf ET Верхняя задняя панель с креплениями MK-2</t>
  </si>
  <si>
    <t>Wolf ET Передняя секция комплект, вкл. Ниппель иуплотнительный материал MK-2</t>
  </si>
  <si>
    <t>Wolf ET Центральная секция чугунная для MK-2</t>
  </si>
  <si>
    <t>Wolf ET Задняя секция комплект, вкл. Ниппель и уплотнительный материал MK-2</t>
  </si>
  <si>
    <t>Wolf ET Передняя верхняя панель с креплениями MK-2</t>
  </si>
  <si>
    <t>Wolf ET Задняя левая нижняя боковая панель с креплениями MK-2-1020</t>
  </si>
  <si>
    <t>Wolf ET Монтажный цоколь для панелей с креплениями MK-2-1020</t>
  </si>
  <si>
    <t>Wolf ET Нижняя левая боковая панель с креплениями MK-2-320</t>
  </si>
  <si>
    <t>Wolf ET Верхняя правая боковая панель с креплениями MK-2-320</t>
  </si>
  <si>
    <t>Wolf ET Верхняя правая боковая панель с креплениями MK-2-380</t>
  </si>
  <si>
    <t>Wolf ET Нижняя правая боковая панель с креплениями MK-2-440</t>
  </si>
  <si>
    <t>Wolf ET Нижняя левая боковая панель с креплениями MK-2-500</t>
  </si>
  <si>
    <t>Wolf ET Верхняя левая боковая панель с креплениями MK-2-500</t>
  </si>
  <si>
    <t>Wolf ET Задняя правая нижняя боковая панель с креплениями MK-2-560</t>
  </si>
  <si>
    <t>Wolf ET Нижняя левая боковая панель с креплениями MK-2-560-1020</t>
  </si>
  <si>
    <t>Wolf ET Задняя левая нижняя боковая панель с креплениями MK-2-670</t>
  </si>
  <si>
    <t>Wolf ET Верхняя правая задняя боковая панель с креплениями MK-2-670</t>
  </si>
  <si>
    <t>Wolf ET Монтажный цоколь для панелей с креплениями MK-2-780</t>
  </si>
  <si>
    <t>Wolf ET Задняя левая нижняя боковая панель с креплениями MK-2-780</t>
  </si>
  <si>
    <t>Wolf ET Верхняя правая задняя боковая панель с креплениями MK-2-900</t>
  </si>
  <si>
    <t>Wolf ET Обшивка котла комплект с теплоизоляцией MKS-190/250 белая</t>
  </si>
  <si>
    <t>Wolf ET Обшивка котла комплект с теплоизоляцией MKS-140 белая</t>
  </si>
  <si>
    <t>Wolf ET Обшивка котла комплект с теплоизоляцией MKS-340-500 с октебря 1998</t>
  </si>
  <si>
    <t>Wolf ET Патрубок отходящих газов MKS-340/420</t>
  </si>
  <si>
    <t>Wolf ET Обшивка котла комплект с теплоизоляцией MKS-340-500 белая</t>
  </si>
  <si>
    <t>Wolf ET Патрубок отходящих газов MKS-500</t>
  </si>
  <si>
    <t>Wolf ET Обшивка котла комплект с теплоизоляцией MKS-85/100 белая</t>
  </si>
  <si>
    <t>Wolf ET Фитинг-накидная гайка 1 1/2 для смотрового стекла</t>
  </si>
  <si>
    <t>Wolf ET Защитный магниевый анод</t>
  </si>
  <si>
    <t>Wolf ET Защитный магниевый анод MSA400</t>
  </si>
  <si>
    <t>Wolf ET Щетка для чистки 70/120 (длина 1050 мм)</t>
  </si>
  <si>
    <t>Wolf ET Монтажный кронштейн (1 шт) для крышки адаптера отходящих газов для MU-1, MK-1</t>
  </si>
  <si>
    <t>Wolf ET Распорный винт M6X24 SW10</t>
  </si>
  <si>
    <t>Wolf ET Распорный винт M6x42 SW10</t>
  </si>
  <si>
    <t>Wolf ET Распорный винт M6x50 SW10</t>
  </si>
  <si>
    <t>Wolf ET Прокладка для газового клапана D 22, 22x2, 62 (10шт.)</t>
  </si>
  <si>
    <t>Wolf ET Газовый комбинированный клапан SIT 820 Nova</t>
  </si>
  <si>
    <t>Wolf ET Комбинированный газовый клапан (1ступень) SIT 822124 Nova</t>
  </si>
  <si>
    <t>Wolf ET Электромагнитный клапан отсекающей горелки</t>
  </si>
  <si>
    <t>Wolf ET Блока управления DKG 972-N</t>
  </si>
  <si>
    <t>Wolf ET Электроды розжига и ионизации</t>
  </si>
  <si>
    <t>Wolf ET Реле давления газа (стар.арт. 27 96 265)</t>
  </si>
  <si>
    <t>Wolf ET Кабель газового клапана со штекером 1 ступень</t>
  </si>
  <si>
    <t>Wolf ET Кабель газового клапана со штекером</t>
  </si>
  <si>
    <t>Wolf ET Комбинированный Кабелль газового клапана VR4605</t>
  </si>
  <si>
    <t>Wolf ET Кабель клапана газового клапана Ступень I</t>
  </si>
  <si>
    <t>Wolf ET Кабель клапана газового клапана Ступень II</t>
  </si>
  <si>
    <t>Wolf ET Магнитная катушка EV1 для КГК Nova</t>
  </si>
  <si>
    <t>Wolf ET Стабилизатор тяги NG/CNG 35</t>
  </si>
  <si>
    <t>Wolf ET Стабилизатор тяги NG/CNG/FNG 10</t>
  </si>
  <si>
    <t>Wolf ET Стабилизатор тяги NG/CNG48 FNG57</t>
  </si>
  <si>
    <t>Wolf ET Стабилизатор тяги NG/T(C)NG17 FNG17/21</t>
  </si>
  <si>
    <t>Wolf ET Стабилизатор тяги NG/TNG/CNG 29</t>
  </si>
  <si>
    <t>Wolf ET Стабилизатор тяги NG/TNG/CNG23 FNG26</t>
  </si>
  <si>
    <t>Wolf ET Крышка стабилизатора тяги NG10</t>
  </si>
  <si>
    <t>Wolf ET Теплоизоляция литого блока NG-10</t>
  </si>
  <si>
    <t>Wolf ET Крышка стабилизатора тяги NG17</t>
  </si>
  <si>
    <t>Wolf ET Крышка стабилизатора тяги NG23</t>
  </si>
  <si>
    <t>Wolf ET Крышка стабилизатора тяги NG29</t>
  </si>
  <si>
    <t>Wolf ET Прокладка D30xD21x2,1 (G1")</t>
  </si>
  <si>
    <t>Wolf ET Заглушка Honeywell</t>
  </si>
  <si>
    <t>Wolf ET Клеммная рейка</t>
  </si>
  <si>
    <t>Wolf ET Комбинированный газовый клапан VR4605</t>
  </si>
  <si>
    <t>Wolf ET Трубка запальной горелки с форсункам NG-31E</t>
  </si>
  <si>
    <t>Wolf ET Боковая панель праваядля NG-31E до 7/1998</t>
  </si>
  <si>
    <t>Wolf ET Стабилизатор тяги NG-31E 110</t>
  </si>
  <si>
    <t>Wolf ET Стабилизатор тяги NG-31E 70</t>
  </si>
  <si>
    <t>Wolf ET Стабилизатор тяги для NG-31E 70</t>
  </si>
  <si>
    <t>Wolf ET Стабилизатор тяги NG-31E 90</t>
  </si>
  <si>
    <t>Wolf ET Труба фитинг для газового котла</t>
  </si>
  <si>
    <t>Wolf ET Панель верхняязадняя для NG-31E-70 до 7/1998</t>
  </si>
  <si>
    <t>Wolf ET Комбинированный газовый клапан VR 4601 + газопровод запальной горелки</t>
  </si>
  <si>
    <t>Wolf ET Крышка стабилизатора тяги NG35</t>
  </si>
  <si>
    <t>Wolf ET Крышка стабилизатора тяги NG48</t>
  </si>
  <si>
    <t>Wolf ET Датчик отходящих газов</t>
  </si>
  <si>
    <t>Wolf ET Обшивка котла с теплоизоляцией комплектдля NK/NU-17-25</t>
  </si>
  <si>
    <t>Wolf ET Обшивка котла с теплоизоляцией комплектдля NK/NU-32/40</t>
  </si>
  <si>
    <t>Wolf ET Трансформатор розжига</t>
  </si>
  <si>
    <t>Wolf ET Труба подачи топлива Горелка Cuenod</t>
  </si>
  <si>
    <t>Wolf ET Датчик пламени Landis+Gyr, QRB1B</t>
  </si>
  <si>
    <t>Wolf ET Трансформатор розжига EBI</t>
  </si>
  <si>
    <t>Wolf ET Блок электродов №11411</t>
  </si>
  <si>
    <t>Wolf ET Отражательная пластина комплект</t>
  </si>
  <si>
    <t>Wolf ET Кабель электрода розжига комплект L:140</t>
  </si>
  <si>
    <t>Wolf ET Труба напора для жидкотопливный насос</t>
  </si>
  <si>
    <t>Wolf ET Трансформатор розжига с кабелем EBI 052F0003</t>
  </si>
  <si>
    <t>Wolf ET Муфта Мотор-Жидкотопливный насос</t>
  </si>
  <si>
    <t>Wolf ET Шланг 1200</t>
  </si>
  <si>
    <t>Wolf ET Магнитный клапан 10884 Eckerle насос</t>
  </si>
  <si>
    <t>Wolf ET Крепежный зажим</t>
  </si>
  <si>
    <t>Wolf ET Принадлежность Подающая/Обратная линия</t>
  </si>
  <si>
    <t>Wolf ET Жидкотопливный насос Suntec AE 45C/1360</t>
  </si>
  <si>
    <t>Wolf ET Трансформатор розжига ZM 20/10 ENR 4042517</t>
  </si>
  <si>
    <t>Wolf ET Винт</t>
  </si>
  <si>
    <t>Wolf ET Кабель длина</t>
  </si>
  <si>
    <t>Wolf ET Магниевый анод 900мм</t>
  </si>
  <si>
    <t>Wolf ET Магниевый анод 33x300</t>
  </si>
  <si>
    <t>Wolf ET Теплоизоляционная оболочка silber</t>
  </si>
  <si>
    <t>Wolf ET Теплоизоляционная оболочка weiß</t>
  </si>
  <si>
    <t>Wolf ET Теплоизоляционная оболочка SE-2-150</t>
  </si>
  <si>
    <t>Wolf ET Теплоизоляционная оболочка серая SE-2-400</t>
  </si>
  <si>
    <t>Wolf ET Теплоизоляционная оболочка серая SE-2-750</t>
  </si>
  <si>
    <t>Wolf ET Крышка теплоизоляции HT для SE-2-750, SEM-1-750/1000</t>
  </si>
  <si>
    <t>Wolf ET Теплоизоляционная оболочка Серая для SEM-1-300 HT</t>
  </si>
  <si>
    <t>Wolf ET Теплоизоляционная оболочка Серая для SEM-1-400 HT</t>
  </si>
  <si>
    <t>Wolf ET Теплоизоляционная оболочка Серая для SEM-1-500 HT</t>
  </si>
  <si>
    <t>Wolf ET Теплоизоляционная оболочка Серая для SEM-1-750 HT</t>
  </si>
  <si>
    <t>Wolf ET Теплоизоляционная оболочка для SEM-1W-360</t>
  </si>
  <si>
    <t>Wolf ET Защитный анод MG 33 x 1060 1 1/4" для SEW-1</t>
  </si>
  <si>
    <t>Wolf ET Крышка D=700мм для SEW-1/SEM-1W</t>
  </si>
  <si>
    <t>Wolf ET Теплоизоляционная оболочка для SEW-1-300</t>
  </si>
  <si>
    <t>Wolf ET Теплоизоляционная оболочка для SEW-1-400</t>
  </si>
  <si>
    <t>Wolf ET Регулятор</t>
  </si>
  <si>
    <t>Wolf ET Пластинчатый Теплообменник XB24-1-60</t>
  </si>
  <si>
    <t>Wolf ET Прокладка 2,5x22x38</t>
  </si>
  <si>
    <t>Wolf ET Крышка смотрового окна 1 X 1 1/4"</t>
  </si>
  <si>
    <t>Wolf ET Оболочка с теплоизоляция, SPU-1-1000</t>
  </si>
  <si>
    <t>Wolf ET Оболочка с теплоизоляция, SPU-1-1500</t>
  </si>
  <si>
    <t>Wolf ET Теплоизоляционная оболочка для SPU-1-200</t>
  </si>
  <si>
    <t>Wolf ET Оболочка с теплоизоляция, SPU-1-500</t>
  </si>
  <si>
    <t>Wolf ET Оболочка с теплоизоляция, SPU-1-800</t>
  </si>
  <si>
    <t>Wolf ET Оболочка с теплоизоляцией, для SPU-2-1000</t>
  </si>
  <si>
    <t>Wolf ET Оболочка с теплоизоляцией, для SPU-2-1500</t>
  </si>
  <si>
    <t>Wolf ET Оболочка с теплоизоляция для SPU-2-2000</t>
  </si>
  <si>
    <t>Wolf ET Оболочка с теплоизоляция для SPU-2-3000</t>
  </si>
  <si>
    <t>Wolf ET Оболочка с теплоизоляция для SPU-2-4000</t>
  </si>
  <si>
    <t>Wolf ET Оболочка с теплоизоляцией, для SPU-2-500</t>
  </si>
  <si>
    <t>Wolf ET Оболочка с теплоизоляция для SPU-2-5000</t>
  </si>
  <si>
    <t>Wolf ET Оболочка с теплоизоляцией, для SPU-2-800</t>
  </si>
  <si>
    <t>Wolf ET Оболочка с теплоизоляцией, SPU-2-W-1500</t>
  </si>
  <si>
    <t>Wolf ET Шпилька M10x30</t>
  </si>
  <si>
    <t>Wolf ET Комплект подключений для прочих производителей</t>
  </si>
  <si>
    <t>Wolf ET Камера сгорания (T/C/F)NK/NU-25-HT для более высокой температуры отходящих газов</t>
  </si>
  <si>
    <t>Wolf ET Обратный клапан 1/4"</t>
  </si>
  <si>
    <t>Wolf ET Прокладка 11,2X6X1</t>
  </si>
  <si>
    <t>Wolf ET Шайба отражателя 8,5X55X2</t>
  </si>
  <si>
    <t>Wolf ET Прокладка 27x4 (10 шт.)</t>
  </si>
  <si>
    <t>Wolf ET Комплект обслуживания для TGB-40/60</t>
  </si>
  <si>
    <t>Wolf ET Переоборудования Комплект трубопровод</t>
  </si>
  <si>
    <t>Wolf ET Консоль датчика камеры сгорания</t>
  </si>
  <si>
    <t>Wolf ET Сифон конденсата DN 30/40</t>
  </si>
  <si>
    <t>Wolf ET Монтажный кронштейн для Трансформатора розжига</t>
  </si>
  <si>
    <t>Wolf ET Датчик Подающей/Обратной линии (2 шт.)</t>
  </si>
  <si>
    <t>Wolf ET Прокладка дымохода</t>
  </si>
  <si>
    <t>Wolf ET Прокладка электрода розжига</t>
  </si>
  <si>
    <t>Wolf ET Кабельный зажим 7-10мм</t>
  </si>
  <si>
    <t>Wolf ET Пружинная зажим для цоколь</t>
  </si>
  <si>
    <t>Wolf ET Цоколь Topone</t>
  </si>
  <si>
    <t>Wolf ET Блок управления вверхний</t>
  </si>
  <si>
    <t>Wolf ET Боковаяп анель левая сапфир, Topone</t>
  </si>
  <si>
    <t>Wolf ET Боковая панель правая сапфир,для Topone</t>
  </si>
  <si>
    <t>Wolf ET Боковая панель левая топаз, Topone</t>
  </si>
  <si>
    <t>Wolf ET Боковая панель правая топаз, для Topone</t>
  </si>
  <si>
    <t>Wolf ET крышка контроллера Topone агат</t>
  </si>
  <si>
    <t>Wolf ET Боковая панель левая агат, Topone</t>
  </si>
  <si>
    <t>Wolf ET Боковая панель праваяагат, для Topone</t>
  </si>
  <si>
    <t>Wolf ET Боковая панель левая изумруд, Topone</t>
  </si>
  <si>
    <t>Wolf ET Боковая панель праваяизумруд, для Topone</t>
  </si>
  <si>
    <t>Wolf ET крышка контроллера Topone изумруд</t>
  </si>
  <si>
    <t>Wolf ET Ручка для платы контроллера для Topone</t>
  </si>
  <si>
    <t>Wolf ET Штекер 4-полюсный (желтый)</t>
  </si>
  <si>
    <t>Wolf ET Кнопка включения/выключения Topone</t>
  </si>
  <si>
    <t>Wolf ET Датчик температуры отходящих газов для Topone</t>
  </si>
  <si>
    <t>Wolf ET Прокладка камеры сгорания верхняя/нижняя для Topone TGK</t>
  </si>
  <si>
    <t>Wolf ET Прокладка камеры сгорания боковая для Topone TGK</t>
  </si>
  <si>
    <t>Wolf ET Труба для датчик ATB Topone-Контроллер</t>
  </si>
  <si>
    <t>Wolf ET Погружная гильза коллектора G 5/8"</t>
  </si>
  <si>
    <t>Wolf ET Горизонтальное расширение для 1 коллектора</t>
  </si>
  <si>
    <t>Wolf ET Комплект подключений смесителя DN20</t>
  </si>
  <si>
    <t>Wolf ET Профиль ал. Горизонтально для коллектора</t>
  </si>
  <si>
    <t>Wolf ET Гелио крючки-комплект Шифер</t>
  </si>
  <si>
    <t>Wolf ET Датчик обратной линии PT 1000 для TopSon TX / ETM 2.0 Ti</t>
  </si>
  <si>
    <t>Wolf ET Винт M6x25</t>
  </si>
  <si>
    <t>Wolf ET Прокладок Комплект для Обратная линия</t>
  </si>
  <si>
    <t>Wolf ET Винт для передней крышки</t>
  </si>
  <si>
    <t>Wolf ET Комплект Корпус</t>
  </si>
  <si>
    <t>Wolf ET Штекер 3-ходового клапана</t>
  </si>
  <si>
    <t>Wolf ET Кабель CAT5 красный, L:500мм</t>
  </si>
  <si>
    <t>Wolf ET Ответная часть разъема серый TopOne 3-пол.</t>
  </si>
  <si>
    <t>Wolf ET CPVC Адаптер</t>
  </si>
  <si>
    <t>Wolf ET SP-ревизионная пробка для абсорбера</t>
  </si>
  <si>
    <t>Wolf ET Защитный ограничитель температуры 110°C (STB)</t>
  </si>
  <si>
    <t>Wolf ET Контроллер R21-DDC</t>
  </si>
  <si>
    <t>Wolf ET Задняя крышка контроллера</t>
  </si>
  <si>
    <t>Wolf ET Передняя крышка контроллера</t>
  </si>
  <si>
    <t>Wolf ET Цифровое дистанционное управление для контроллера Topone</t>
  </si>
  <si>
    <t>Wolf ET Датчик инсоляции</t>
  </si>
  <si>
    <t>Wolf ET Штекер 2-полюсный (серый) E2</t>
  </si>
  <si>
    <t>Wolf ET Базовая панель контроллера белая</t>
  </si>
  <si>
    <t>Wolf ET Передняя панель контроллера</t>
  </si>
  <si>
    <t>Wolf ET Шуруп PT KA 50x20</t>
  </si>
  <si>
    <t>Wolf ET Термостат водонагревателя</t>
  </si>
  <si>
    <t>Wolf ET Держатель крышки предохранителя</t>
  </si>
  <si>
    <t>Wolf ET 2-канальный цифровой таймер PM2931</t>
  </si>
  <si>
    <t>Wolf ET Клеммная коробка</t>
  </si>
  <si>
    <t>Wolf ET Аналоговый таймер</t>
  </si>
  <si>
    <t>Wolf ET Штекер для регулятора водонагревателя</t>
  </si>
  <si>
    <t>Wolf ET Датчик температуры котловой</t>
  </si>
  <si>
    <t>Wolf ET Контроллер R16 4W</t>
  </si>
  <si>
    <t>Wolf ET Программное управление для RD38</t>
  </si>
  <si>
    <t>Wolf ET Часы с радиоприемником для R19/R33</t>
  </si>
  <si>
    <t>Wolf ET Штекер eBus (желтый)</t>
  </si>
  <si>
    <t>Wolf ET Штекерный разъем 3-полюсной, черный</t>
  </si>
  <si>
    <t>Wolf ET Штекерный разъем 3-полюсной черный</t>
  </si>
  <si>
    <t>Wolf ET Регулятор RD Theta</t>
  </si>
  <si>
    <t>Wolf ET Пульт дистанционного управления RS - THETA</t>
  </si>
  <si>
    <t>Wolf ET Регулятор RK-2/RK-4 Master PM 2935</t>
  </si>
  <si>
    <t>Wolf ET Регулятор RK-2/RK-4 Смесителя PM 2935</t>
  </si>
  <si>
    <t>Wolf ET Штекерный разъем 4-полюсной коричневый</t>
  </si>
  <si>
    <t>Wolf ET Регулятор RK-2/RK-4 Slave 3/4</t>
  </si>
  <si>
    <t>Wolf ET Штекер подключения к сети 230VAC/50Гц (белый)</t>
  </si>
  <si>
    <t>Wolf ET Штекер программируемого выхода A1 (синий)</t>
  </si>
  <si>
    <t>Wolf ET Держатель предохранителя Topone</t>
  </si>
  <si>
    <t>Wolf ET Розетка для Контроллера Topone</t>
  </si>
  <si>
    <t>Wolf ET Штекер RAST5F 3-полюсный gelb</t>
  </si>
  <si>
    <t>Wolf ET Винт 8х13</t>
  </si>
  <si>
    <t>Wolf ET Болт M10x20</t>
  </si>
  <si>
    <t>Wolf ET Винт M6x16 с гайкой</t>
  </si>
  <si>
    <t>Wolf ET Расходомер для насосной группы гелио</t>
  </si>
  <si>
    <t>Wolf ET Изоляционные оболочки</t>
  </si>
  <si>
    <t>Wolf ET Ниппель выхода/входа системы отопления</t>
  </si>
  <si>
    <t>Wolf ET Переходник запасной для Привода смесителя</t>
  </si>
  <si>
    <t>Wolf ET Комплект кабелей дистанционного разблокирования</t>
  </si>
  <si>
    <t>Wolf ET Устройство регулирования R21 с 2 STB</t>
  </si>
  <si>
    <t>Wolf ET Устройство регулирования R21</t>
  </si>
  <si>
    <t>Wolf ET Жидкотопливный насос Typ BFP21 L3 LES Danfoss</t>
  </si>
  <si>
    <t>Wolf ET Горелка Чугунных котлов</t>
  </si>
  <si>
    <t>Wolf ET Наружная стенка комплект DN96</t>
  </si>
  <si>
    <t>Wolf ET Розетка внутренней стенки DN96</t>
  </si>
  <si>
    <t>Wolf ET Прокладка Воздуховод DN125 Комплект a 5 шт.</t>
  </si>
  <si>
    <t>Wolf ET Воздуховод DN63/96 L:65мм с вент. Отверстиями</t>
  </si>
  <si>
    <t>Wolf ET Адаптер подключения DN63/96</t>
  </si>
  <si>
    <t>Wolf ET Труба с ревизией DN100 L:280мм</t>
  </si>
  <si>
    <t>Wolf ET Крепление Тройника DN110</t>
  </si>
  <si>
    <t>Wolf ET Центрователь DN60</t>
  </si>
  <si>
    <t>Wolf ET Прокладка DN100</t>
  </si>
  <si>
    <t>Wolf ET Крышка ревизионной трубы DN80</t>
  </si>
  <si>
    <t>Wolf ET Прокладка трубы отходящих газов DN100 верхняя</t>
  </si>
  <si>
    <t>Wolf ET Вентиляционное отверстие</t>
  </si>
  <si>
    <t>Wolf ET Привод для группа подмеса</t>
  </si>
  <si>
    <t>Wolf ET Мигающий лента 28смx3</t>
  </si>
  <si>
    <t>Wolf ET Переходник 1 1/2"IG - 1"AG латунь</t>
  </si>
  <si>
    <t>Wolf ET Ножка котла D50</t>
  </si>
  <si>
    <t>Wolf ET Набор прокладок для 3 и 4-ходового смесителя</t>
  </si>
  <si>
    <t>Wolf ET Труба обратной линии смисительный контур насосной группы DN32</t>
  </si>
  <si>
    <t>Wolf ET Циркуляционный насос UPS 25/40</t>
  </si>
  <si>
    <t>Wolf ET Циркуляционный насос UPS 25/60</t>
  </si>
  <si>
    <t>Wolf ET Шаровый кран подающей линии DN25</t>
  </si>
  <si>
    <t>Wolf ET Шаровый кран обратной линии DN25</t>
  </si>
  <si>
    <t>Wolf ET группа безопасности в сборе с предохранительным клапаном и манометром</t>
  </si>
  <si>
    <t>Wolf ET Циркуляционный насос DN25-60 Высокоэффективный, саморегулирующийся, EEI&lt;0,23</t>
  </si>
  <si>
    <t>Wolf ET Теплоизоляция 2х частей</t>
  </si>
  <si>
    <t>Wolf ET 3-ходовой клапан латунь DN25</t>
  </si>
  <si>
    <t>Wolf ET Монтажный комплект Привод смесителя</t>
  </si>
  <si>
    <t>Wolf ET Ручка крана красная для насосной группы</t>
  </si>
  <si>
    <t>Wolf ET Ручка крана синия для насосной группы</t>
  </si>
  <si>
    <t>Wolf ET Угол воздухозаборника 87° DN 110</t>
  </si>
  <si>
    <t>Wolf ET Подающая труба 3m для Пелетных котлов-Spiro</t>
  </si>
  <si>
    <t>Wolf ET 3-ходовой клапан MS DN25</t>
  </si>
  <si>
    <t>Wolf ET Прокладка D18,5x11x2, 1/2 (10шт.)</t>
  </si>
  <si>
    <t>Wolf ET Прокладка D37,5x27x2 (10шт.)</t>
  </si>
  <si>
    <t>Wolf ET Теплоизоляционный шнур 20 мм диаметр</t>
  </si>
  <si>
    <t>Wolf ET Винт (25шт.)</t>
  </si>
  <si>
    <t>Wolf ET Заглушка отверстия для измерения разряжения (5шт.)</t>
  </si>
  <si>
    <t>Wolf ET Уплотнительные шнуры камера сгорания сопла</t>
  </si>
  <si>
    <t>Wolf ET Накидная гайка G 3/4"</t>
  </si>
  <si>
    <t>Wolf ET Отвод для разделения системы</t>
  </si>
  <si>
    <t>Wolf ET Труба подающей линии насосной группы</t>
  </si>
  <si>
    <t>Wolf ET 4-ходовой смесительный клапан4M/DN40 Kvs 28 из серого чугуна</t>
  </si>
  <si>
    <t>Wolf ET Комплект подключений</t>
  </si>
  <si>
    <t>Wolf ET Комплект прокладок камеры сгорания</t>
  </si>
  <si>
    <t>Wolf ET Моторная часть насоса системы отопления</t>
  </si>
  <si>
    <t>Wolf ET Вентилятор 28кВт</t>
  </si>
  <si>
    <t>Wolf ET Вентилятор 35кВт</t>
  </si>
  <si>
    <t>Wolf ET Газовая арматура</t>
  </si>
  <si>
    <t>Wolf ET Электрод розжига и ионизации (старый артикул № 27 45 810)</t>
  </si>
  <si>
    <t>Wolf ET Газовая горелка (старый артикул № 2800736)</t>
  </si>
  <si>
    <t>Wolf ET Датчик дымовых газов 5k NTC для FGB/CGB-2/MGK-2 (старый артикул 2745243)</t>
  </si>
  <si>
    <t>Wolf ET Аналоговый датчик давления 4,5 бар вкл. прокладку (старый артикул № 27 44 783)</t>
  </si>
  <si>
    <t>Wolf ET Датчик протока FGB</t>
  </si>
  <si>
    <t>Wolf ET Плата управления FGB</t>
  </si>
  <si>
    <t>Wolf ET Кабель электрода розжига</t>
  </si>
  <si>
    <t>Wolf ET Фланец дымовой трубы с измерительными отверстиями 70мм DN60/100</t>
  </si>
  <si>
    <t>Wolf ET Кабельный ввод M12</t>
  </si>
  <si>
    <t>Wolf ET Теплообменник системы отопления 28 кВт алюминиевый для FGB-K-28</t>
  </si>
  <si>
    <t>Wolf ET Теплообменник системы отопления  35кВт (старый артикул № 29 81 957)</t>
  </si>
  <si>
    <t>Wolf ET Прокладка камеры сгорания нижняя</t>
  </si>
  <si>
    <t>Wolf ET Накладной датчик HWT 5k NTC</t>
  </si>
  <si>
    <t>Wolf ET Прокладка поддон отвода конденсата - дымовая труба</t>
  </si>
  <si>
    <t>Wolf ET Прокладка газовый клапан - вентилятор</t>
  </si>
  <si>
    <t>Wolf ET Пластиковый предохранительный клапан 3 бар</t>
  </si>
  <si>
    <t>Wolf ET Трубопровод обратной линии  28кВт</t>
  </si>
  <si>
    <t>Wolf ET Трубопровод обратной линии  35кВт</t>
  </si>
  <si>
    <t>Wolf ET Трубопровод подающей линии</t>
  </si>
  <si>
    <t>Wolf ET Трубопровод подключения подающей линии</t>
  </si>
  <si>
    <t>Wolf ET Трубопровод подключения обратной линии</t>
  </si>
  <si>
    <t>Wolf ET Комплект гидравлических прокладок</t>
  </si>
  <si>
    <t>Wolf ET Комплект гидравлических клипс</t>
  </si>
  <si>
    <t>Wolf ET Воздухоотводчик</t>
  </si>
  <si>
    <t>Wolf ET 3-ходовой клапан вкл. Винты</t>
  </si>
  <si>
    <t>Wolf ET Прокладка теплообменника ГВС (старый артикул 3910289)</t>
  </si>
  <si>
    <t>Wolf ET Трубопровод обратного клапана - система отопления</t>
  </si>
  <si>
    <t>Wolf ET Гидравлический блок обратной линии</t>
  </si>
  <si>
    <t>Wolf ET Гидравлический блок подающей линии</t>
  </si>
  <si>
    <t>Wolf ET Ограничитель расхода с фильтром</t>
  </si>
  <si>
    <t>Wolf ET Пластинчатый теплообменник ГВС</t>
  </si>
  <si>
    <t>Wolf ET Крепление гидрав. гр. FGB ПЛ</t>
  </si>
  <si>
    <t>Wolf ET Крепление гидрав. гр. FGB ПЛ для котла с подпиткой</t>
  </si>
  <si>
    <t>Wolf ET Автоматика в сборе FGB-(K)</t>
  </si>
  <si>
    <t>Wolf ET Крышка панели управления BPH</t>
  </si>
  <si>
    <t>Wolf ET Погружной датчик 6мм 5K NTC L:150 для BWL/BWS-1</t>
  </si>
  <si>
    <t>Wolf ET Трубопровод с 4-4-ходовой клапан Typ 3 для BWL-1-14</t>
  </si>
  <si>
    <t>Wolf ET Спиральный компрессор BE*-96*</t>
  </si>
  <si>
    <t>Wolf ET Трубопровод всысывающий патрубок D22-2 для BWS-1 12/16</t>
  </si>
  <si>
    <t>Wolf ET Трубопровод всысывающий патрубок D22-1 для BWS-1 6-10</t>
  </si>
  <si>
    <t>Wolf ET Манометр</t>
  </si>
  <si>
    <t>Wolf ET Прокладка крашки смотрового окна B-55 / B-155-200</t>
  </si>
  <si>
    <t>Wolf ET Ручка включения/выключения CGB-20</t>
  </si>
  <si>
    <t>Wolf ET Ручка включения/выключения</t>
  </si>
  <si>
    <t>Wolf ET Кодирующий штекер 24кВт</t>
  </si>
  <si>
    <t>Wolf ET Кодирующий штекер 11кВт</t>
  </si>
  <si>
    <t>Wolf ET Комбинированный газовый клапан VR4615 VB1006B для работы на природном газе (стар. арт. 2744247, 8751377)</t>
  </si>
  <si>
    <t>Wolf ET Клипса D8мм</t>
  </si>
  <si>
    <t>Wolf ET Теплообменник ГВС до 28кВт CGB-40/35</t>
  </si>
  <si>
    <t>Wolf ET Кодирующий штекер 24кВт для насоса класса-А CGB/CGW/CGS-24</t>
  </si>
  <si>
    <t>Wolf ET Установочная рамка крышки панели управления CGB/TGU/TGG/TGB</t>
  </si>
  <si>
    <t>Wolf ET Кодирующий штекер 11кВт для насоса класса-А CGB-11</t>
  </si>
  <si>
    <t>Wolf ET Поддон отвода конденсата пластиковый для CGB-2</t>
  </si>
  <si>
    <t>Wolf ET Крышка камеры сгорания D180 для CGB-2</t>
  </si>
  <si>
    <t>Wolf ET  Газовая арматура CES вкл. 3 уплотнения для CGB-2-20/24</t>
  </si>
  <si>
    <t>Wolf ET Затвор передней панели CGB-20</t>
  </si>
  <si>
    <t>Wolf ET Кодирующий штекер 75 кВт (стар.арт. 8612039, 2744321) только для CGB-75</t>
  </si>
  <si>
    <t>Wolf ET Вентилятор RG148 CGB-75/100</t>
  </si>
  <si>
    <t>Wolf ET Плата управления CGG-1</t>
  </si>
  <si>
    <t>Wolf ET Дифференциальное реле давления воздуха 110-90 для CGG-1K-24</t>
  </si>
  <si>
    <t>Wolf ET Электрод розжига с кабелем</t>
  </si>
  <si>
    <t>Wolf ET Электрод розжига (с кабелем 310мм) с кабельным вводом включая позицию 140</t>
  </si>
  <si>
    <t>Wolf ET Вентилятор 18/24 кВт CGG-2(K)</t>
  </si>
  <si>
    <t>Wolf ET Плата управления для CGU/CGG-2</t>
  </si>
  <si>
    <t>Wolf ET Расширителный бак 10л. Круглый CGU/CGG-2(K)</t>
  </si>
  <si>
    <t>Wolf ET Вилка электрическая с кабелем и штекером подключения</t>
  </si>
  <si>
    <t>Wolf ET Планка для регулировония горелки COB</t>
  </si>
  <si>
    <t>Wolf ET Термометр</t>
  </si>
  <si>
    <t>Wolf ET Кабельный ввод резиновый</t>
  </si>
  <si>
    <t>Wolf ET Датчик пламени KLC 2002 "ASS10 " COB</t>
  </si>
  <si>
    <t>Wolf ET Топливные шланги комплект COB-20/29</t>
  </si>
  <si>
    <t>Wolf ET Клипсы декоративной панели</t>
  </si>
  <si>
    <t>Wolf ET Вентилятор 10.1999, для GB</t>
  </si>
  <si>
    <t>Wolf ET Ручки контроллера GB/GG-2/GU-2 с 06/01</t>
  </si>
  <si>
    <t>Wolf ET Переклячатель регулятора расхода воды, для GB/GG-2EK-24</t>
  </si>
  <si>
    <t>Wolf ET Переклячатель регулятора расхода воды, для GU/GG-2EK-18</t>
  </si>
  <si>
    <t>Wolf ET Вентилятор для MGK</t>
  </si>
  <si>
    <t>Wolf ET Датчик температуры обратной</t>
  </si>
  <si>
    <t>Wolf ET Кодирующий штекер 170кВт (природный газ) MGK-170</t>
  </si>
  <si>
    <t>Wolf ET Кодирующий штекер 210кВт (природный газ)MGK-210</t>
  </si>
  <si>
    <t>Wolf ET Кодирующий штекер 250кВт (природный газ) MGK-250</t>
  </si>
  <si>
    <t>Wolf ET Смотровое стекло MKS</t>
  </si>
  <si>
    <t>Wolf ET Штекер электрода розжига 6,35 мм V7</t>
  </si>
  <si>
    <t>Wolf ET Блок управления горелкой LMK52.11A328</t>
  </si>
  <si>
    <t>Wolf ET Блок управления горелкой LMK 51.10B328</t>
  </si>
  <si>
    <t>Wolf ET Щетка для чистки NK/NB</t>
  </si>
  <si>
    <t>Wolf ET Прокладка Труба дымохода D80</t>
  </si>
  <si>
    <t>Wolf ET Вентилятор с тремя отвертиями фланца для TGK/GB до 2006</t>
  </si>
  <si>
    <t>Wolf ET Дифференциальное реле давления</t>
  </si>
  <si>
    <t>Wolf ET Плата управления R1/R2</t>
  </si>
  <si>
    <t>Wolf ET ВКЛ / ВЫКЛ зима / лето переключатель</t>
  </si>
  <si>
    <t>Wolf ET Плата управления R3</t>
  </si>
  <si>
    <t>Wolf ET Прокладка D24xD17x2 (G3/4")</t>
  </si>
  <si>
    <t>Wolf ET Прокладка конденсатной ванны</t>
  </si>
  <si>
    <t>Wolf ET Кодирующий штекер 20кВт для насоса класса-А</t>
  </si>
  <si>
    <t>Wolf ET Адаптер комплект</t>
  </si>
  <si>
    <t>Wolf ET Форсунка 0.75/80S 01B.1-5-MH для стал./чуг. до 40кВт</t>
  </si>
  <si>
    <t>Wolf ET Сетевой фильтр 1-фазный 16A</t>
  </si>
  <si>
    <t>Wolf ET Панель боковая для CGS-2L</t>
  </si>
  <si>
    <t>Wolf ET Топливопровод комплект VL/RL для TOB</t>
  </si>
  <si>
    <t>Wolf ET Кодирующий штекер (высокоэффектиивный насос) без TL для CGB-24</t>
  </si>
  <si>
    <t>Wolf ET Кодирующий штекер (высокоэффектиивный насос) без TL для CGB-20</t>
  </si>
  <si>
    <t>Wolf ET Зажим для трубы DN 28</t>
  </si>
  <si>
    <t>Wolf ET Ленточный хомут с клипсой</t>
  </si>
  <si>
    <t>Wolf ET Катушка для электромагнитного клапана жидкотопливного насоса</t>
  </si>
  <si>
    <t>Wolf ET Предохранитель B7</t>
  </si>
  <si>
    <t>Wolf ET Пакет с заглушками для SPU-2</t>
  </si>
  <si>
    <t>Wolf ET Винт EJOT Delta</t>
  </si>
  <si>
    <t>Wolf ET Уплотнительное кольцо для теплообменника CGG-1-24</t>
  </si>
  <si>
    <t>Wolf ET Штекер 2-полюсной</t>
  </si>
  <si>
    <t>Wolf ET Штекер 3-полюсной</t>
  </si>
  <si>
    <t>Wolf ET Газовый комбинированный клапан SIT827 сжиженный газ</t>
  </si>
  <si>
    <t>Wolf ET Прокладка 27x8x3,6 (10 шт.)</t>
  </si>
  <si>
    <t>Wolf ET Регулировка газовый комбинированный клапан</t>
  </si>
  <si>
    <t>Wolf ET Прокладка 16x1,9 (10 шт.)</t>
  </si>
  <si>
    <t>Wolf ET Индикатор температуры</t>
  </si>
  <si>
    <t>Wolf ET Предохранитель 3,15 А (10 шт.)</t>
  </si>
  <si>
    <t>Wolf ET Расширителный бак 12л для GU/GG/GB</t>
  </si>
  <si>
    <t>Wolf ET Зажим D6</t>
  </si>
  <si>
    <t>Wolf ET шланг для конденсата 210 мм для MGK-2-130-300</t>
  </si>
  <si>
    <t>Wolf ET шланг для конденсата 1320 мм для MGK-2-130-300</t>
  </si>
  <si>
    <t>Wolf ET Кабельный шлейф для системый управления 4W</t>
  </si>
  <si>
    <t>Wolf ET Фасонный винт M6 для бойлера послойного нагрева</t>
  </si>
  <si>
    <t>Wolf ET  Комплект переоснащения крышки отсека камеры сгорания для CGB-2 2013-2015 LB2-3, 20/24 кВт</t>
  </si>
  <si>
    <t>Wolf ET Крышка управления комплект для MGK-2</t>
  </si>
  <si>
    <t>Wolf ET Набор мелких деталей для устройства регулирования R1</t>
  </si>
  <si>
    <t>Wolf ET Боковые теплоизоляции камеры сгорания GG/GU-2</t>
  </si>
  <si>
    <t>Wolf ET Сменный картридж топливного фильтра</t>
  </si>
  <si>
    <t>Wolf ET Дистанционный термометр 0-120C 2400мм для конроллера 3W</t>
  </si>
  <si>
    <t>Wolf Принадлежность Смесительный вентиль DN25 для быcтрого нагрева для BVG-Lambda</t>
  </si>
  <si>
    <t>Wolf Принадлежность Смесительный вентиль DN32 для быcтрого нагрева для BVG-Lambda</t>
  </si>
  <si>
    <t>Wolf ET Турбуляторы из нержавеющей стали (1 комплект = 23 шт) для стальных котлов NU-B/NU-1/NU1-B 32-40 кВт</t>
  </si>
  <si>
    <t>Wolf ET Поджигательный электрод с кабелем для CGG ( правый)</t>
  </si>
  <si>
    <t>Wolf ET Поджигательный электрод с кабелем для CGG ( левый )</t>
  </si>
  <si>
    <t>Wolf ET Плата модуля управления солнечными коллекторами SM1</t>
  </si>
  <si>
    <t>Wolf ET Плата модуля управления солнечными коллекторами SM2</t>
  </si>
  <si>
    <t>Wolf ET Газовая дроссельная шайба 35кВт E/H для FGB-35</t>
  </si>
  <si>
    <t>Wolf ET Вентилятор для CGG-3</t>
  </si>
  <si>
    <t>Wolf ET Газовый клапан CGG-3</t>
  </si>
  <si>
    <t>Wolf ET Гидравлический блок для CGG-3K-24/28</t>
  </si>
  <si>
    <t>Wolf ET Датчик температуры CGG-3</t>
  </si>
  <si>
    <t>Wolf ET Изоляция камеры сгорания RW CGG-3-24 / 28</t>
  </si>
  <si>
    <t>Wolf ET Изоляция камеры сгорания SW CGG-3-18 / 24/28</t>
  </si>
  <si>
    <t>Wolf ET Изоляция камеры сгорания VW CGG-3-24 / 28</t>
  </si>
  <si>
    <t>Wolf ET Комплект кабелей для CGG-3</t>
  </si>
  <si>
    <t>Wolf ET Комплект кабелей для подключения к сети для CGG-3</t>
  </si>
  <si>
    <t>Wolf ET Крышка платы управления CGG-3</t>
  </si>
  <si>
    <t>Wolf ET Передняя панель для блока управления CGG-3</t>
  </si>
  <si>
    <t xml:space="preserve">Wolf ET Плата управления CGG-3 </t>
  </si>
  <si>
    <t>Wolf ET Электрод ионизации CGG-3</t>
  </si>
  <si>
    <t>Wolf ET Электрод поджига CGG-3</t>
  </si>
  <si>
    <t>Wolf ET Насос UPML 32-105 180 без PWM-кабеля (заменяет арт. 2071989, 2071404,2070430, 2074596) (внимание: новый насос без PWM-кабеля – при необходимости заказать PWM-кабель, арт. 2747089)</t>
  </si>
  <si>
    <t>Wolf ET Газовая горелка, 24 кВт для работы на природном газе Е/Н</t>
  </si>
  <si>
    <t>Wolf ET Газовая горелка, 28 кВт для работы на природном газе Е/Н</t>
  </si>
  <si>
    <t>Wolf ET Параметрический штекер комплект для CGB-2.14</t>
  </si>
  <si>
    <t>Wolf ET Параметрический штекер комплект для CGB-2.20</t>
  </si>
  <si>
    <t>Wolf ET Параметрический штекер комплект для CGB-2.24</t>
  </si>
  <si>
    <t>Wolf ET Переключающий клапан 3Вт + серводвигатель в сборе зажимным кольцом</t>
  </si>
  <si>
    <t>Wolf ET Датчик температуры отходящих газов 100°C</t>
  </si>
  <si>
    <t>Wolf ET Шаровой кран Wolf G1 "AG / AG красный для пресной воды и зарядных станций</t>
  </si>
  <si>
    <t>Wolf ET Шаровой кран Wolf G1 "AG / AG синий для пресной воды и зарядных станций</t>
  </si>
  <si>
    <t xml:space="preserve">Wolf ET Комплект регулятора расхода CGB-2 </t>
  </si>
  <si>
    <t>Wolf ET Уплотнительная заглушка для CGB-2</t>
  </si>
  <si>
    <t>Wolf ET Поворотно-нажимная ручка заправочного крана D21.5</t>
  </si>
  <si>
    <t>Wolf ET Прокладка камеры сгорания, CGB 11-24, включая силиконовую смазку 10 г (2 шт. в комплекте)</t>
  </si>
  <si>
    <t>Wolf ET Плоская прокладка для электрода зажигания и ионизации, для FGB, PG009</t>
  </si>
  <si>
    <t>Wolf ET Теплоизоляция насоса земляного контура BWS-12-16</t>
  </si>
  <si>
    <t>Wolf ET Теплоизоляция насоса земляного контура BWS-6-10</t>
  </si>
  <si>
    <t>Wolf ET Теплоизоляционный шнур силиконовая термопечать</t>
  </si>
  <si>
    <t>Wolf ET Камера сгорания левая нижняя BVG-Lambda 20-40</t>
  </si>
  <si>
    <t>Wolf ET Камера сгорания правая нижняя BVG-Lambda 20-40</t>
  </si>
  <si>
    <t>Wolf ET Камера сгорания средняя нижняя BVG-Lambda 20-40</t>
  </si>
  <si>
    <t>Wolf ET Камера сгорания средняя верхняя BVG-Lambda 20-40</t>
  </si>
  <si>
    <t>Wolf ET Камера сгорания передняя верхняя BVG-Lambda 20-40</t>
  </si>
  <si>
    <t>Wolf ET Камера сгорания дверца правая BVG-Lambda 15-40</t>
  </si>
  <si>
    <t>Wolf ET Камера сгорания Deck левая BVG-Lambda 15-40</t>
  </si>
  <si>
    <t>Wolf ET Камера сгорания Deck правая для BVG-Lambda 15-40</t>
  </si>
  <si>
    <t>Wolf ET Камера сгорания дверца левая BVG-Lambda 15-40</t>
  </si>
  <si>
    <t>Wolf ET Трубопровод Конденсатор фреоновой жидкости для BWS-1 6-10, D10</t>
  </si>
  <si>
    <t>Wolf ET Трубопровод Конденсатор фреоновой жидкости для BWS-1 12-16, D12</t>
  </si>
  <si>
    <t>Wolf ET Трубопровод фреоновой жидкости для BWS-1 6-10, D10</t>
  </si>
  <si>
    <t>Wolf ET Трубопровод фреоновой жидкости для BWS-1 12-16, D12</t>
  </si>
  <si>
    <t>Wolf ET Водонагреватель без панель обшивки для CEW-1-200</t>
  </si>
  <si>
    <t>Wolf ET Плата CGG-3K-24/28</t>
  </si>
  <si>
    <t>Wolf ET GM Дымовая труба DN60 L380, PG035</t>
  </si>
  <si>
    <t>Wolf ET Труба подающей линии (под плоскую прокладку) NG-2-48</t>
  </si>
  <si>
    <t>Wolf ET Труба обратной линии (под плоскую прокладку) NG-2-48</t>
  </si>
  <si>
    <t>Wolf ET Уплотнительный шнур
для MGK (2) -130-300
(заменяет номер позиции 1668246 = 3 штуки!)</t>
  </si>
  <si>
    <t>Wolf ET Термопаста Keratherm KP98 шприц 1 мл (заменяет арт. № 3500106)</t>
  </si>
  <si>
    <t>Wolf ET Плата EWO</t>
  </si>
  <si>
    <t>Wolf ET Пластинчатый теплообменник 12 Пластин</t>
  </si>
  <si>
    <t>FGB-K-24, CGG-3-K</t>
  </si>
  <si>
    <t>Wolf ET Байпас, включая двигатель CWL-2-325/400</t>
  </si>
  <si>
    <t>CWL-2</t>
  </si>
  <si>
    <t>Wolf ET Передняя крышка в сборе CWL-2-325/400</t>
  </si>
  <si>
    <t>Wolf ET Труба соединительная D18 (теплообменник системы отопления-горелка) CGU/CGG-2</t>
  </si>
  <si>
    <t>Скидка 25%</t>
  </si>
  <si>
    <t>Скидка 35%</t>
  </si>
  <si>
    <t>Wolf ET Фронтальная дверца CWL-2-325/400</t>
  </si>
  <si>
    <t>Wolf ET Комплект уплотнительных колец с силиконовой смазкой</t>
  </si>
  <si>
    <t>Wolf ET Накладной датчик D18 5k NTC</t>
  </si>
  <si>
    <t>Wolf ET Смесительная камера Вентури 38 кВт D18</t>
  </si>
  <si>
    <t>Wolf ET Смесительная камера Вентури 55 кВт D23.3</t>
  </si>
  <si>
    <t>Wolf ET Плата GBC для котла CGB-2-38/55</t>
  </si>
  <si>
    <t>Wolf ET Гидравлический блок 3-х ходового клапана включая CGU/CGG-2K/CGG-1K</t>
  </si>
  <si>
    <t>CGU/CGG-2(K)/CGG-1K</t>
  </si>
  <si>
    <t>Wolf ET Высокоэффективный насос для котлов CGB 35/50 кВт (заменяет номер артикула: 8611193, 2070347, 8611194, 2070348, 2072005)</t>
  </si>
  <si>
    <t>Wolf ET Моторная часть циркуляционного насоса НКО GDP15-6S-Z108</t>
  </si>
  <si>
    <t>Wolf ET Гидравлический блок одноконтурного котла CGG-3</t>
  </si>
  <si>
    <t>CGG-3</t>
  </si>
  <si>
    <t>Wolf ET Инструмент для демонтажа плунжеров D280</t>
  </si>
  <si>
    <t>Wolf ET Уплотнительное кольцо 350 x 7, EPDM, 70 Shore A</t>
  </si>
  <si>
    <t>Wolf ET Винт, EJOT ALtracs 50x25 A4</t>
  </si>
  <si>
    <t>Wolf ET Труба обратной линии для группы насосов HK CGB 75/100</t>
  </si>
  <si>
    <t>Wolf ET Труба подающей линии для группы насосов HK CGB-75/100</t>
  </si>
  <si>
    <t>Wolf ET Плата управления FGB 24 кВт</t>
  </si>
  <si>
    <t>Wolf ET Управление FGB (K) 24 кВт</t>
  </si>
  <si>
    <t>PBH</t>
  </si>
  <si>
    <t>BVG-Lamda</t>
  </si>
  <si>
    <t>BWM-S/-L, PG044</t>
  </si>
  <si>
    <t>BWS, PG002</t>
  </si>
  <si>
    <t>BWS-1, PG004</t>
  </si>
  <si>
    <t>BWS-1, PG055</t>
  </si>
  <si>
    <t>BWS-1, PG015</t>
  </si>
  <si>
    <t>BWS-1, PG046</t>
  </si>
  <si>
    <t>BWS-1, PG047</t>
  </si>
  <si>
    <t>BWS-1, PG063</t>
  </si>
  <si>
    <t>BWS-1, PG043</t>
  </si>
  <si>
    <t>BWS-1, PG057</t>
  </si>
  <si>
    <t>BWS-1, PG008</t>
  </si>
  <si>
    <t>BWS-1, PG048</t>
  </si>
  <si>
    <t>BWS-1, PG012</t>
  </si>
  <si>
    <t>BWS-1, PG035</t>
  </si>
  <si>
    <t>BWS-1, PG097</t>
  </si>
  <si>
    <t>BWS-1, PG066</t>
  </si>
  <si>
    <t>BWS-1, PG079</t>
  </si>
  <si>
    <t>BWS-1, PG031</t>
  </si>
  <si>
    <t>BWS-1, PG005</t>
  </si>
  <si>
    <t>BWS-1, PG007</t>
  </si>
  <si>
    <t>BWS-1, PG020</t>
  </si>
  <si>
    <t>BWS-1, PG092</t>
  </si>
  <si>
    <t>BWS-1, PG067</t>
  </si>
  <si>
    <t>BWS-1, PG064</t>
  </si>
  <si>
    <t>BWS-1, PG056</t>
  </si>
  <si>
    <t>BWS-1, PG041</t>
  </si>
  <si>
    <t>BWS-1 Soleverteiler, PG036</t>
  </si>
  <si>
    <t>BWS-1, orange, PG004</t>
  </si>
  <si>
    <t>BWS-1, 0,2/1,2bar, PG045</t>
  </si>
  <si>
    <t>BWS-1, D28, PG042</t>
  </si>
  <si>
    <t>BWS-1, D6, PG025</t>
  </si>
  <si>
    <t>BWS-1 Typ 1, PG138</t>
  </si>
  <si>
    <t>BWS-1 Typ 2, PG142</t>
  </si>
  <si>
    <t>BWS-1 / CPM-1-70, PG056</t>
  </si>
  <si>
    <t>BWS-1 / CPM-1-70, PG048</t>
  </si>
  <si>
    <t>BWS-1 10, PG071</t>
  </si>
  <si>
    <t>BWS-1 10, PG135</t>
  </si>
  <si>
    <t>BWS-1 12, PG070</t>
  </si>
  <si>
    <t>BWS-1 12, PG138</t>
  </si>
  <si>
    <t>BWS-1 12/16, PG044</t>
  </si>
  <si>
    <t>BWS-1 12-16, D12, PG019</t>
  </si>
  <si>
    <t>BWS-1 12-16, D16, PG021</t>
  </si>
  <si>
    <t>BWS-1 12-16, D16, PG025</t>
  </si>
  <si>
    <t>BWS-1 16, PG071</t>
  </si>
  <si>
    <t>BWS-1 16, PG141</t>
  </si>
  <si>
    <t>BWS-1 6, PG071</t>
  </si>
  <si>
    <t>BWS-1 6, PG126</t>
  </si>
  <si>
    <t>BWS-1 6-10, PG037</t>
  </si>
  <si>
    <t>BWS-1 6-10, D10, PG019</t>
  </si>
  <si>
    <t>BWS-1 6-10, D12, PG019</t>
  </si>
  <si>
    <t>BWS-1 6-10, D12, PG024</t>
  </si>
  <si>
    <t>BWS-1 8, PG071</t>
  </si>
  <si>
    <t>BWS-1 8, PG132</t>
  </si>
  <si>
    <t>BWS-1, CPM-1-70, PG013</t>
  </si>
  <si>
    <t>BWS-1/BWL-1, PG027</t>
  </si>
  <si>
    <t>BWS-1/CPM-1, PG023</t>
  </si>
  <si>
    <t>BWS-1/CPM-1, PG034</t>
  </si>
  <si>
    <t>BWS-1/CPM-1, PG002</t>
  </si>
  <si>
    <t>Mantel, BWS-10, PG036</t>
  </si>
  <si>
    <t>BWS-1-06, PG032</t>
  </si>
  <si>
    <t>BWS-1-08, PG032</t>
  </si>
  <si>
    <t>BWS-1-10, PG032</t>
  </si>
  <si>
    <t>BWS-1-10, PG131</t>
  </si>
  <si>
    <t>BWS-1-12, PG032</t>
  </si>
  <si>
    <t>BWS-1-12, PG134</t>
  </si>
  <si>
    <t>BWS-1-16, PG032</t>
  </si>
  <si>
    <t>BWS-1-16, PG136</t>
  </si>
  <si>
    <t>Mantel, BWS-12, PG034</t>
  </si>
  <si>
    <t>Mantel, BWS-16, PG036</t>
  </si>
  <si>
    <t>BWS-1-6, PG121</t>
  </si>
  <si>
    <t>BWS-1-8, PG126</t>
  </si>
  <si>
    <t>Mantel, BWS-6, PG033</t>
  </si>
  <si>
    <t>Mantel, BWS-8, PG037</t>
  </si>
  <si>
    <t>BWW-1-15/21, PG048</t>
  </si>
  <si>
    <t>BWW-1-15/21, PG145</t>
  </si>
  <si>
    <t>BWW-1-7-13, PG044</t>
  </si>
  <si>
    <t>BWW-1-7-13, PG144</t>
  </si>
  <si>
    <t>(C)NG(-4E)-35, PG025</t>
  </si>
  <si>
    <t>(C/F)NG-29/35, PG014</t>
  </si>
  <si>
    <t>(C/F)NG-48, PG021</t>
  </si>
  <si>
    <t>(C/F)NG-10-23, PG010</t>
  </si>
  <si>
    <t>weiß, CB/CE-155, PG079</t>
  </si>
  <si>
    <t>weiß, CB/CE-155, PG061</t>
  </si>
  <si>
    <t>weiß, CB/CE-155, PG056</t>
  </si>
  <si>
    <t>weiß, CB/CE-200, PG065</t>
  </si>
  <si>
    <t>weiß, CB/CE-200, PG057</t>
  </si>
  <si>
    <t>CB/FB/FE-155/200, PG040</t>
  </si>
  <si>
    <t>CB155, weiß, PG124</t>
  </si>
  <si>
    <t>B200, PG067</t>
  </si>
  <si>
    <t>CB200, achat, PG125</t>
  </si>
  <si>
    <t>CB200, weiß, PG126</t>
  </si>
  <si>
    <t>B200 NK50/63, PG070</t>
  </si>
  <si>
    <t>CB200(50-63), weiß, PG133</t>
  </si>
  <si>
    <t>B55/155/200, PG034</t>
  </si>
  <si>
    <t>weiß, CB-CE-155/200, PG065</t>
  </si>
  <si>
    <t>650mm, mit Dichtungen, PG056</t>
  </si>
  <si>
    <t>750mm, mit Dichtungen, PG063</t>
  </si>
  <si>
    <t>800mm, mit Dichtungen, PG063</t>
  </si>
  <si>
    <t>950mm, mit Dichtungen, PG066</t>
  </si>
  <si>
    <t>155L Speicher, PG064</t>
  </si>
  <si>
    <t>200L Speicher, PG066</t>
  </si>
  <si>
    <t>Überwurf 3/4", PG046</t>
  </si>
  <si>
    <t>Überwurf 3/4", PG048</t>
  </si>
  <si>
    <t>B155, PG060</t>
  </si>
  <si>
    <t>B-155/200, PG071</t>
  </si>
  <si>
    <t>bolzen, B-155/200 kpl., PG050</t>
  </si>
  <si>
    <t>B-200 M. NK50/63, PG072</t>
  </si>
  <si>
    <t>CE/ FE-155, PG141</t>
  </si>
  <si>
    <t>CE/ FE-200, PG142</t>
  </si>
  <si>
    <t>CEW-1-200, PG062</t>
  </si>
  <si>
    <t>CEW-1-200, ohne Verkleidung, PG144</t>
  </si>
  <si>
    <t>CEW-1-200, PG051</t>
  </si>
  <si>
    <t>CEW-1-200, PG059</t>
  </si>
  <si>
    <t>CEW-1-200, PG079</t>
  </si>
  <si>
    <t>CEW-1-200, PG053</t>
  </si>
  <si>
    <t>PG001</t>
  </si>
  <si>
    <t>Brennkammer, PG042</t>
  </si>
  <si>
    <t>Brennkammerdeckel, PG028</t>
  </si>
  <si>
    <t>CGB, PG013</t>
  </si>
  <si>
    <t>CGB , PG021</t>
  </si>
  <si>
    <t>CGB, PG011</t>
  </si>
  <si>
    <t>CGB, PG040</t>
  </si>
  <si>
    <t>CGB, PG016</t>
  </si>
  <si>
    <t>CGB, PG010</t>
  </si>
  <si>
    <t>CGB, PG048</t>
  </si>
  <si>
    <t>CGB, PG003</t>
  </si>
  <si>
    <t>CGB, PG001</t>
  </si>
  <si>
    <t>CGB, PG005</t>
  </si>
  <si>
    <t>CGB, PG009</t>
  </si>
  <si>
    <t>CGB, PG027</t>
  </si>
  <si>
    <t>CGB, PG022</t>
  </si>
  <si>
    <t>CGB, PG015</t>
  </si>
  <si>
    <t>CGB, PG028</t>
  </si>
  <si>
    <t>CGB, PG032</t>
  </si>
  <si>
    <t>CGB, PG034</t>
  </si>
  <si>
    <t>CGB, PG036</t>
  </si>
  <si>
    <t>CGB, PG012</t>
  </si>
  <si>
    <t>CGB, PG106</t>
  </si>
  <si>
    <t>CGB, PG046</t>
  </si>
  <si>
    <t>CGB, PG053</t>
  </si>
  <si>
    <t>CGB, PG074</t>
  </si>
  <si>
    <t>CGB, PG024</t>
  </si>
  <si>
    <t>CGB, PG125</t>
  </si>
  <si>
    <t>CGB, PG019</t>
  </si>
  <si>
    <t>CGB, PG021</t>
  </si>
  <si>
    <t>CGB, PG031</t>
  </si>
  <si>
    <t>CGB, PG023</t>
  </si>
  <si>
    <t>CGB, PG096</t>
  </si>
  <si>
    <t>CGB, PG025</t>
  </si>
  <si>
    <t>CGB, PG014</t>
  </si>
  <si>
    <t>CGB, PG020</t>
  </si>
  <si>
    <t>CGB, PG065</t>
  </si>
  <si>
    <t>CGB DN 100, PG030</t>
  </si>
  <si>
    <t>CGB-(K-)20, PG034</t>
  </si>
  <si>
    <t>Gasgebläse, PG025</t>
  </si>
  <si>
    <t>Schwenkverrohrung, PG006</t>
  </si>
  <si>
    <t>Turbine zu WWWT, PG027</t>
  </si>
  <si>
    <t>Wandgeräte, PG007</t>
  </si>
  <si>
    <t>geschl., PG003</t>
  </si>
  <si>
    <t>CGB DN 96, PG027</t>
  </si>
  <si>
    <t>CGB kpl., PG067</t>
  </si>
  <si>
    <t>blech, PG011</t>
  </si>
  <si>
    <t>CGB 75/100, PG115</t>
  </si>
  <si>
    <t>CGB 75/100, PG068</t>
  </si>
  <si>
    <t>CGB 75/100, PG054</t>
  </si>
  <si>
    <t>CGB 75/100, PG117</t>
  </si>
  <si>
    <t>d:22,5, PG008</t>
  </si>
  <si>
    <t>f. Gabelkopf M8, PG007</t>
  </si>
  <si>
    <t>CGB(K)/CGS 11-24, PG120</t>
  </si>
  <si>
    <t>CGB-(K-)35-50, PG016</t>
  </si>
  <si>
    <t>CGB-(K-)35-50, PG026</t>
  </si>
  <si>
    <t>CGB-(K-)35-50, PG042</t>
  </si>
  <si>
    <t>CGB(W/S)/MGK/COB, PG044</t>
  </si>
  <si>
    <t>CGB/CGS/CGW bis 24kW, PG017</t>
  </si>
  <si>
    <t>CGB/CGW/CGS-20, PG002</t>
  </si>
  <si>
    <t>CGB-11-24, PG056</t>
  </si>
  <si>
    <t>CGB-11-35, PG027</t>
  </si>
  <si>
    <t>CGB-2, PG040</t>
  </si>
  <si>
    <t>CGB-2, PG066</t>
  </si>
  <si>
    <t>CGB-2, PG032</t>
  </si>
  <si>
    <t>CGB-2, PG030</t>
  </si>
  <si>
    <t>CGB-2, PG037</t>
  </si>
  <si>
    <t>CGB-2, PG031</t>
  </si>
  <si>
    <t>CGB-2, PG036</t>
  </si>
  <si>
    <t>CGB-2, PG028</t>
  </si>
  <si>
    <t>CGB-2, PG013</t>
  </si>
  <si>
    <t>Gasbrennwertthermen, PG064</t>
  </si>
  <si>
    <t>CGB-2, PG044</t>
  </si>
  <si>
    <t>CGB-2, PG046</t>
  </si>
  <si>
    <t>CGB-2, PG034</t>
  </si>
  <si>
    <t>CGB-2, PG017</t>
  </si>
  <si>
    <t>CGB-2, PG003</t>
  </si>
  <si>
    <t>CGB-2, PG009</t>
  </si>
  <si>
    <t>CGB-2, PG008</t>
  </si>
  <si>
    <t>CGB-2, PG033</t>
  </si>
  <si>
    <t>CGB-2, PG015</t>
  </si>
  <si>
    <t>CGB-2, PG023</t>
  </si>
  <si>
    <t>CGB-2, PG102</t>
  </si>
  <si>
    <t>CGB-2/TOB, PG029</t>
  </si>
  <si>
    <t>CGB-20, PG017</t>
  </si>
  <si>
    <t>CGB-20, PG028</t>
  </si>
  <si>
    <t>CGB-20, PG021</t>
  </si>
  <si>
    <t>CGB-20, PG004</t>
  </si>
  <si>
    <t>CGB-20, PG033</t>
  </si>
  <si>
    <t>CGB-20, PG035</t>
  </si>
  <si>
    <t>zu HWWT, CGB-20, PG033</t>
  </si>
  <si>
    <t>CGB-20, PG007</t>
  </si>
  <si>
    <t>CGB-20, PG023</t>
  </si>
  <si>
    <t>CGB-20, PG010</t>
  </si>
  <si>
    <t>CGB-20, PG014</t>
  </si>
  <si>
    <t>CGB-20, PG002</t>
  </si>
  <si>
    <t>CGB-20, PG008</t>
  </si>
  <si>
    <t>CGB-20, PG009</t>
  </si>
  <si>
    <t>CGB-20, PG016</t>
  </si>
  <si>
    <t>elektr., CGB-20, PG001</t>
  </si>
  <si>
    <t>CGB-24, PG037</t>
  </si>
  <si>
    <t>CGB-24, PG030</t>
  </si>
  <si>
    <t>CGB-35/0, PG040</t>
  </si>
  <si>
    <t>CGB-35/35/TGB-40/60, PG075</t>
  </si>
  <si>
    <t>CGB-35/50, PG040</t>
  </si>
  <si>
    <t>CGB-35/50, PG042</t>
  </si>
  <si>
    <t>CGB-35/50, PG062</t>
  </si>
  <si>
    <t>CGB-35/50, PG038</t>
  </si>
  <si>
    <t>CGB-35/50, PG133</t>
  </si>
  <si>
    <t>CGB-35/50, PG057</t>
  </si>
  <si>
    <t>CGB-35/50, PG027</t>
  </si>
  <si>
    <t>CGB-35/50, PG020</t>
  </si>
  <si>
    <t>CGB-35/50, PG084</t>
  </si>
  <si>
    <t>CGB-35/50, PG045</t>
  </si>
  <si>
    <t>CGB-35/50, PG006</t>
  </si>
  <si>
    <t>m. Schaumdichtung, CGB-35/50, PG040</t>
  </si>
  <si>
    <t>rung D 28, PG022</t>
  </si>
  <si>
    <t>inkl., PG032</t>
  </si>
  <si>
    <t>VL/RL, PG033</t>
  </si>
  <si>
    <t>d:28, PG005</t>
  </si>
  <si>
    <t>d:28, PG068</t>
  </si>
  <si>
    <t>d:300, PG095</t>
  </si>
  <si>
    <t>d:80, PG010</t>
  </si>
  <si>
    <t>CGB-40/35, PG074</t>
  </si>
  <si>
    <t>CGB-50, PG095</t>
  </si>
  <si>
    <t>Flüssiggas P, CGB-50, PG019</t>
  </si>
  <si>
    <t>Erdgas E/H, CGB-50, PG008</t>
  </si>
  <si>
    <t>CGB-75/100, PG079</t>
  </si>
  <si>
    <t>CGB-75/100, PG133</t>
  </si>
  <si>
    <t>CGB-75/100, PG035</t>
  </si>
  <si>
    <t>CGB-75/100, PG033</t>
  </si>
  <si>
    <t>CGB-75/100, PG084</t>
  </si>
  <si>
    <t>CGB-75/100, PG061</t>
  </si>
  <si>
    <t>CGB-75/100, PG030</t>
  </si>
  <si>
    <t>ohne PWM-Kabel</t>
  </si>
  <si>
    <t>CGB-75/100, PG054</t>
  </si>
  <si>
    <t>CGB-75/100, PG034</t>
  </si>
  <si>
    <t>CGB-75/100, PG099</t>
  </si>
  <si>
    <t>CGB-75/100, PG022</t>
  </si>
  <si>
    <t>CGB-75/100, PG053</t>
  </si>
  <si>
    <t>CGB-75/100, PG145</t>
  </si>
  <si>
    <t>CGB-75/100, PG066</t>
  </si>
  <si>
    <t>CGB-75/100, PG072</t>
  </si>
  <si>
    <t>wanne, CGB-75/100, PG006</t>
  </si>
  <si>
    <t>d:280, PG031</t>
  </si>
  <si>
    <t>CGB-75/100 bis 01/11, PG093</t>
  </si>
  <si>
    <t>CGB-75/100 ab 02/11, PG059</t>
  </si>
  <si>
    <t>CGB-75/100 ab 02/11, PG084</t>
  </si>
  <si>
    <t>CGB-75/100 ab 02/11, PG144</t>
  </si>
  <si>
    <t>inkl., PG034</t>
  </si>
  <si>
    <t>CGB75-100, PG066</t>
  </si>
  <si>
    <t>CGB-K 24, PG062</t>
  </si>
  <si>
    <t>CGB-K 50/35, PG056</t>
  </si>
  <si>
    <t>CGB-K-20, PG062</t>
  </si>
  <si>
    <t>CGB-K-20, PG011</t>
  </si>
  <si>
    <t>CGBK-20/CGS, PG022</t>
  </si>
  <si>
    <t>kpl. CGB-K40, 12l, PG066</t>
  </si>
  <si>
    <t>tauscher, CGB-K-40/35, PG032</t>
  </si>
  <si>
    <t>zu Rücklauf, CGB-K-40/35, PG027</t>
  </si>
  <si>
    <t>zu DFMS, CGB-K-40/35, PG027</t>
  </si>
  <si>
    <t>3-W-Ventil, CGB-K40-35, PG057</t>
  </si>
  <si>
    <t>CGB-K40-35, PG032</t>
  </si>
  <si>
    <t>CGG, PG036</t>
  </si>
  <si>
    <t>CGG, PG078</t>
  </si>
  <si>
    <t>CGG, PG030</t>
  </si>
  <si>
    <t>CGG, PG040</t>
  </si>
  <si>
    <t>CGG, PG042</t>
  </si>
  <si>
    <t>CGG, PG035</t>
  </si>
  <si>
    <t>CGG, PG016</t>
  </si>
  <si>
    <t>CGG/CGU-2, PG032</t>
  </si>
  <si>
    <t>Hydraulik offen, PG020</t>
  </si>
  <si>
    <t>CGG/CGU-2, PG033</t>
  </si>
  <si>
    <t>CGG/CGU-2, PG045</t>
  </si>
  <si>
    <t>CGG/CGU-2(K), PG031</t>
  </si>
  <si>
    <t>CGG/CGU-2(K), PG034</t>
  </si>
  <si>
    <t>CGG/CGU-2K, PG029</t>
  </si>
  <si>
    <t>CGG/CGU-2K, PG066</t>
  </si>
  <si>
    <t>Befülleinrichtung, PG081</t>
  </si>
  <si>
    <t>CGG-1, PG026</t>
  </si>
  <si>
    <t>CGG-1 , PG009</t>
  </si>
  <si>
    <t>CGG-1K-24/28, PG096</t>
  </si>
  <si>
    <t>CGG-24 кВт</t>
  </si>
  <si>
    <t>CGG-1K, PG009</t>
  </si>
  <si>
    <t>CGG-1K-24, PG070</t>
  </si>
  <si>
    <t>CGG-1K-24, PG014</t>
  </si>
  <si>
    <t>CGG-1K-24, PG024</t>
  </si>
  <si>
    <t>CGG-1K-24, PG034</t>
  </si>
  <si>
    <t>CGG-1K-24/28, PG012</t>
  </si>
  <si>
    <t>CGG-1K-24/28, PG013</t>
  </si>
  <si>
    <t>CGG-1K-24/28, PG007</t>
  </si>
  <si>
    <t>CGG-1K-24/28, PG024</t>
  </si>
  <si>
    <t>CGG-1K-24/28, PG019</t>
  </si>
  <si>
    <t>CGG-1K-24/28, PG044</t>
  </si>
  <si>
    <t>CGG-1K-28, PG070</t>
  </si>
  <si>
    <t>CGG-1K-28, PG021</t>
  </si>
  <si>
    <t>CGG-1K-28, PG014</t>
  </si>
  <si>
    <t>CGG-1K-28, PG022</t>
  </si>
  <si>
    <t>CGG-1K-28, PG034</t>
  </si>
  <si>
    <t>D 18 3W-Ventil, PG042</t>
  </si>
  <si>
    <t>D 18 GKV zu Brenner, PG032</t>
  </si>
  <si>
    <t>Kombitherme, PG132</t>
  </si>
  <si>
    <t>Kombitherme, PG073</t>
  </si>
  <si>
    <t>Kombitherme, PG003</t>
  </si>
  <si>
    <t>Kombitherme, PG065</t>
  </si>
  <si>
    <t>CGG-2, PG031</t>
  </si>
  <si>
    <t>CGG-2, PG022</t>
  </si>
  <si>
    <t>CGG-2, PG092</t>
  </si>
  <si>
    <t>CGG-2, PG097</t>
  </si>
  <si>
    <t>CGG-2, PG042</t>
  </si>
  <si>
    <t>CGG-2, PG039</t>
  </si>
  <si>
    <t>CGG-2(K), PG024</t>
  </si>
  <si>
    <t>CGG-2(K), PG070</t>
  </si>
  <si>
    <t>CGG-2(K), PG066</t>
  </si>
  <si>
    <t>CGG-2(K), PG120</t>
  </si>
  <si>
    <t>CGG-2(K), PG005</t>
  </si>
  <si>
    <t>CGG-2(K), PG014</t>
  </si>
  <si>
    <t>CGG-2(K), PG054</t>
  </si>
  <si>
    <t>CGG-2(K), PG069</t>
  </si>
  <si>
    <t>CGG-2(K), PG044</t>
  </si>
  <si>
    <t>D 60-100, CGG-2(K), PG020</t>
  </si>
  <si>
    <t>CGG-2/CGG-2K-18, PG092</t>
  </si>
  <si>
    <t>CGG-2(K)-18, PG009</t>
  </si>
  <si>
    <t>HZ, PG078</t>
  </si>
  <si>
    <t>Ionisationselektrode, PG004</t>
  </si>
  <si>
    <t>CGG-2K, PG034</t>
  </si>
  <si>
    <t>speicher, CGS, PG039</t>
  </si>
  <si>
    <t>CGS, PG020</t>
  </si>
  <si>
    <t>CGS, PG040</t>
  </si>
  <si>
    <t>CGS, PG049</t>
  </si>
  <si>
    <t>CGS, PG045</t>
  </si>
  <si>
    <t>PG046</t>
  </si>
  <si>
    <t>CGS, PG021</t>
  </si>
  <si>
    <t>CGS, PG005</t>
  </si>
  <si>
    <t>CGS, PG007</t>
  </si>
  <si>
    <t>CGS, PG024</t>
  </si>
  <si>
    <t>CGS, PG017</t>
  </si>
  <si>
    <t>CGx-2, PG027</t>
  </si>
  <si>
    <t>CGS, PG073</t>
  </si>
  <si>
    <t>CGS, PG059</t>
  </si>
  <si>
    <t>CGS, PG019</t>
  </si>
  <si>
    <t>CGS, PG015</t>
  </si>
  <si>
    <t>CGS, PG027</t>
  </si>
  <si>
    <t>CGS, PG018</t>
  </si>
  <si>
    <t>Gas, CGS, PG048</t>
  </si>
  <si>
    <t>CGS/CGW-2L, PG046</t>
  </si>
  <si>
    <t>CGS/CGW-2, PG012</t>
  </si>
  <si>
    <t>CGS-2, PG133</t>
  </si>
  <si>
    <t>CGS-2, PG037</t>
  </si>
  <si>
    <t>tauscher CGS-20/160, PG027</t>
  </si>
  <si>
    <t>CGS-20/160, PG040</t>
  </si>
  <si>
    <t>PG003</t>
  </si>
  <si>
    <t>CGS-20/24, PG031</t>
  </si>
  <si>
    <t>CGS-20/24, PG134</t>
  </si>
  <si>
    <t>CGS-20-160 weiß, PG050</t>
  </si>
  <si>
    <t>CGS-2L, PG040</t>
  </si>
  <si>
    <t>CGU, PG097</t>
  </si>
  <si>
    <t>CGU, PG017</t>
  </si>
  <si>
    <t>CGU(G)-K-18, PG022</t>
  </si>
  <si>
    <t>CGU(G)-K-24. , PG021</t>
  </si>
  <si>
    <t>CGU/CGG, PG065</t>
  </si>
  <si>
    <t>CGU/CGG-2, PG044</t>
  </si>
  <si>
    <t>CGU/CGG-2, PG042</t>
  </si>
  <si>
    <t>CGU/CGG-2, PG021</t>
  </si>
  <si>
    <t>CGU/CGG-2, PG096</t>
  </si>
  <si>
    <t>geschlossen, CGU/CGG-2, PG012</t>
  </si>
  <si>
    <t>CGU/CGG-2, PG032</t>
  </si>
  <si>
    <t>CGU/CGG-2(K), PG037</t>
  </si>
  <si>
    <t>CGU/CGG-2(K), PG081</t>
  </si>
  <si>
    <t>CGU/CGG-2(K), PG030</t>
  </si>
  <si>
    <t>CGU/CGG-2K, PG100</t>
  </si>
  <si>
    <t>gelb, CGU/CGG-2K, PG017</t>
  </si>
  <si>
    <t>CGU/CGG-2K</t>
  </si>
  <si>
    <t>CGU/CGS, PG020</t>
  </si>
  <si>
    <t>CGU-2, PG066</t>
  </si>
  <si>
    <t>CGU-2, PG065</t>
  </si>
  <si>
    <t>CGU-2, PG113</t>
  </si>
  <si>
    <t>CGU-2, PG097</t>
  </si>
  <si>
    <t>CGU-2, PG092</t>
  </si>
  <si>
    <t>CGU-2, PG027</t>
  </si>
  <si>
    <t>CGU-2 - GU-2, PG038</t>
  </si>
  <si>
    <t>3-W, D18, PG031</t>
  </si>
  <si>
    <t>3/4"AG - 3/4"M - 1/2"IG, PG029</t>
  </si>
  <si>
    <t>CGW, PG029</t>
  </si>
  <si>
    <t>CGW, PG036</t>
  </si>
  <si>
    <t>CGW, PG004</t>
  </si>
  <si>
    <t>CGW, PG010</t>
  </si>
  <si>
    <t>CGW, PG005</t>
  </si>
  <si>
    <t>CGW, PG030</t>
  </si>
  <si>
    <t>CGW, PG019</t>
  </si>
  <si>
    <t>CGW, PG025</t>
  </si>
  <si>
    <t>CGW, PG033</t>
  </si>
  <si>
    <t>CGW, PG050</t>
  </si>
  <si>
    <t>zulauf, CGW, PG032</t>
  </si>
  <si>
    <t>WWWT-Speicher, PG040</t>
  </si>
  <si>
    <t>CGW 20/120, PG070</t>
  </si>
  <si>
    <t>CGW 20/120, PG024</t>
  </si>
  <si>
    <t>CGW 20/120, PG135</t>
  </si>
  <si>
    <t>CGW 20-120, PG071</t>
  </si>
  <si>
    <t>CGW bis 04/09), PG051</t>
  </si>
  <si>
    <t>CGW-11, PG034</t>
  </si>
  <si>
    <t>CGW-20/24, PG036</t>
  </si>
  <si>
    <t>Klemmbereich2-7, PG007</t>
  </si>
  <si>
    <t>CGW, CGB, PG003</t>
  </si>
  <si>
    <t>CGW, CGB, PG019</t>
  </si>
  <si>
    <t>CGW, CGB, PG030</t>
  </si>
  <si>
    <t>CGW-2, PG025</t>
  </si>
  <si>
    <t>CGW-2, PG035</t>
  </si>
  <si>
    <t>CGW-2, PG044</t>
  </si>
  <si>
    <t>CGW-2, PG034</t>
  </si>
  <si>
    <t>CGW-2, CGB-2, PG009</t>
  </si>
  <si>
    <t>CGW-2, CGB-2K, PG063</t>
  </si>
  <si>
    <t>CGW-2L, PG031</t>
  </si>
  <si>
    <t>CGW-2L, PG046</t>
  </si>
  <si>
    <t>weiß, CHK(U)-22, FNG, PG050</t>
  </si>
  <si>
    <t>weiß, CHK/CHU-22, FNG-29/35, PG042</t>
  </si>
  <si>
    <t>weiß, CHK/CHU-29, PG047</t>
  </si>
  <si>
    <t>weiß, CHK/CHU-29, PG054</t>
  </si>
  <si>
    <t>weiß, CHK/CHU-45, PG062</t>
  </si>
  <si>
    <t>weiß, CHK/CHU-45, PG074</t>
  </si>
  <si>
    <t>weiß, CHK/CHU-60, PG059</t>
  </si>
  <si>
    <t>weiß, CHK/CHU-60, PG063</t>
  </si>
  <si>
    <t>CHK/CNK/CNG, PG055</t>
  </si>
  <si>
    <t>weiß, CHU/CNU, PG063</t>
  </si>
  <si>
    <t>weiß, CHU/CNU, PG066</t>
  </si>
  <si>
    <t>weiß, CHU/CNU, PG079</t>
  </si>
  <si>
    <t>CNG, PG028</t>
  </si>
  <si>
    <t>SIT820/822, PG024</t>
  </si>
  <si>
    <t>Tandem und, PG078</t>
  </si>
  <si>
    <t>CNG-10, PG024</t>
  </si>
  <si>
    <t>CNG-17, PG024</t>
  </si>
  <si>
    <t>CNG-23, PG026</t>
  </si>
  <si>
    <t>CNG-29, PG032</t>
  </si>
  <si>
    <t>CNG-35, PG032</t>
  </si>
  <si>
    <t>CNG-48, PG039</t>
  </si>
  <si>
    <t>weiß, CNG-48, PG045</t>
  </si>
  <si>
    <t>CNK/CNU-17/20, achat, PG130</t>
  </si>
  <si>
    <t>weiß, CNK/CNU-17/20, PG063</t>
  </si>
  <si>
    <t>CNK/CNU-17/20, weiß, PG125</t>
  </si>
  <si>
    <t>CNK/CNU-25, achat, PG132</t>
  </si>
  <si>
    <t>weiß, CNK/CNU-25, PG064</t>
  </si>
  <si>
    <t>CNK/CNU-25, weiß, PG133</t>
  </si>
  <si>
    <t>CNK/CNU-32, achat, PG132</t>
  </si>
  <si>
    <t>CNK/CNU-32, weiß, PG127</t>
  </si>
  <si>
    <t>weiß, CNK/CNU-32/40, PG068</t>
  </si>
  <si>
    <t>weiß, CNK/CNU-50/63, PG070</t>
  </si>
  <si>
    <t>CNK/FNK ab 2003, PG036</t>
  </si>
  <si>
    <t>CNK-40, achat, PG134</t>
  </si>
  <si>
    <t>CNK-40, weiß, PG133</t>
  </si>
  <si>
    <t>CNK-50/63, achat, PG142</t>
  </si>
  <si>
    <t>CNK-50/63, weiß, PG142</t>
  </si>
  <si>
    <t>Farbe achat, PG084</t>
  </si>
  <si>
    <t>CNU/CHU bis 32kW, PG080</t>
  </si>
  <si>
    <t>CNU-40, achat, PG126</t>
  </si>
  <si>
    <t>CNU-40, weiß, PG128</t>
  </si>
  <si>
    <t>CNU-50/63, achat, PG141</t>
  </si>
  <si>
    <t>CNU-50/63, weiß, PG141</t>
  </si>
  <si>
    <t>GWS-BS-Ventil, PG046</t>
  </si>
  <si>
    <t>PG042</t>
  </si>
  <si>
    <t>9x2, 20 m, PG021</t>
  </si>
  <si>
    <t>COB, PG034</t>
  </si>
  <si>
    <t>COB, PG023</t>
  </si>
  <si>
    <t>COB, PG019</t>
  </si>
  <si>
    <t>Kondensatpumpe, COB, PG024</t>
  </si>
  <si>
    <t>COB, PG004</t>
  </si>
  <si>
    <t>COB, PG026</t>
  </si>
  <si>
    <t>intern, COB , PG120</t>
  </si>
  <si>
    <t>COB, PG036</t>
  </si>
  <si>
    <t>COB, PG003</t>
  </si>
  <si>
    <t>COB, PG027</t>
  </si>
  <si>
    <t>COB, PG015</t>
  </si>
  <si>
    <t>COB, PG037</t>
  </si>
  <si>
    <t>COB, PG022</t>
  </si>
  <si>
    <t>COB, PG053</t>
  </si>
  <si>
    <t>COB, PG017</t>
  </si>
  <si>
    <t>COB, PG016</t>
  </si>
  <si>
    <t>COB, PG046</t>
  </si>
  <si>
    <t>COB, PG039</t>
  </si>
  <si>
    <t>COB, PG012</t>
  </si>
  <si>
    <t>COB, PG054</t>
  </si>
  <si>
    <t>COB u. CGB-75/100, PG027</t>
  </si>
  <si>
    <t>COB 15, PG082</t>
  </si>
  <si>
    <t>COB 15-29, PG068</t>
  </si>
  <si>
    <t>COB 15-29, PG086</t>
  </si>
  <si>
    <t>COB 15-40, PG010</t>
  </si>
  <si>
    <t>COB, CGB-35/50, PG029</t>
  </si>
  <si>
    <t>COB, MGK, CGB75/100, PG025</t>
  </si>
  <si>
    <t>COB-10-29, PG053</t>
  </si>
  <si>
    <t>COB-15, PG053</t>
  </si>
  <si>
    <t>COB-15/20, PG096</t>
  </si>
  <si>
    <t>COB-15/20, PG057</t>
  </si>
  <si>
    <t>COB-20, PG042</t>
  </si>
  <si>
    <t>COB-20, PG007</t>
  </si>
  <si>
    <t>COB-20, PG068</t>
  </si>
  <si>
    <t>COB-20, PG099</t>
  </si>
  <si>
    <t>COB20/29, PG024</t>
  </si>
  <si>
    <t>COB-20-40, PG079</t>
  </si>
  <si>
    <t>COB-29, PG068</t>
  </si>
  <si>
    <t>COB-29, PG026</t>
  </si>
  <si>
    <t>COB-29, PG069</t>
  </si>
  <si>
    <t>COB-29, PG099</t>
  </si>
  <si>
    <t>Bioöl, COB-40, PG063</t>
  </si>
  <si>
    <t>COB-40, PG053</t>
  </si>
  <si>
    <t>COB-40, PG078</t>
  </si>
  <si>
    <t>COB-40, PG038</t>
  </si>
  <si>
    <t>COB-40, PG083</t>
  </si>
  <si>
    <t>COB-40, PG054</t>
  </si>
  <si>
    <t>COB-40, PG068</t>
  </si>
  <si>
    <t>COB-40, PG099</t>
  </si>
  <si>
    <t>COB-40, PG063</t>
  </si>
  <si>
    <t>COB-CS , PG042</t>
  </si>
  <si>
    <t>offen, PG003</t>
  </si>
  <si>
    <t>mit UKV u.IS-SW3 , PG004</t>
  </si>
  <si>
    <t>STB, PG006</t>
  </si>
  <si>
    <t>Gebläsedruck, PG010</t>
  </si>
  <si>
    <t>BWT/COB, PG008</t>
  </si>
  <si>
    <t>CPM, PG021</t>
  </si>
  <si>
    <t>CPM-1/BWS-1 mit CEW-1, PG016</t>
  </si>
  <si>
    <t>CPM-1-70, PG049</t>
  </si>
  <si>
    <t>CPM-1-70, PG073</t>
  </si>
  <si>
    <t>CPM-1-70, PG066</t>
  </si>
  <si>
    <t>CPM-1-70, PG142</t>
  </si>
  <si>
    <t>CPM-1-70, PG025</t>
  </si>
  <si>
    <t>CPM-1-70, PG023</t>
  </si>
  <si>
    <t>CPM-1-70, PG003</t>
  </si>
  <si>
    <t>CPM-1-70, PG075</t>
  </si>
  <si>
    <t>aus Kunststoff, CS, PG070</t>
  </si>
  <si>
    <t>CS , PG036</t>
  </si>
  <si>
    <t>CS , PG035</t>
  </si>
  <si>
    <t>CS, PG030</t>
  </si>
  <si>
    <t>CS, PG042</t>
  </si>
  <si>
    <t>CS-160, PG143</t>
  </si>
  <si>
    <t>CS, PG012</t>
  </si>
  <si>
    <t>CS, PG074</t>
  </si>
  <si>
    <t>CS Speicher, PG024</t>
  </si>
  <si>
    <t>CS Speicher, PG021</t>
  </si>
  <si>
    <t>CS Speicher, PG030</t>
  </si>
  <si>
    <t>CS Verrohrung, PG014</t>
  </si>
  <si>
    <t>Speicher CS, PG059</t>
  </si>
  <si>
    <t>Speicher CS, PG048</t>
  </si>
  <si>
    <t>3/4"AG - 3/4"M, CSK, PG024</t>
  </si>
  <si>
    <t>CSK, PG083</t>
  </si>
  <si>
    <t>CSK, PG007</t>
  </si>
  <si>
    <t>CSK, PG137</t>
  </si>
  <si>
    <t>CSK, PG042</t>
  </si>
  <si>
    <t>CSK, PG005</t>
  </si>
  <si>
    <t>CSK, PG140</t>
  </si>
  <si>
    <t>CSK, PG084</t>
  </si>
  <si>
    <t>CSK, PG026</t>
  </si>
  <si>
    <t>CSK raumluftunab., PG015</t>
  </si>
  <si>
    <t>Wärmetauscher CSK, PG032</t>
  </si>
  <si>
    <t>stutzen DN130, CSK, PG096</t>
  </si>
  <si>
    <t>CSK-17, PG144</t>
  </si>
  <si>
    <t>CSK-20, PG144</t>
  </si>
  <si>
    <t>CSK-25, PG144</t>
  </si>
  <si>
    <t>Schachteinbau f. CSK/COB, PG112</t>
  </si>
  <si>
    <t>CSK-RLU, PG054</t>
  </si>
  <si>
    <t>CSK-RLU, PG050</t>
  </si>
  <si>
    <t>CSK-RLU, PG038</t>
  </si>
  <si>
    <t>CSW-120, PG050</t>
  </si>
  <si>
    <t>CSW-120 , PG043</t>
  </si>
  <si>
    <t>CSW-70, PG044</t>
  </si>
  <si>
    <t>Wandhängend, PG144</t>
  </si>
  <si>
    <t>Speicher, CSZ, PG031</t>
  </si>
  <si>
    <t>CSZ, PG012</t>
  </si>
  <si>
    <t>CSZ, PG034</t>
  </si>
  <si>
    <t>CSZ, PG036</t>
  </si>
  <si>
    <t>CSZ, PG062</t>
  </si>
  <si>
    <t>CSZ, PG011</t>
  </si>
  <si>
    <t>CSZ, PG021</t>
  </si>
  <si>
    <t>CSZ, PG017</t>
  </si>
  <si>
    <t>CSZ, PG144</t>
  </si>
  <si>
    <t>CSZ, PG007</t>
  </si>
  <si>
    <t>CSZ, PG005</t>
  </si>
  <si>
    <t>CSZ, PG032</t>
  </si>
  <si>
    <t>RG/MG, Gaszuleitung CSZ, PG021</t>
  </si>
  <si>
    <t>CSZ 300, PG031</t>
  </si>
  <si>
    <t>CSZ 300, PG054</t>
  </si>
  <si>
    <t>CSZ 300, PG032</t>
  </si>
  <si>
    <t>CSZ-300, PG007</t>
  </si>
  <si>
    <t>CSZ-300, PG036</t>
  </si>
  <si>
    <t>CSZ-300, PG021</t>
  </si>
  <si>
    <t>CSZ-300, PG078</t>
  </si>
  <si>
    <t>CSZ-300, PG073</t>
  </si>
  <si>
    <t>CSZ-300, PG018</t>
  </si>
  <si>
    <t>CSZ-300, PG019</t>
  </si>
  <si>
    <t>CSZ-300, PG017</t>
  </si>
  <si>
    <t>CSZ-300, PG062</t>
  </si>
  <si>
    <t>ungedämmt, CSZ-300, PG038</t>
  </si>
  <si>
    <t>CSZ-300, 10l, PG036</t>
  </si>
  <si>
    <t>CSZ/CSZ-2, PG052</t>
  </si>
  <si>
    <t>CSZ-2, PG036</t>
  </si>
  <si>
    <t>CSZ-2, PG034</t>
  </si>
  <si>
    <t>CSZ-2, PG144</t>
  </si>
  <si>
    <t>CSZ-2, PG073</t>
  </si>
  <si>
    <t>CSZ-2, PG061</t>
  </si>
  <si>
    <t>CSZ-2, PG007</t>
  </si>
  <si>
    <t>CSZ-2, PG003</t>
  </si>
  <si>
    <t>CSZ-2R, PG045</t>
  </si>
  <si>
    <t>CWL, PG042</t>
  </si>
  <si>
    <t>CWL Excellent, PG020</t>
  </si>
  <si>
    <t>CWL Excellent, PG029</t>
  </si>
  <si>
    <t>CWL-180, PG093</t>
  </si>
  <si>
    <t>CWL-180, PG056</t>
  </si>
  <si>
    <t>CWL-180, PG085</t>
  </si>
  <si>
    <t>CWL-180, PG059</t>
  </si>
  <si>
    <t>CWL-180 Excellent, PG101</t>
  </si>
  <si>
    <t>CWL-180 Excellent, PG026</t>
  </si>
  <si>
    <t>CWL-180/300(B), PG104</t>
  </si>
  <si>
    <t>CWL-180-400, PG031</t>
  </si>
  <si>
    <t>CWL-300(B), PG085</t>
  </si>
  <si>
    <t>CWL-300/400, PG061</t>
  </si>
  <si>
    <t>CWL-300/400, PG104</t>
  </si>
  <si>
    <t>CWL-300/400 (B), PG059</t>
  </si>
  <si>
    <t>CWL-300/400-B, PG111</t>
  </si>
  <si>
    <t>CWL-300-400, PG056</t>
  </si>
  <si>
    <t>CWL-300-400B, PG056</t>
  </si>
  <si>
    <t>CWL-400 Excellent, PG071</t>
  </si>
  <si>
    <t>CWL-400 Excellent, PG074</t>
  </si>
  <si>
    <t>CWL-400 Excellent, PG104</t>
  </si>
  <si>
    <t>CWL-400 Excellent, PG105</t>
  </si>
  <si>
    <t>CWL-400 Excellent, PG054</t>
  </si>
  <si>
    <t>CWL-400 Excellent, PG031</t>
  </si>
  <si>
    <t>CWL-400 Excellent , PG052</t>
  </si>
  <si>
    <t>CWL-400 Excellent, PG026</t>
  </si>
  <si>
    <t>CWL-400 Excellent, PG096</t>
  </si>
  <si>
    <t>CWL-400 Excellent, PG041</t>
  </si>
  <si>
    <t>CWL-400 Excellent , PG072</t>
  </si>
  <si>
    <t>CWL-400(B), PG114</t>
  </si>
  <si>
    <t>CWL-400(B), PG085</t>
  </si>
  <si>
    <t>CWL-D, PG111</t>
  </si>
  <si>
    <t>CWL-D, PG036</t>
  </si>
  <si>
    <t>CWL-D, PG035</t>
  </si>
  <si>
    <t>CWL-D, PG085</t>
  </si>
  <si>
    <t>CWL-D, PG096</t>
  </si>
  <si>
    <t>CWL-D, PG083</t>
  </si>
  <si>
    <t>CWL-D, PG059</t>
  </si>
  <si>
    <t>CWL-D, PG120</t>
  </si>
  <si>
    <t>CWL-excellent, PG033</t>
  </si>
  <si>
    <t>CWL-F-150, PG043</t>
  </si>
  <si>
    <t>CWL-F-150, PG078</t>
  </si>
  <si>
    <t>CWL-F-150, PG031</t>
  </si>
  <si>
    <t>CWL-F-150, PG123</t>
  </si>
  <si>
    <t>CWL-F-150, PG105</t>
  </si>
  <si>
    <t>CWL-F-150, PG029</t>
  </si>
  <si>
    <t>CWL-F-150, PG111</t>
  </si>
  <si>
    <t>CWL-F-300, PG067</t>
  </si>
  <si>
    <t>CWL-F-300, PG043</t>
  </si>
  <si>
    <t>CWL-F-300, PG040</t>
  </si>
  <si>
    <t>CWL-F-300, PG099</t>
  </si>
  <si>
    <t>Eurotwin, PG055</t>
  </si>
  <si>
    <t>Eurotwin, PG081</t>
  </si>
  <si>
    <t>Eurotwin, PG073</t>
  </si>
  <si>
    <t>Eurotwin 600/800, PG145</t>
  </si>
  <si>
    <t>Eurotwin K 1000, PG034</t>
  </si>
  <si>
    <t>Eurotwin K 450/600, PG032</t>
  </si>
  <si>
    <t>Eurotwin K 800/1250, PG035</t>
  </si>
  <si>
    <t>Eurotwin NT / K 450-1200, PG034</t>
  </si>
  <si>
    <t>Eurotwin NT / K 450-1200, PG082</t>
  </si>
  <si>
    <t>Eurotwin NT / K 450-1200, PG069</t>
  </si>
  <si>
    <t>Eurotwin NT 450-1250, PG025</t>
  </si>
  <si>
    <t>FB, CB B155/200 MIT E2, PG090</t>
  </si>
  <si>
    <t>FB/CB A 03, PG033</t>
  </si>
  <si>
    <t>FB155, achat, PG123</t>
  </si>
  <si>
    <t>FB200, achat, PG126</t>
  </si>
  <si>
    <t>FB200, weiß, PG123</t>
  </si>
  <si>
    <t>FFS, PG064</t>
  </si>
  <si>
    <t>FFS-14, PG071</t>
  </si>
  <si>
    <t>FFS-14, PG077</t>
  </si>
  <si>
    <t>FFS-14, PG062</t>
  </si>
  <si>
    <t>FFS-14, PG121</t>
  </si>
  <si>
    <t>FFS-14, PG005</t>
  </si>
  <si>
    <t>FFS-14, PG083</t>
  </si>
  <si>
    <t>FFS-14, PG061</t>
  </si>
  <si>
    <t>Herstellnr. über 80000, PG103</t>
  </si>
  <si>
    <t>Herstellnr. über 80000, PG074</t>
  </si>
  <si>
    <t>Herstellnr. über 80000, PG115</t>
  </si>
  <si>
    <t>Herstellnr. über 80000, PG075</t>
  </si>
  <si>
    <t>Herstellnr. über 80000, PG036</t>
  </si>
  <si>
    <t>Herstellnr. über 80000, PG027</t>
  </si>
  <si>
    <t>Herstellnr. bis 80000, PG074</t>
  </si>
  <si>
    <t>Herstellnr. bis 80000, PG109</t>
  </si>
  <si>
    <t>Herstellnr. bis 80000, PG041</t>
  </si>
  <si>
    <t>Herstellnr. bis 80000, PG115</t>
  </si>
  <si>
    <t>FHK/CHK, PG078</t>
  </si>
  <si>
    <t>FHK/CHK A03, PG036</t>
  </si>
  <si>
    <t>FHK-60, achat, PG139</t>
  </si>
  <si>
    <t>FHU, FHK, CHU, CHK, PG045</t>
  </si>
  <si>
    <t>an FHU/CHU, PG078</t>
  </si>
  <si>
    <t>FHU/FHK/CHU/CHK, PG144</t>
  </si>
  <si>
    <t>FHU/FHK/CHU/CHK, PG145</t>
  </si>
  <si>
    <t>PG010</t>
  </si>
  <si>
    <t>f. FMS-200, PG030</t>
  </si>
  <si>
    <t>FNG, PG030</t>
  </si>
  <si>
    <t>FNG, PG048</t>
  </si>
  <si>
    <t>FNG-10, PG025</t>
  </si>
  <si>
    <t>Düse Erdgas E, FNG-10, PG063</t>
  </si>
  <si>
    <t>FNG-10/17, PG025</t>
  </si>
  <si>
    <t>weiß, FNG-10-23, PG040</t>
  </si>
  <si>
    <t>FNG-17, PG021</t>
  </si>
  <si>
    <t>Düse Erdgas E, FNG-17, PG065</t>
  </si>
  <si>
    <t>FNG-17/21, PG025</t>
  </si>
  <si>
    <t>FNG-21, PG021</t>
  </si>
  <si>
    <t>FNG-21, PG025</t>
  </si>
  <si>
    <t>Düse Erdgas E, FNG-21, PG066</t>
  </si>
  <si>
    <t>FNG-26, PG023</t>
  </si>
  <si>
    <t>Düse Erdgas E, FNG-26, PG067</t>
  </si>
  <si>
    <t>FNG-26, FNG-57, PG025</t>
  </si>
  <si>
    <t>FNG-26 FNG-41, PG021</t>
  </si>
  <si>
    <t>Düse Erdgas E, FNG-34, PG072</t>
  </si>
  <si>
    <t>FNG-34, PG085</t>
  </si>
  <si>
    <t>FNG-34-57, PG025</t>
  </si>
  <si>
    <t>FNG-34 FNG-57, PG021</t>
  </si>
  <si>
    <t>Düse Erdgas E, FNG-41, PG071</t>
  </si>
  <si>
    <t>FNG-41, PG088</t>
  </si>
  <si>
    <t>T/C/FNG-4E/2P, PG053</t>
  </si>
  <si>
    <t>FNG-57, PG054</t>
  </si>
  <si>
    <t>Düse Erdgas E, FNG-57, PG078</t>
  </si>
  <si>
    <t>inkl. O-Ring, PG022</t>
  </si>
  <si>
    <t>FNG, CNG, PG078</t>
  </si>
  <si>
    <t>an FNG/CNG, PG072</t>
  </si>
  <si>
    <t>FNG-10, PG021</t>
  </si>
  <si>
    <t>mit Nieten, PG054</t>
  </si>
  <si>
    <t>FNK/FNU-17/20, achat, PG122</t>
  </si>
  <si>
    <t>FNK/FNU-25, achat, PG128</t>
  </si>
  <si>
    <t>FNK-32/40, achat, PG125</t>
  </si>
  <si>
    <t>FNK-50/63, achat, PG138</t>
  </si>
  <si>
    <t>FNU, FNK, CNU, CNK, PG002</t>
  </si>
  <si>
    <t>FNU, FNK, CNU, CNK, PG003</t>
  </si>
  <si>
    <t>Farbe weiß, PG080</t>
  </si>
  <si>
    <t>FNU/CNU</t>
  </si>
  <si>
    <t>FNU/FHU, PG017</t>
  </si>
  <si>
    <t>Füllschachttür 1, PG046</t>
  </si>
  <si>
    <t>FWS, PG110</t>
  </si>
  <si>
    <t>FSW</t>
  </si>
  <si>
    <t>FWS, LS, PG036</t>
  </si>
  <si>
    <t>FWS, LS, PG039</t>
  </si>
  <si>
    <t>FWS, LS-140, PG045</t>
  </si>
  <si>
    <t>FWS-140, PG124</t>
  </si>
  <si>
    <t>FWS-140, PG072</t>
  </si>
  <si>
    <t>TM 70/40, FWS-140, PG145</t>
  </si>
  <si>
    <t>FWS-350, PG142</t>
  </si>
  <si>
    <t>FWS-350, PG141</t>
  </si>
  <si>
    <t>FWS-350, PG063</t>
  </si>
  <si>
    <t>TL 70/90, FWS-350, PG152</t>
  </si>
  <si>
    <t>FWS-350/540, LS-315, PG091</t>
  </si>
  <si>
    <t>FWS-540, PG159</t>
  </si>
  <si>
    <t>Gaskombiventil, PG047</t>
  </si>
  <si>
    <t>WWWT ADG, PG056</t>
  </si>
  <si>
    <t>d:22, PG008</t>
  </si>
  <si>
    <t>GB, PG025</t>
  </si>
  <si>
    <t>GB, PG079</t>
  </si>
  <si>
    <t>zu HWWT, GB, PG034</t>
  </si>
  <si>
    <t>GB, PG051</t>
  </si>
  <si>
    <t>GB, PG032</t>
  </si>
  <si>
    <t>GB, PG057</t>
  </si>
  <si>
    <t>GB, PG034</t>
  </si>
  <si>
    <t>GB, PG010</t>
  </si>
  <si>
    <t>GB, PG008</t>
  </si>
  <si>
    <t>GB, PG081</t>
  </si>
  <si>
    <t>GB, PG074</t>
  </si>
  <si>
    <t>GB, PG028</t>
  </si>
  <si>
    <t>GB, PG020</t>
  </si>
  <si>
    <t>GB, PG040</t>
  </si>
  <si>
    <t>L:120mm, GB, PG007</t>
  </si>
  <si>
    <t>L:240mm, GB, PG004</t>
  </si>
  <si>
    <t>L:340mm, GB, PG007</t>
  </si>
  <si>
    <t>kpl. GB, PG060</t>
  </si>
  <si>
    <t>tauscher, PG081</t>
  </si>
  <si>
    <t>GB bis BJ 05/01, PG035</t>
  </si>
  <si>
    <t>bis Bj05/01, GB, PG035</t>
  </si>
  <si>
    <t>Zündelektrode, PG008</t>
  </si>
  <si>
    <t>komplett, PG034</t>
  </si>
  <si>
    <t>Kondensatablauf, PG035</t>
  </si>
  <si>
    <t>GB, TGB, PG126</t>
  </si>
  <si>
    <t>GB, TGB, PG133</t>
  </si>
  <si>
    <t>GB, TGB, PG003</t>
  </si>
  <si>
    <t>GB, TGB, PG007</t>
  </si>
  <si>
    <t>GB, TGB, PG070</t>
  </si>
  <si>
    <t>GB, TGB, PG005</t>
  </si>
  <si>
    <t>GB, TGB, PG050</t>
  </si>
  <si>
    <t>GB, TGB, PG058</t>
  </si>
  <si>
    <t>GB, TGB, PG036</t>
  </si>
  <si>
    <t>GB, TGB, PG035</t>
  </si>
  <si>
    <t>GB, TGB, PG082</t>
  </si>
  <si>
    <t>GB, TGB, PG017</t>
  </si>
  <si>
    <t>GB, TGB, PG008</t>
  </si>
  <si>
    <t>GB, TGB, PG024</t>
  </si>
  <si>
    <t>GB, TGB, PG030</t>
  </si>
  <si>
    <t>GB, TGB und TGK, PG040</t>
  </si>
  <si>
    <t>GB, TGB и TGK</t>
  </si>
  <si>
    <t>Flüssiggas B/P, GB/CGB, PG011</t>
  </si>
  <si>
    <t>GB/GG-2/GU-2, PG025</t>
  </si>
  <si>
    <t>GB/GG-2/GU-2 bis 05/01, PG015</t>
  </si>
  <si>
    <t>GB/GU-2/GG-2, PG016</t>
  </si>
  <si>
    <t>GB/TGB, PG008</t>
  </si>
  <si>
    <t>Trinkwasser, PG023</t>
  </si>
  <si>
    <t>GB/TGB-2003, PG008</t>
  </si>
  <si>
    <t>GB/TGK, PG046</t>
  </si>
  <si>
    <t>GB/TGK bis 2006, PG081</t>
  </si>
  <si>
    <t>GB-11, PG074</t>
  </si>
  <si>
    <t>GB-11 Erdgas, PG023</t>
  </si>
  <si>
    <t>GB-11 Flüssiggas, PG019</t>
  </si>
  <si>
    <t>GB-20, PG096</t>
  </si>
  <si>
    <t>GB-20 ab 06/01, PG056</t>
  </si>
  <si>
    <t>GB-E, PG056</t>
  </si>
  <si>
    <t>GB-E/GB-EK, PG027</t>
  </si>
  <si>
    <t>GE, TGB, PG050</t>
  </si>
  <si>
    <t>d:5,6, PG008</t>
  </si>
  <si>
    <t>GG, PG008</t>
  </si>
  <si>
    <t>GG, PG014</t>
  </si>
  <si>
    <t>GG, PG003</t>
  </si>
  <si>
    <t>GG, PG060</t>
  </si>
  <si>
    <t>L:280mm, GG, PG007</t>
  </si>
  <si>
    <t>L:400mm, GG, PG007</t>
  </si>
  <si>
    <t>Zündeinheit, GG, PG032</t>
  </si>
  <si>
    <t>GG, TGG, PG008</t>
  </si>
  <si>
    <t>rund, GG/GB, PG028</t>
  </si>
  <si>
    <t>GG/GG-1, PG029</t>
  </si>
  <si>
    <t>GG/GG-1-18/24, PG035</t>
  </si>
  <si>
    <t>GG/GU-2, PG020</t>
  </si>
  <si>
    <t>GG/GU-2, PG055</t>
  </si>
  <si>
    <t>GG/GU-2/GB, PG076</t>
  </si>
  <si>
    <t>GG/GU-2-18, PG024</t>
  </si>
  <si>
    <t>GG/GU-2-24, PG024</t>
  </si>
  <si>
    <t>GG/GU-2EK, PG027</t>
  </si>
  <si>
    <t>GG-1, PG007</t>
  </si>
  <si>
    <t>GG-1, PG008</t>
  </si>
  <si>
    <t>Schauloch rund, GG-1, PG090</t>
  </si>
  <si>
    <t>GG-1-18, PG092</t>
  </si>
  <si>
    <t>GG-1-18, PG097</t>
  </si>
  <si>
    <t>GG-1-18, PG056</t>
  </si>
  <si>
    <t>GG-1-18/24, PG058</t>
  </si>
  <si>
    <t>GG-1-18/24, PG036</t>
  </si>
  <si>
    <t>GG-1-24, PG089</t>
  </si>
  <si>
    <t>GG-18, PG012</t>
  </si>
  <si>
    <t>GG-18, PG049</t>
  </si>
  <si>
    <t>GG-18/24, PG020</t>
  </si>
  <si>
    <t>GG-18/24, PG022</t>
  </si>
  <si>
    <t>GG-18/24, PG024</t>
  </si>
  <si>
    <t>GG-18/24, PG073</t>
  </si>
  <si>
    <t>GG-1E, PG032</t>
  </si>
  <si>
    <t>GG-1E, PG075</t>
  </si>
  <si>
    <t>GG-2, PG044</t>
  </si>
  <si>
    <t>GG-2, PG058</t>
  </si>
  <si>
    <t>GG-2, PG035</t>
  </si>
  <si>
    <t>GG-2/GB, PG092</t>
  </si>
  <si>
    <t>GG-2/GB, PG083</t>
  </si>
  <si>
    <t>GG-2/GB, PG096</t>
  </si>
  <si>
    <t>GU-2-18, PG100</t>
  </si>
  <si>
    <t>GU-2-18, PG066</t>
  </si>
  <si>
    <t>GU-2-24, PG111</t>
  </si>
  <si>
    <t>GU-2-24, PG112</t>
  </si>
  <si>
    <t>GU-2-24, PG068</t>
  </si>
  <si>
    <t>GU-24, PG107</t>
  </si>
  <si>
    <t>GU-2E(K), PG002</t>
  </si>
  <si>
    <t>GU-2EK, TGU-K, PG040</t>
  </si>
  <si>
    <t>GU-E/GG-E, PG066</t>
  </si>
  <si>
    <t>GU-E/GG-E-18/24, PG022</t>
  </si>
  <si>
    <t>Handlochdeckel, PG052</t>
  </si>
  <si>
    <t>H-Ausf., PG033</t>
  </si>
  <si>
    <t>Heizkreis DN25, PG061</t>
  </si>
  <si>
    <t>Heizkreis DN25, PG062</t>
  </si>
  <si>
    <t>Heizkreis DN32, PG061</t>
  </si>
  <si>
    <t>Heizkreis/Speicherkreis, PG007</t>
  </si>
  <si>
    <t>HK, PG098</t>
  </si>
  <si>
    <t>HK, PG067</t>
  </si>
  <si>
    <t>oben 105x55x15, HK, PG039</t>
  </si>
  <si>
    <t>vorne, 260x180x5, HK, PG050</t>
  </si>
  <si>
    <t>HK 22-60, PG055</t>
  </si>
  <si>
    <t>witterungsgef., 1 HK/MK, PG141</t>
  </si>
  <si>
    <t>HK-1, PG034</t>
  </si>
  <si>
    <t>HK-1-25-55, PG100</t>
  </si>
  <si>
    <t>HK-1-25-55, PG051</t>
  </si>
  <si>
    <t>u. Anbauteile, HK-2, PG102</t>
  </si>
  <si>
    <t>HK-2, PG098</t>
  </si>
  <si>
    <t>HK-2, PG055</t>
  </si>
  <si>
    <t>HK-2, PG015</t>
  </si>
  <si>
    <t>HK-2, PG093</t>
  </si>
  <si>
    <t>HK-2, PG134</t>
  </si>
  <si>
    <t>HK-2, PG054</t>
  </si>
  <si>
    <t>HK-2 60, PG072</t>
  </si>
  <si>
    <t>HK-22 ab 2003, PG050</t>
  </si>
  <si>
    <t>HK-22 NG-29-3, PG042</t>
  </si>
  <si>
    <t>HK22/NG10-48, PG067</t>
  </si>
  <si>
    <t>HK-2-22, PG058</t>
  </si>
  <si>
    <t>HK-2-22, PG031</t>
  </si>
  <si>
    <t>HK-2-22/29, PG049</t>
  </si>
  <si>
    <t>HK-2-29, PG059</t>
  </si>
  <si>
    <t>HK-2-29/37/45/60, PG031</t>
  </si>
  <si>
    <t>HK-2-37, PG054</t>
  </si>
  <si>
    <t>HK-2-37, PG073</t>
  </si>
  <si>
    <t>HK-2-37-60, PG049</t>
  </si>
  <si>
    <t>HK-2-45, PG065</t>
  </si>
  <si>
    <t>HK-29, PG059</t>
  </si>
  <si>
    <t>HK-29 ab 2003, PG054</t>
  </si>
  <si>
    <t>HK-37, PG049</t>
  </si>
  <si>
    <t>HK-37 ab 2003, PG057</t>
  </si>
  <si>
    <t>HK-45, PG075</t>
  </si>
  <si>
    <t>HK-45, PG054</t>
  </si>
  <si>
    <t>HK60, PG067</t>
  </si>
  <si>
    <t>HK-60, PG063</t>
  </si>
  <si>
    <t>f. Hochtemperaturkreis, PG051</t>
  </si>
  <si>
    <t>HU-2B-HU-5B, PG072</t>
  </si>
  <si>
    <t>530x240x30mm HVG, PG056</t>
  </si>
  <si>
    <t>HVG, PG046</t>
  </si>
  <si>
    <t>HVG, PG039</t>
  </si>
  <si>
    <t>HVG, PG128</t>
  </si>
  <si>
    <t>HVG, PG059</t>
  </si>
  <si>
    <t>HVG, PG057</t>
  </si>
  <si>
    <t>HVG, PG087</t>
  </si>
  <si>
    <t>HVG, PG077</t>
  </si>
  <si>
    <t>SM40230V, HVG, PG125</t>
  </si>
  <si>
    <t>HVG 29/34/48, PG094</t>
  </si>
  <si>
    <t>HVG 29/34/48, PG098</t>
  </si>
  <si>
    <t>schacht, HVG 29/34/48, PG064</t>
  </si>
  <si>
    <t>HVG-15, PG062</t>
  </si>
  <si>
    <t>HVG-15, PG074</t>
  </si>
  <si>
    <t>HVG-15, PG071</t>
  </si>
  <si>
    <t>HVG-15, PG033</t>
  </si>
  <si>
    <t>HVG-15, PG056</t>
  </si>
  <si>
    <t>HVG-15, PG145</t>
  </si>
  <si>
    <t>HVG-15, PG144</t>
  </si>
  <si>
    <t>HVG-15, PG121</t>
  </si>
  <si>
    <t>hitzefest, HVG-15, PG113</t>
  </si>
  <si>
    <t>HVG-15, PG134</t>
  </si>
  <si>
    <t>und Kabel, HVG-15, PG110</t>
  </si>
  <si>
    <t>Kessel, HVG-15, PG064</t>
  </si>
  <si>
    <t>Pellevent u. HVG-15, PG138</t>
  </si>
  <si>
    <t>HVG-29/34, PG116</t>
  </si>
  <si>
    <t>HVG-29/34, PG075</t>
  </si>
  <si>
    <t>HVG-29/34, PG083</t>
  </si>
  <si>
    <t>HVG-29/34, PG118</t>
  </si>
  <si>
    <t>2-teilig, HVG-29-48, PG049</t>
  </si>
  <si>
    <t>2-teilig, HVG-29-48, PG053</t>
  </si>
  <si>
    <t>HVG-29-48, PG134</t>
  </si>
  <si>
    <t>HVG-29-48, PG026</t>
  </si>
  <si>
    <t>HVG-29-48, PG138</t>
  </si>
  <si>
    <t>HVG-29-48, PG115</t>
  </si>
  <si>
    <t>HVG-29-48, PG063</t>
  </si>
  <si>
    <t>HVG-29-48, PG041</t>
  </si>
  <si>
    <t>HVG-29-48, PG144</t>
  </si>
  <si>
    <t>HVG-29-48, PG073</t>
  </si>
  <si>
    <t>HVG-48, PG112</t>
  </si>
  <si>
    <t>HVG-48, PG068</t>
  </si>
  <si>
    <t>HVG-48, PG086</t>
  </si>
  <si>
    <t>HVG-48, PG117</t>
  </si>
  <si>
    <t>LM-1, PG044</t>
  </si>
  <si>
    <t>LM-2, PG046</t>
  </si>
  <si>
    <t>LS, PG049</t>
  </si>
  <si>
    <t>LS, PG123</t>
  </si>
  <si>
    <t>LS, PG055</t>
  </si>
  <si>
    <t>LS, FWS, PG056</t>
  </si>
  <si>
    <t>LS, FWS, PG070</t>
  </si>
  <si>
    <t>LS, FWS, PG035</t>
  </si>
  <si>
    <t>LS, FWS, PG049</t>
  </si>
  <si>
    <t>LS, FWS, SLS, PG033</t>
  </si>
  <si>
    <t>LS, FWS-540, PG036</t>
  </si>
  <si>
    <t>LS, SLS, FWS, PG068</t>
  </si>
  <si>
    <t>LS, SLS, FWS, PG072</t>
  </si>
  <si>
    <t>LS, SLS, FWS, PG082</t>
  </si>
  <si>
    <t>LS-140, PG053</t>
  </si>
  <si>
    <t>LS-140, PG076</t>
  </si>
  <si>
    <t>LS-140, PG142</t>
  </si>
  <si>
    <t>TM 70/30, LS-140, PG145</t>
  </si>
  <si>
    <t>LS-140, FWS-350, PG063</t>
  </si>
  <si>
    <t>LS-140/210, PG116</t>
  </si>
  <si>
    <t>230V, LS-210, PG149</t>
  </si>
  <si>
    <t>LS-210, PG064</t>
  </si>
  <si>
    <t>LS-210, PG142</t>
  </si>
  <si>
    <t>TM 70/50, LS-210, PG144</t>
  </si>
  <si>
    <t>LS-210/315, PG085</t>
  </si>
  <si>
    <t>LS-210/315, PG059</t>
  </si>
  <si>
    <t>LS-210/315, FWS-540, PG074</t>
  </si>
  <si>
    <t>230V, LS-315, PG153</t>
  </si>
  <si>
    <t>LS-315, PG123</t>
  </si>
  <si>
    <t>LS-315, PG145</t>
  </si>
  <si>
    <t>TM 70/70, LS-315, PG151</t>
  </si>
  <si>
    <t>Gaskombiventil, PG030</t>
  </si>
  <si>
    <t>kasten, PG019</t>
  </si>
  <si>
    <t>DIN906, MGK, PG003</t>
  </si>
  <si>
    <t>GW 150 A5, MGK, PG036</t>
  </si>
  <si>
    <t>MGK, PG030</t>
  </si>
  <si>
    <t>MGK, PG007</t>
  </si>
  <si>
    <t>MGK, PG009</t>
  </si>
  <si>
    <t>MGK, PG077</t>
  </si>
  <si>
    <t>MGK, PG043</t>
  </si>
  <si>
    <t>MGK, PG018</t>
  </si>
  <si>
    <t>MGK, PG052</t>
  </si>
  <si>
    <t>MGK, PG062</t>
  </si>
  <si>
    <t>aus Polypropylen, MGK, PG019</t>
  </si>
  <si>
    <t>aus Polypropylen, MGK, PG009</t>
  </si>
  <si>
    <t>MGK, PG061</t>
  </si>
  <si>
    <t>MGK, PG020</t>
  </si>
  <si>
    <t>MGK, PG001</t>
  </si>
  <si>
    <t>MGK, PG038</t>
  </si>
  <si>
    <t>MGK, PG024</t>
  </si>
  <si>
    <t>MGK, PG008</t>
  </si>
  <si>
    <t>MGK, PG031</t>
  </si>
  <si>
    <t>MGK, PG035</t>
  </si>
  <si>
    <t>MGK, PG054</t>
  </si>
  <si>
    <t>MGK, PG074</t>
  </si>
  <si>
    <t>MGK, PG136</t>
  </si>
  <si>
    <t>MGK, PG027</t>
  </si>
  <si>
    <t>MGK, PG040</t>
  </si>
  <si>
    <t>MGK, PG048</t>
  </si>
  <si>
    <t>MGK, PG042</t>
  </si>
  <si>
    <t>MGK, PG036</t>
  </si>
  <si>
    <t>MGK, PG051</t>
  </si>
  <si>
    <t>MGK, PG055</t>
  </si>
  <si>
    <t>MGK, PG037</t>
  </si>
  <si>
    <t>MGK, PG046</t>
  </si>
  <si>
    <t>MGK, PG012</t>
  </si>
  <si>
    <t>MGK, PG069</t>
  </si>
  <si>
    <t>MGK, PG068</t>
  </si>
  <si>
    <t>MGK-130, PG061</t>
  </si>
  <si>
    <t>MGK-130, PG105</t>
  </si>
  <si>
    <t>MGK-130, PG064</t>
  </si>
  <si>
    <t>MGK-130, PG112</t>
  </si>
  <si>
    <t>MGK-130, PG088</t>
  </si>
  <si>
    <t>MGK-130, PG063</t>
  </si>
  <si>
    <t>MGK-130, PG046</t>
  </si>
  <si>
    <t>MGK-130, PG076</t>
  </si>
  <si>
    <t>MGK-130, PG118</t>
  </si>
  <si>
    <t>MGK-130, PG096</t>
  </si>
  <si>
    <t>MGK-130, PG037</t>
  </si>
  <si>
    <t>MGK-130, PG142</t>
  </si>
  <si>
    <t>MGK-130, PG081</t>
  </si>
  <si>
    <t>MGK-170, PG120</t>
  </si>
  <si>
    <t>MGK-170, PG115</t>
  </si>
  <si>
    <t>MGK-170, PG085</t>
  </si>
  <si>
    <t>MGK-170/250, PG074</t>
  </si>
  <si>
    <t>MGK-170/250, PG046</t>
  </si>
  <si>
    <t>MGK-170-250, PG096</t>
  </si>
  <si>
    <t>MGK-170-250, PG079</t>
  </si>
  <si>
    <t>MGK-170-300, PG048</t>
  </si>
  <si>
    <t>MGK-170-300, PG063</t>
  </si>
  <si>
    <t>MGK-170-300, PG132</t>
  </si>
  <si>
    <t>MGK-170-300, PG103</t>
  </si>
  <si>
    <t>RG175, PG021</t>
  </si>
  <si>
    <t>aus PP, MGK-2, PG052</t>
  </si>
  <si>
    <t>MGK-2, PG021</t>
  </si>
  <si>
    <t>MGK-2, PG051</t>
  </si>
  <si>
    <t>MGK-2, PG008</t>
  </si>
  <si>
    <t>MGK-2, PG018</t>
  </si>
  <si>
    <t>MGK-2, PG015</t>
  </si>
  <si>
    <t>MGK-2, PG017</t>
  </si>
  <si>
    <t>MGK-2, PG036</t>
  </si>
  <si>
    <t>MGK-2, PG075</t>
  </si>
  <si>
    <t>MGK-2, PG081</t>
  </si>
  <si>
    <t>MGK-2, PG072</t>
  </si>
  <si>
    <t>MGK-2, PG056</t>
  </si>
  <si>
    <t>MGK-2, PG096</t>
  </si>
  <si>
    <t>MGK-2, PG084</t>
  </si>
  <si>
    <t>MGK-2, PG138</t>
  </si>
  <si>
    <t>MGK-2, PG073</t>
  </si>
  <si>
    <t>MGK-2, PG064</t>
  </si>
  <si>
    <t>MGK-2, PG006</t>
  </si>
  <si>
    <t>MGK-2, PG038</t>
  </si>
  <si>
    <t>MGK-2, PG034</t>
  </si>
  <si>
    <t>MGK-2, PG025</t>
  </si>
  <si>
    <t>MGK-2, PG019</t>
  </si>
  <si>
    <t>MGK-2, PG044</t>
  </si>
  <si>
    <t>MGK-2, PG066</t>
  </si>
  <si>
    <t>MGK-2, PG046</t>
  </si>
  <si>
    <t>MGK-2, PG030</t>
  </si>
  <si>
    <t>MGK-2, PG058</t>
  </si>
  <si>
    <t>MGK-2, PG042</t>
  </si>
  <si>
    <t>MGK-2, PG055</t>
  </si>
  <si>
    <t>MGK-2, PG050</t>
  </si>
  <si>
    <t>MGK-2, PG048</t>
  </si>
  <si>
    <t>MGK-2, PG037</t>
  </si>
  <si>
    <t>MGK-2, PG101</t>
  </si>
  <si>
    <t>MGK-2, PG047</t>
  </si>
  <si>
    <t>MGK-2, PG063</t>
  </si>
  <si>
    <t>MGK-2, PG086</t>
  </si>
  <si>
    <t>MGK-2, PG033</t>
  </si>
  <si>
    <t>MGK-2, PG060</t>
  </si>
  <si>
    <t>MGK-210 , PG079</t>
  </si>
  <si>
    <t>MGK-210, PG084</t>
  </si>
  <si>
    <t>MGK-210, PG127</t>
  </si>
  <si>
    <t>MGK-210, PG046</t>
  </si>
  <si>
    <t>MGK-210/250, PG087</t>
  </si>
  <si>
    <t>MGK-2-390-690, PG017</t>
  </si>
  <si>
    <t>MGK-250, PG078</t>
  </si>
  <si>
    <t>MGK-250, PG084</t>
  </si>
  <si>
    <t>MGK-250, PG126</t>
  </si>
  <si>
    <t>MGK-250, PG034</t>
  </si>
  <si>
    <t>MGK-300, PG085</t>
  </si>
  <si>
    <t>MGK-300, PG135</t>
  </si>
  <si>
    <t>MGK-300, PG092</t>
  </si>
  <si>
    <t>MGK-300, PG046</t>
  </si>
  <si>
    <t>MGK-300, PG077</t>
  </si>
  <si>
    <t>d:10x1230mm, PG051</t>
  </si>
  <si>
    <t>MK, PG052</t>
  </si>
  <si>
    <t>MK 150-250, PG103</t>
  </si>
  <si>
    <t>MK 350-530, PG128</t>
  </si>
  <si>
    <t>MK350-530, PG067</t>
  </si>
  <si>
    <t>MK350-530, PG034</t>
  </si>
  <si>
    <t>MK350-530 Teil3, PG093</t>
  </si>
  <si>
    <t>MK350-530 Teil4, PG105</t>
  </si>
  <si>
    <t>MK350-530 Teil2, PG090</t>
  </si>
  <si>
    <t>MK 350-530 Teil1, PG097</t>
  </si>
  <si>
    <t>hinten, MK-350-530, PG056</t>
  </si>
  <si>
    <t>MK-350-530, PG065</t>
  </si>
  <si>
    <t>MK-350-530, PG073</t>
  </si>
  <si>
    <t>MK-350-530, PG035</t>
  </si>
  <si>
    <t>MK-350-530, PG029</t>
  </si>
  <si>
    <t>MK-65/90/20115</t>
  </si>
  <si>
    <t>MK 65-115, PG097</t>
  </si>
  <si>
    <t>MK-65-115, PG065</t>
  </si>
  <si>
    <t>MK-65-115, PG062</t>
  </si>
  <si>
    <t>MK65-115/NG-30E, PG050</t>
  </si>
  <si>
    <t>MK 65-250, PG079</t>
  </si>
  <si>
    <t>MK-65-250, PG047</t>
  </si>
  <si>
    <t>MK90-115/NG-30, PG028</t>
  </si>
  <si>
    <t>u. Anbauteile, PG104</t>
  </si>
  <si>
    <t>MK-1, PG048</t>
  </si>
  <si>
    <t>MK-1, PG055</t>
  </si>
  <si>
    <t>MK-1, PG120</t>
  </si>
  <si>
    <t>MK-1, PG136</t>
  </si>
  <si>
    <t>MK-1, PG135</t>
  </si>
  <si>
    <t>MK-1, PG138</t>
  </si>
  <si>
    <t>MK-1, PG054</t>
  </si>
  <si>
    <t>MK-1, PG091</t>
  </si>
  <si>
    <t>MK-1, PG096</t>
  </si>
  <si>
    <t>MK-1, PG019</t>
  </si>
  <si>
    <t>MK-1, PG035</t>
  </si>
  <si>
    <t>MK-1, PG072</t>
  </si>
  <si>
    <t>MK-1, PG078</t>
  </si>
  <si>
    <t>MK-1, PG068</t>
  </si>
  <si>
    <t>MK-1, PG014</t>
  </si>
  <si>
    <t>MK-1, PG073</t>
  </si>
  <si>
    <t>weiß, MK-1, PG065</t>
  </si>
  <si>
    <t>MK-1 80, PG072</t>
  </si>
  <si>
    <t>MK-1-110, PG073</t>
  </si>
  <si>
    <t>MK-1-110, PG056</t>
  </si>
  <si>
    <t>MK-1-110, PG036</t>
  </si>
  <si>
    <t>MK-1-110, PG087</t>
  </si>
  <si>
    <t>weiß, MK-1-110/220, PG076</t>
  </si>
  <si>
    <t>MK1-110/220 ACHAT E, PG074</t>
  </si>
  <si>
    <t>MK-1-140, PG073</t>
  </si>
  <si>
    <t>MK-1-140, PG066</t>
  </si>
  <si>
    <t>MK-1-140, PG024</t>
  </si>
  <si>
    <t>MK-1-140, PG068</t>
  </si>
  <si>
    <t>weiß, MK-1-140/260, PG073</t>
  </si>
  <si>
    <t>MK1-140/260 ACHAT E, PG072</t>
  </si>
  <si>
    <t>MK-1-180, PG093</t>
  </si>
  <si>
    <t>MK-1-180, PG074</t>
  </si>
  <si>
    <t>MK-1-180, PG073</t>
  </si>
  <si>
    <t>MK1-180-260, PG066</t>
  </si>
  <si>
    <t>MK-1-180-260, PG064</t>
  </si>
  <si>
    <t>weiß, MK-1-180-260, PG057</t>
  </si>
  <si>
    <t>weiß, MK-1-180-260, PG063</t>
  </si>
  <si>
    <t>MK-1-220, PG062</t>
  </si>
  <si>
    <t>MK-1-220, PG069</t>
  </si>
  <si>
    <t>MK-1-220, PG070</t>
  </si>
  <si>
    <t>weiß, MK-1-220, PG073</t>
  </si>
  <si>
    <t>MK-1-260, PG068</t>
  </si>
  <si>
    <t>MK-1-260, PG074</t>
  </si>
  <si>
    <t>MK-1-260, PG084</t>
  </si>
  <si>
    <t>MK-150/180/250</t>
  </si>
  <si>
    <t>MK150-250, PG032</t>
  </si>
  <si>
    <t>MK-1-80, PG078</t>
  </si>
  <si>
    <t>MK-1-80, PG062</t>
  </si>
  <si>
    <t>MK-1-80/180, PG074</t>
  </si>
  <si>
    <t>weiß, MK-1-80/180, PG070</t>
  </si>
  <si>
    <t>MK-1-80-260, PG040</t>
  </si>
  <si>
    <t>MKS, PG030</t>
  </si>
  <si>
    <t>Verlängerung 500mm, PG053</t>
  </si>
  <si>
    <t>ext. Vorlaufrohr, MK-2, PG024</t>
  </si>
  <si>
    <t>Gusstüre MK-2, PG063</t>
  </si>
  <si>
    <t>390mm, MK-2, PG120</t>
  </si>
  <si>
    <t>640mm, MK-2, PG120</t>
  </si>
  <si>
    <t>770mm, MK-2, PG125</t>
  </si>
  <si>
    <t>780mm, MK-2, PG120</t>
  </si>
  <si>
    <t>Brennraum, MK-2, PG066</t>
  </si>
  <si>
    <t>frü MK-2, PG153</t>
  </si>
  <si>
    <t>Gusstür MK-2, PG144</t>
  </si>
  <si>
    <t>MK-2, PG079</t>
  </si>
  <si>
    <t>MK-2, PG090</t>
  </si>
  <si>
    <t>MK-2, PG073</t>
  </si>
  <si>
    <t>MK-2, PG113</t>
  </si>
  <si>
    <t>MK-2, PG072</t>
  </si>
  <si>
    <t>MK-2, PG067</t>
  </si>
  <si>
    <t>MK-2, PG054</t>
  </si>
  <si>
    <t>MK-2, PG068</t>
  </si>
  <si>
    <t>MK-2, PG035</t>
  </si>
  <si>
    <t>MK-2, PG103</t>
  </si>
  <si>
    <t>MK-2, PG199</t>
  </si>
  <si>
    <t>MK-2, PG116</t>
  </si>
  <si>
    <t>MK-2, PG145</t>
  </si>
  <si>
    <t>MK-2, PG088</t>
  </si>
  <si>
    <t>MK-2, PG063</t>
  </si>
  <si>
    <t>MK-2, PG135</t>
  </si>
  <si>
    <t>MK-2, PG064</t>
  </si>
  <si>
    <t>MK-2, PG065</t>
  </si>
  <si>
    <t>MK-2, PG127</t>
  </si>
  <si>
    <t>MK-2, PG125</t>
  </si>
  <si>
    <t>weiß, MK-2, PG113</t>
  </si>
  <si>
    <t>weiß, MK-2, PG088</t>
  </si>
  <si>
    <t>MK-2 320/440/780, PG120</t>
  </si>
  <si>
    <t>MK-2 380/500-670/900-1020, PG125</t>
  </si>
  <si>
    <t>390mm, MK-2 560/670/900/1020, PG120</t>
  </si>
  <si>
    <t>780mm, MK-2 780-1020, PG120</t>
  </si>
  <si>
    <t>unten, MK-2-1020, PG125</t>
  </si>
  <si>
    <t>oben, MK-2-1020, PG129</t>
  </si>
  <si>
    <t>MK-2-1020, PG120</t>
  </si>
  <si>
    <t>weiß, MK-2-1020, PG125</t>
  </si>
  <si>
    <t>weiß, MK-2-1020, PG129</t>
  </si>
  <si>
    <t>MK-2-320, PG122</t>
  </si>
  <si>
    <t>seitlich, MK-2-320, PG113</t>
  </si>
  <si>
    <t>MK-2-320 weiß</t>
  </si>
  <si>
    <t>weiß, MK-2-320, PG113</t>
  </si>
  <si>
    <t>MK-2-320 bis -670, PG063</t>
  </si>
  <si>
    <t>MK-2-320/-380, PG074</t>
  </si>
  <si>
    <t>732mm, MK-2-320/560/900, PG074</t>
  </si>
  <si>
    <t>MK-2-320-380/560/900, PG132</t>
  </si>
  <si>
    <t>410mm, MK-2-320-440, PG077</t>
  </si>
  <si>
    <t>MK-2-380, PG118</t>
  </si>
  <si>
    <t>seitlich, MK-2-380, PG120</t>
  </si>
  <si>
    <t>weiß, MK-2-380, PG120</t>
  </si>
  <si>
    <t>860mm,MK-2-380/-1020, PG069</t>
  </si>
  <si>
    <t>seitlich, MK-2-440, PG125</t>
  </si>
  <si>
    <t>weiß, MK-2-440, PG125</t>
  </si>
  <si>
    <t>MK-2-440/560-1020, PG113</t>
  </si>
  <si>
    <t>988mm, MK-2-440/-670, PG074</t>
  </si>
  <si>
    <t>MK-2-440-500/670-780/1020, PG132</t>
  </si>
  <si>
    <t>MK-250, PG065</t>
  </si>
  <si>
    <t>MK-2-500, PG118</t>
  </si>
  <si>
    <t>seitlich, MK-2-500, PG125</t>
  </si>
  <si>
    <t>seitlich, MK-2-500, PG129</t>
  </si>
  <si>
    <t>weiß, MK-2-500, PG129</t>
  </si>
  <si>
    <t>MK-2-500/-560, PG072</t>
  </si>
  <si>
    <t>604mm, MK-2-500/-780, PG075</t>
  </si>
  <si>
    <t>920mm, MK-2-500-1020, PG074</t>
  </si>
  <si>
    <t>MK-250-530, PG078</t>
  </si>
  <si>
    <t>unten, MK-2-560, PG095</t>
  </si>
  <si>
    <t>oben, MK-2-560, PG104</t>
  </si>
  <si>
    <t>MK-2-560, PG116</t>
  </si>
  <si>
    <t>weiß, MK-2-560, PG095</t>
  </si>
  <si>
    <t>weiß, MK-2-560, PG104</t>
  </si>
  <si>
    <t>MK-2-560/-780, PG084</t>
  </si>
  <si>
    <t>vorne, MK-2-560-1020, PG113</t>
  </si>
  <si>
    <t>vorne, MK-2-560-1020, PG129</t>
  </si>
  <si>
    <t>MK-2-560-1020, PG099</t>
  </si>
  <si>
    <t>weiß, MK-2-560-1020, PG110</t>
  </si>
  <si>
    <t>unten, MK-2-670, PG104</t>
  </si>
  <si>
    <t>unten, MK-2-670, PG120</t>
  </si>
  <si>
    <t>oben, MK-2-670, PG113</t>
  </si>
  <si>
    <t>MK-2-670, PG113</t>
  </si>
  <si>
    <t>weiß, MK-2-670, PG104</t>
  </si>
  <si>
    <t>weiß, MK-2-670, PG113</t>
  </si>
  <si>
    <t>MK-2-670 bis -1020, PG072</t>
  </si>
  <si>
    <t>MK-2-670 bis -1020, PG078</t>
  </si>
  <si>
    <t>MK-2-670/780/900, PG084</t>
  </si>
  <si>
    <t>MK-2-780, PG113</t>
  </si>
  <si>
    <t>weiß, MK-2-780, PG113</t>
  </si>
  <si>
    <t>weiß, MK-2-780, PG120</t>
  </si>
  <si>
    <t>unten, MK-2-780, 1100mm, PG113</t>
  </si>
  <si>
    <t>oben, MK-2-780, 1100mm, PG120</t>
  </si>
  <si>
    <t>unten, MK-2-780, 850mm, PG113</t>
  </si>
  <si>
    <t>oben, MK-2-780, 850mm, PG120</t>
  </si>
  <si>
    <t>oben, MK-2-90, PG125</t>
  </si>
  <si>
    <t>unten, MK-2-900, PG120</t>
  </si>
  <si>
    <t>oben, MK-2-900, PG125</t>
  </si>
  <si>
    <t>MK-2-900, PG117</t>
  </si>
  <si>
    <t>weiß, MK-2-900, PG120</t>
  </si>
  <si>
    <t>weiß, MK-2-900, PG125</t>
  </si>
  <si>
    <t>Brennerplatte, MK-2, PG063</t>
  </si>
  <si>
    <t>MKS, PG031</t>
  </si>
  <si>
    <t>MKS, PG014</t>
  </si>
  <si>
    <t>MKS, PG015</t>
  </si>
  <si>
    <t>MKS, PG017</t>
  </si>
  <si>
    <t>MKS, PG019</t>
  </si>
  <si>
    <t>MKS-190/250</t>
  </si>
  <si>
    <t>MKS-110, PG028</t>
  </si>
  <si>
    <t>MKS-140, PG074</t>
  </si>
  <si>
    <t>MKS-140, PG150</t>
  </si>
  <si>
    <t>MKS-140, PG100</t>
  </si>
  <si>
    <t>weiß, MKS-140, PG142</t>
  </si>
  <si>
    <t>weiß, MKS-140, PG085</t>
  </si>
  <si>
    <t>weiß, MKS-140, PG064</t>
  </si>
  <si>
    <t>weiß, MKS-140, PG060</t>
  </si>
  <si>
    <t>MKS-140 ratio, PG140</t>
  </si>
  <si>
    <t>MKS-190, PG152</t>
  </si>
  <si>
    <t>MKS-190, PG066</t>
  </si>
  <si>
    <t>MKS-190/250, PG086</t>
  </si>
  <si>
    <t>MKS-190/250, PG049</t>
  </si>
  <si>
    <t>MKS-190/250, PG047</t>
  </si>
  <si>
    <t>MKS-190/250, PG046</t>
  </si>
  <si>
    <t>MKS-190/250, PG138</t>
  </si>
  <si>
    <t>MKS-190/250, PG145</t>
  </si>
  <si>
    <t>MKS-190/250, PG102</t>
  </si>
  <si>
    <t>weiß, MKS-190/250, PG072</t>
  </si>
  <si>
    <t>weiß, MKS-190/250, PG066</t>
  </si>
  <si>
    <t>weiß, MKS-190/250, PG069</t>
  </si>
  <si>
    <t>weiß, MKS-190/250, PG078</t>
  </si>
  <si>
    <t>weiß, MKS-190/250, PG085</t>
  </si>
  <si>
    <t>MKS-190-250, PG059</t>
  </si>
  <si>
    <t>MKS-250, PG153</t>
  </si>
  <si>
    <t>MKS-340, PG155</t>
  </si>
  <si>
    <t>MKS-340/420, PG109</t>
  </si>
  <si>
    <t>MKS-340-500, PG051</t>
  </si>
  <si>
    <t>MKS-340-500, PG054</t>
  </si>
  <si>
    <t>MKS-340-500, PG057</t>
  </si>
  <si>
    <t>MKS-340-500, PG143</t>
  </si>
  <si>
    <t>MKS-340-500, PG064</t>
  </si>
  <si>
    <t>MKS-340-500</t>
  </si>
  <si>
    <t>MKS-340-500, PG068</t>
  </si>
  <si>
    <t>MKS-340-500, PG097</t>
  </si>
  <si>
    <t>weiß, MKS-340-500, PG199</t>
  </si>
  <si>
    <t>weiß, MKS-340-520, PG096</t>
  </si>
  <si>
    <t>weiß, MKS-340-520, PG068</t>
  </si>
  <si>
    <t>weiß, MKS-340-520, PG097</t>
  </si>
  <si>
    <t>MKS-420, PG160</t>
  </si>
  <si>
    <t>MKS-500, PG164</t>
  </si>
  <si>
    <t>MKS-500, PG118</t>
  </si>
  <si>
    <t>MKS-85, PG148</t>
  </si>
  <si>
    <t>MKS-85/100, PG070</t>
  </si>
  <si>
    <t>MKS-85/100, PG024</t>
  </si>
  <si>
    <t>MKS-85/100, PG101</t>
  </si>
  <si>
    <t>weiß, MKS-85/100, PG142</t>
  </si>
  <si>
    <t>MKS-85/100 Ratio, PG138</t>
  </si>
  <si>
    <t>MKS-85-140, PG039</t>
  </si>
  <si>
    <t>MKS-85-140, PG047</t>
  </si>
  <si>
    <t>MKS-85-140, PG042</t>
  </si>
  <si>
    <t>MKS-85-140, PG121</t>
  </si>
  <si>
    <t>MKS-85-140, PG063</t>
  </si>
  <si>
    <t>MKS-85-140, PG142</t>
  </si>
  <si>
    <t>weiß, MKS-85-140, PG064</t>
  </si>
  <si>
    <t>Verlängerung 500mm, PG047</t>
  </si>
  <si>
    <t>MUS, MKS, PG018</t>
  </si>
  <si>
    <t>MUS, MKS, PG024</t>
  </si>
  <si>
    <t>MUS/MKS, PG074</t>
  </si>
  <si>
    <t>Mischermodul MM, PG040</t>
  </si>
  <si>
    <t>MT/MTP 500, PG060</t>
  </si>
  <si>
    <t>MT/MTP 800-1000, PG065</t>
  </si>
  <si>
    <t>MU, MK, PG046</t>
  </si>
  <si>
    <t>MU-1, MK-1, PG021</t>
  </si>
  <si>
    <t>MU-1-110, PG081</t>
  </si>
  <si>
    <t>MU-1-80, PG081</t>
  </si>
  <si>
    <t>NG, PG010</t>
  </si>
  <si>
    <t>NG, PG004</t>
  </si>
  <si>
    <t>NG, PG007</t>
  </si>
  <si>
    <t>NG, PG008</t>
  </si>
  <si>
    <t>NG, PG030</t>
  </si>
  <si>
    <t>NG, PG084</t>
  </si>
  <si>
    <t>NG, PG079</t>
  </si>
  <si>
    <t>NG, PG053</t>
  </si>
  <si>
    <t>NG, PG068</t>
  </si>
  <si>
    <t>NG, PG072</t>
  </si>
  <si>
    <t>NG, PG037</t>
  </si>
  <si>
    <t>NG, PG032</t>
  </si>
  <si>
    <t>NG, PG043</t>
  </si>
  <si>
    <t>NG, PG050</t>
  </si>
  <si>
    <t>NG/CNG 35, PG088</t>
  </si>
  <si>
    <t>NG/CNG/FNG 10, PG079</t>
  </si>
  <si>
    <t>NG/CNG48 FNG57, PG095</t>
  </si>
  <si>
    <t>NG/T(C)NG17 FNG17/21, PG079</t>
  </si>
  <si>
    <t>NG/TNG/CNG 29, PG085</t>
  </si>
  <si>
    <t>NG/TNG/CNG23 FNG26, PG082</t>
  </si>
  <si>
    <t>NG-1(2)E(P)-17, PG032</t>
  </si>
  <si>
    <t>NG-1(2)E(P)-23, PG023</t>
  </si>
  <si>
    <t>NG-1(2)E(P)-29/35, PG022</t>
  </si>
  <si>
    <t>NG10, PG022</t>
  </si>
  <si>
    <t>NG-10, PG044</t>
  </si>
  <si>
    <t>NG10-23, PG064</t>
  </si>
  <si>
    <t>NG-10-23, PG025</t>
  </si>
  <si>
    <t>NG-10-23, PG065</t>
  </si>
  <si>
    <t>NG17, PG020</t>
  </si>
  <si>
    <t>NG-17, PG048</t>
  </si>
  <si>
    <t>NG-2, PG015</t>
  </si>
  <si>
    <t>NG-2/3, PG067</t>
  </si>
  <si>
    <t>NG-2/3, PG004</t>
  </si>
  <si>
    <t>NG-2/3E, PG036</t>
  </si>
  <si>
    <t>NG-2/3E-10-35, PG074</t>
  </si>
  <si>
    <t>NG-2/4-10/23, PG071</t>
  </si>
  <si>
    <t>NG-2/4-29/35, PG085</t>
  </si>
  <si>
    <t>NG-2/4-48, PG082</t>
  </si>
  <si>
    <t>NG-2/NG-4 10-23, PG078</t>
  </si>
  <si>
    <t>NG-2/NG-4 29/35, PG078</t>
  </si>
  <si>
    <t>NG-2/NG-4 48, PG093</t>
  </si>
  <si>
    <t>NG-2-10, PG032</t>
  </si>
  <si>
    <t>NG-2-23, PG039</t>
  </si>
  <si>
    <t>NG-2-23 326X276X7,5, PG021</t>
  </si>
  <si>
    <t>NG-2-29, PG039</t>
  </si>
  <si>
    <t>NG-2-29 410X360X7,5, PG027</t>
  </si>
  <si>
    <t>NG23, PG026</t>
  </si>
  <si>
    <t>NG-23, PG048</t>
  </si>
  <si>
    <t>G-4E/(T/C)NG-23/FNG-26, PG132</t>
  </si>
  <si>
    <t>NG-2-35, PG042</t>
  </si>
  <si>
    <t>Gaskombiventil NG-2-48, PG023</t>
  </si>
  <si>
    <t>NG-2-48, PG042</t>
  </si>
  <si>
    <t>NG-2-48, PG058</t>
  </si>
  <si>
    <t>NG-2-48, PG057</t>
  </si>
  <si>
    <t>NG29, PG027</t>
  </si>
  <si>
    <t>NG-29, PG053</t>
  </si>
  <si>
    <t>NG-29/35, PG066</t>
  </si>
  <si>
    <t>NG-29-35, PG030</t>
  </si>
  <si>
    <t>Gaskombiventil, PG006</t>
  </si>
  <si>
    <t>G1" EPDM, PG012</t>
  </si>
  <si>
    <t>GKV Honeywell, PG044</t>
  </si>
  <si>
    <t>L:340mm, PG019</t>
  </si>
  <si>
    <t>Elekt., NG-2E, PG038</t>
  </si>
  <si>
    <t>NG-2E, PG033</t>
  </si>
  <si>
    <t>NG-2E, PG022</t>
  </si>
  <si>
    <t>NG-2E(P)-10, PG014</t>
  </si>
  <si>
    <t>NG-2E(P)-10, PG034</t>
  </si>
  <si>
    <t>NG-2E(P)-17, PG014</t>
  </si>
  <si>
    <t>NG-2E(P)-17, PG027</t>
  </si>
  <si>
    <t>NG-2E(P)-23, PG014</t>
  </si>
  <si>
    <t>NG-2E(P)-23/29, PG014</t>
  </si>
  <si>
    <t>NG-2E(P)-29, PG014</t>
  </si>
  <si>
    <t>NG-2E(P)-35, PG014</t>
  </si>
  <si>
    <t>NG-2E(P)-35, PG019</t>
  </si>
  <si>
    <t>NG-2E(P)-35/48, PG022</t>
  </si>
  <si>
    <t>NG-2E(P)-48, PG014</t>
  </si>
  <si>
    <t>NG-2E, NG-2EB, PG044</t>
  </si>
  <si>
    <t>NG-2E, NG-2EB, PG005</t>
  </si>
  <si>
    <t>NG-2E, NG-2EB, PG014</t>
  </si>
  <si>
    <t>NG-2E, NG-2EB, PG022</t>
  </si>
  <si>
    <t>NG-2E/P, PG032</t>
  </si>
  <si>
    <t>NG-2E/P, PG038</t>
  </si>
  <si>
    <t>NG-2E-10-35, PG101</t>
  </si>
  <si>
    <t>NG-2E-35, PG055</t>
  </si>
  <si>
    <t>NG-2E-48, PG042</t>
  </si>
  <si>
    <t>NG-2E-48, PG088</t>
  </si>
  <si>
    <t>NG-2E-48, PG142</t>
  </si>
  <si>
    <t>NG-2E-48 73X42X3, PG004</t>
  </si>
  <si>
    <t>NG-2P, PG021</t>
  </si>
  <si>
    <t>NG-2P, PG015</t>
  </si>
  <si>
    <t>NG-2P, PG054</t>
  </si>
  <si>
    <t>NG-2P, PG026</t>
  </si>
  <si>
    <t>NG-2P, PG034</t>
  </si>
  <si>
    <t>NG-2P/E, PG022</t>
  </si>
  <si>
    <t>NG-2P/E, PG035</t>
  </si>
  <si>
    <t>NG-2P/E, PG046</t>
  </si>
  <si>
    <t>NG-2P/E-23, PG027</t>
  </si>
  <si>
    <t>NG-2P/NG-30/NG-31E, PG044</t>
  </si>
  <si>
    <t>NG-2P-29/35, PG110</t>
  </si>
  <si>
    <t>linksdreh., NG-30, PG096</t>
  </si>
  <si>
    <t>NG-30, PG021</t>
  </si>
  <si>
    <t>rechtsdreh, NG-30, PG106</t>
  </si>
  <si>
    <t>NG-30-120, PG141</t>
  </si>
  <si>
    <t>NG30E, PG027</t>
  </si>
  <si>
    <t>NG-30E, PG085</t>
  </si>
  <si>
    <t>NG-30E, PG044</t>
  </si>
  <si>
    <t>NG-30E, PG046</t>
  </si>
  <si>
    <t>NG-30E-120, PG073</t>
  </si>
  <si>
    <t>NG-30E-120, PG105</t>
  </si>
  <si>
    <t>NG-30E-120, PG050</t>
  </si>
  <si>
    <t>NG-30E-120 LI.DR., PG111</t>
  </si>
  <si>
    <t>NG-30E-72, PG070</t>
  </si>
  <si>
    <t>NG-30E-72, PG117</t>
  </si>
  <si>
    <t>NG-30E-72, PG107</t>
  </si>
  <si>
    <t>NG-30E-72, PG073</t>
  </si>
  <si>
    <t>NG-30E-72, PG141</t>
  </si>
  <si>
    <t>NG-30E-72, PG145</t>
  </si>
  <si>
    <t>NG-30E-72 LI.DR., PG121</t>
  </si>
  <si>
    <t>NG-30E-72-110, PG014</t>
  </si>
  <si>
    <t>NG-30E90/120, PG085</t>
  </si>
  <si>
    <t>NG-30E-96, PG072</t>
  </si>
  <si>
    <t>NG-30E-96, PG124</t>
  </si>
  <si>
    <t>NG-30E-96, PG115</t>
  </si>
  <si>
    <t>NG-30E-96, PG141</t>
  </si>
  <si>
    <t>NG-30E-96, PG075</t>
  </si>
  <si>
    <t>NG-30E-96, PG078</t>
  </si>
  <si>
    <t>NG-30E-96 LI.DR., PG109</t>
  </si>
  <si>
    <t>NG-31, PG037</t>
  </si>
  <si>
    <t>NG-31, PG061</t>
  </si>
  <si>
    <t>NG-31-EO</t>
  </si>
  <si>
    <t>PG004</t>
  </si>
  <si>
    <t>magnetventil, NG-31E, PG028</t>
  </si>
  <si>
    <t>trennbr., NG-31E, PG032</t>
  </si>
  <si>
    <t>NG-31E, PG056</t>
  </si>
  <si>
    <t>NG-31E, PG007</t>
  </si>
  <si>
    <t>NG-31E, PG070</t>
  </si>
  <si>
    <t>NG-31E, PG060</t>
  </si>
  <si>
    <t>NG-31E, PG057</t>
  </si>
  <si>
    <t>NG-31E, PG009</t>
  </si>
  <si>
    <t>NG-31E, PG030</t>
  </si>
  <si>
    <t>NG-31E, PG015</t>
  </si>
  <si>
    <t>NG-31E, PG035</t>
  </si>
  <si>
    <t>ventil, NG-31E, PG028</t>
  </si>
  <si>
    <t>NG-31E, PG006</t>
  </si>
  <si>
    <t>NG-31E, PG034</t>
  </si>
  <si>
    <t>NG-31E, PG055</t>
  </si>
  <si>
    <t>NG-31E, PG054</t>
  </si>
  <si>
    <t>NG-31E, PG033</t>
  </si>
  <si>
    <t>NG-31E , PG027</t>
  </si>
  <si>
    <t>weiß, NG-31E, PG070</t>
  </si>
  <si>
    <t>Schrauben, NG-31E, PG063</t>
  </si>
  <si>
    <t>NG31E bis 7/98, PG042</t>
  </si>
  <si>
    <t>NG-31E bis 7/98, PG082</t>
  </si>
  <si>
    <t>NG-31E bis 7/98, PG077</t>
  </si>
  <si>
    <t>NG-31E ab 8/98, PG070</t>
  </si>
  <si>
    <t>NG-31E 110 neu, PG106</t>
  </si>
  <si>
    <t>NG-31E 110 alt, PG123</t>
  </si>
  <si>
    <t>NG-31E 68-108, PG107</t>
  </si>
  <si>
    <t>NG-31E 70, PG106</t>
  </si>
  <si>
    <t>NG-31E 70 neu, PG099</t>
  </si>
  <si>
    <t>NG-31E 70 alt, PG115</t>
  </si>
  <si>
    <t>NG-31E 90, PG120</t>
  </si>
  <si>
    <t>NG-31E 90 neu, PG103</t>
  </si>
  <si>
    <t>NG-31E 90/110, PG104</t>
  </si>
  <si>
    <t>3/4" AG, PG043</t>
  </si>
  <si>
    <t>812B auf ZT 870, PG065</t>
  </si>
  <si>
    <t>NG-31E-110, PG114</t>
  </si>
  <si>
    <t>NG-31E-110, PG048</t>
  </si>
  <si>
    <t>NG-31E-110, PG148</t>
  </si>
  <si>
    <t>NG-31E-110, PG151</t>
  </si>
  <si>
    <t>silber, NG-31E-110, PG088</t>
  </si>
  <si>
    <t>weiß, NG-31E-110, PG082</t>
  </si>
  <si>
    <t>NG-31E-110 bis 7/98, PG071</t>
  </si>
  <si>
    <t>NG-31E-110 bis 7/98, PG067</t>
  </si>
  <si>
    <t>NG-31E-110, ab BJ99, PG145</t>
  </si>
  <si>
    <t>NG-31E-110 Ausf.99, PG060</t>
  </si>
  <si>
    <t>NG-31E-110 ab 8/98, PG070</t>
  </si>
  <si>
    <t>NG-31E-110 ab 8/98, PG082</t>
  </si>
  <si>
    <t>NG-31E-110 ab 8/98, PG088</t>
  </si>
  <si>
    <t>NG-31E-110 ab 8/98, PG078</t>
  </si>
  <si>
    <t>NG-31E-70, PG096</t>
  </si>
  <si>
    <t>NG-31E-70, PG042</t>
  </si>
  <si>
    <t>NG-31E-70, PG109</t>
  </si>
  <si>
    <t>NG-31E-70, PG144</t>
  </si>
  <si>
    <t>NG-31E-70, PG034</t>
  </si>
  <si>
    <t>NG-31E-70, PG044</t>
  </si>
  <si>
    <t>silber, NG-31E-70, PG079</t>
  </si>
  <si>
    <t>weiß, NG-31E-70, PG074</t>
  </si>
  <si>
    <t>weiß, NG-31E-70, PG066</t>
  </si>
  <si>
    <t>NG-31E-70 bis 7/98, PG074</t>
  </si>
  <si>
    <t>NG-31E-70 bis 7/98, PG072</t>
  </si>
  <si>
    <t>NG-31E-70 bis 7/98, PG079</t>
  </si>
  <si>
    <t>NG-31E-70, ab BJ99, PG144</t>
  </si>
  <si>
    <t>NG-31E-70 ab98, PG078</t>
  </si>
  <si>
    <t>NG-31E-70 Ausf.99, PG041</t>
  </si>
  <si>
    <t>NG-31E-70 ab 8/98, PG075</t>
  </si>
  <si>
    <t>NG-31E-70 ab 8/98, PG074</t>
  </si>
  <si>
    <t>NG-31E-70 ab 8/98, PG079</t>
  </si>
  <si>
    <t>NG-31E-70-110, PG022</t>
  </si>
  <si>
    <t>NG-31E-70-110, PG033</t>
  </si>
  <si>
    <t>NG-31E-70-110, PG034</t>
  </si>
  <si>
    <t>NG-31E-70-110, PG032</t>
  </si>
  <si>
    <t>NG-31E-70-110, PG021</t>
  </si>
  <si>
    <t>NG-31E-90, PG108</t>
  </si>
  <si>
    <t>NG-31E-90, PG042</t>
  </si>
  <si>
    <t>NG-31E-90, PG117</t>
  </si>
  <si>
    <t>NG-31E-90, PG145</t>
  </si>
  <si>
    <t>NG-31E-90, PG149</t>
  </si>
  <si>
    <t>silber, NG-31E-90, PG081</t>
  </si>
  <si>
    <t>NG-31E-90 bis 7/98, PG072</t>
  </si>
  <si>
    <t>NG-31E-90, ab BJ99, PG144</t>
  </si>
  <si>
    <t>NG-31E-90 Ausf.99, PG050</t>
  </si>
  <si>
    <t>NG-31E-90 ab 8/98, PG069</t>
  </si>
  <si>
    <t>NG-31E-90 ab 8/98, PG078</t>
  </si>
  <si>
    <t>NG-31E-90 ab 8/98, PG081</t>
  </si>
  <si>
    <t>NG-31E-90/110, PG034</t>
  </si>
  <si>
    <t>NG-31E-90/110, PG038</t>
  </si>
  <si>
    <t>NG-31E-90/110, PG036</t>
  </si>
  <si>
    <t>NG-31E-90/110, PG088</t>
  </si>
  <si>
    <t>NG-31ED-140, PG119</t>
  </si>
  <si>
    <t>NG-31ED-180, PG130</t>
  </si>
  <si>
    <t>NG-31ED-220, PG134</t>
  </si>
  <si>
    <t>L:2,9m, PG020</t>
  </si>
  <si>
    <t>NG35, PG032</t>
  </si>
  <si>
    <t>NG-35, PG054</t>
  </si>
  <si>
    <t>NG-3E, PG022</t>
  </si>
  <si>
    <t>NG-3E-10, PG038</t>
  </si>
  <si>
    <t>NG-3E-10/17, PG021</t>
  </si>
  <si>
    <t>NG-3E-23, PG040</t>
  </si>
  <si>
    <t>NG-3E-23/29, PG021</t>
  </si>
  <si>
    <t>NG-3E-23/29, PG025</t>
  </si>
  <si>
    <t>NG-3E-29, PG055</t>
  </si>
  <si>
    <t>NG-3E-35, PG049</t>
  </si>
  <si>
    <t>NG-3E-35, PG021</t>
  </si>
  <si>
    <t>NG-3E-35/48, PG021</t>
  </si>
  <si>
    <t>NG-3E-48, PG054</t>
  </si>
  <si>
    <t>NG-3E-48, PG021</t>
  </si>
  <si>
    <t>NG-4(T/C/F)NG-17/FNG-21, PG124</t>
  </si>
  <si>
    <t>NG-4/CNG, PG040</t>
  </si>
  <si>
    <t>f. NG-4/CNG-10 FNG-34-41, PG026</t>
  </si>
  <si>
    <t>Düse Erdgas E, NG-4-10, PG088</t>
  </si>
  <si>
    <t>Düse Erdgas E, NG-4-17, PG054</t>
  </si>
  <si>
    <t>Düse Erdgas E, NG-4-23, PG086</t>
  </si>
  <si>
    <t>Düse Erdgas E, NG-4-29, PG061</t>
  </si>
  <si>
    <t>Düse Erdgas E, NG-4-35, PG083</t>
  </si>
  <si>
    <t>Düse Erdgas E, NG-4-48, PG068</t>
  </si>
  <si>
    <t>NG48, PG031</t>
  </si>
  <si>
    <t>NG-48, PG059</t>
  </si>
  <si>
    <t>NG-48, PG034</t>
  </si>
  <si>
    <t>NG-48, PG080</t>
  </si>
  <si>
    <t>NG-48, PG060</t>
  </si>
  <si>
    <t>druckwächter, NG-4E, PG005</t>
  </si>
  <si>
    <t>FNG, PG029</t>
  </si>
  <si>
    <t>NG-4E, PG031</t>
  </si>
  <si>
    <t>NG-4E, PG024</t>
  </si>
  <si>
    <t>wächter, NG-4E (-31E), PG029</t>
  </si>
  <si>
    <t>leitung, NG-4E TNG, PG057</t>
  </si>
  <si>
    <t>NG-4E/ (C/F)NG-10, PG118</t>
  </si>
  <si>
    <t>NG-4E/(T/C)NG-29/FNG-34, PG135</t>
  </si>
  <si>
    <t>NG-4E/31E, PG006</t>
  </si>
  <si>
    <t>NG-4E/CNG/TNG-17, PG053</t>
  </si>
  <si>
    <t>NG-4E/CNG/TNG-23, PG053</t>
  </si>
  <si>
    <t>NG-4E/CNG/TNG-23, PG031</t>
  </si>
  <si>
    <t>NG-4E/CNG/TNG-29, PG055</t>
  </si>
  <si>
    <t>NG-4E/CNG/TNG-29, PG032</t>
  </si>
  <si>
    <t>NG-4E/CNG-10, PG021</t>
  </si>
  <si>
    <t>NG-4E/CNG-10, PG052</t>
  </si>
  <si>
    <t>NG-4E/CNG-10, PG040</t>
  </si>
  <si>
    <t>NG-4E/CNG10-35/FNG10-41, PG043</t>
  </si>
  <si>
    <t>NG-4E/CNG-17, PG032</t>
  </si>
  <si>
    <t>NG-4E/CNG-35, PG054</t>
  </si>
  <si>
    <t>NG-4E/CNG-35, PG046</t>
  </si>
  <si>
    <t>NG-4E/CNG-35/FNG-41, PG135</t>
  </si>
  <si>
    <t>NG-4E/CNG-48, PG057</t>
  </si>
  <si>
    <t>NG-4E/CNG-48, PG036</t>
  </si>
  <si>
    <t>NG-4E/CNG-48/FNG-57, PG142</t>
  </si>
  <si>
    <t>NG-4E/NG-31E, PG044</t>
  </si>
  <si>
    <t>NG-4E-10, PG036</t>
  </si>
  <si>
    <t>NG-4E-23, PG044</t>
  </si>
  <si>
    <t>NG-4E-29, PG046</t>
  </si>
  <si>
    <t>NG-4E-29, PG030</t>
  </si>
  <si>
    <t>NG-4E-35, PG049</t>
  </si>
  <si>
    <t>NG-4E-48, PG056</t>
  </si>
  <si>
    <t>NG-4E-48, PG078</t>
  </si>
  <si>
    <t>NG-4E-48 / CNG-48, PG043</t>
  </si>
  <si>
    <t>f. Niedertemperaturkreis, PG036</t>
  </si>
  <si>
    <t>f. Niedertemperaturkreis, PG052</t>
  </si>
  <si>
    <t>Kesseltür NK, PG023</t>
  </si>
  <si>
    <t>NK 17-25, PG070</t>
  </si>
  <si>
    <t>NK 17-63, PG014</t>
  </si>
  <si>
    <t>NK 32/40, PG073</t>
  </si>
  <si>
    <t>NK/NB/HK-1/NG-2/MK, PG042</t>
  </si>
  <si>
    <t>NK/NU 1-3, PG103</t>
  </si>
  <si>
    <t>NK/NU 25, PG076</t>
  </si>
  <si>
    <t>NK/NU/(C/F) 32, PG092</t>
  </si>
  <si>
    <t>NK/NU/(C/F) 40, PG082</t>
  </si>
  <si>
    <t>NK/NU/(C/F) 50, PG099</t>
  </si>
  <si>
    <t>NK/NU/(C/F) 63, PG099</t>
  </si>
  <si>
    <t>NK/NU/(C/F/T) 17, PG076</t>
  </si>
  <si>
    <t>NK/NU/(C/F/T) 20, PG079</t>
  </si>
  <si>
    <t>NK/NU-17-25, PG127</t>
  </si>
  <si>
    <t>NK/NU-32/40, PG135</t>
  </si>
  <si>
    <t>NK-17/20/25</t>
  </si>
  <si>
    <t>NK-17-20 ab 2003, PG054</t>
  </si>
  <si>
    <t>NK-17-25, PG054</t>
  </si>
  <si>
    <t>NK-17-25, PG037</t>
  </si>
  <si>
    <t>NK-17-25, PG040</t>
  </si>
  <si>
    <t>NK-17-25, PG050</t>
  </si>
  <si>
    <t>NK-17-40, PG065</t>
  </si>
  <si>
    <t>NK25, PG072</t>
  </si>
  <si>
    <t>NK-25 ab 2003, PG062</t>
  </si>
  <si>
    <t>NK32/40, PG069</t>
  </si>
  <si>
    <t>NK-32/40, PG037</t>
  </si>
  <si>
    <t>NK-32/40, PG077</t>
  </si>
  <si>
    <t>NK-32/40, PG061</t>
  </si>
  <si>
    <t>NK-32/40 ab 2003, PG067</t>
  </si>
  <si>
    <t>NK-32-40, PG059</t>
  </si>
  <si>
    <t>NK-32-40, PG040</t>
  </si>
  <si>
    <t>NK50/63, PG070</t>
  </si>
  <si>
    <t>NK-50/63, PG048</t>
  </si>
  <si>
    <t>NK-50/63, PG077</t>
  </si>
  <si>
    <t>NK-50/63, PG072</t>
  </si>
  <si>
    <t>NK-50/63, PG061</t>
  </si>
  <si>
    <t>NK-50/63 ab 2003, PG063</t>
  </si>
  <si>
    <t>NK-50-63, PG072</t>
  </si>
  <si>
    <t>Nr. 374, verzinkt, PG017</t>
  </si>
  <si>
    <t>NU HU CNU-Premio CHU-Prem TNU THU, PG063</t>
  </si>
  <si>
    <t>NU HU CNU-Premio CHU-Prem TNU THU, PG040</t>
  </si>
  <si>
    <t>NU NU HU HU CNU CHU FNU FHU, PG042</t>
  </si>
  <si>
    <t>NU, HU, PG088</t>
  </si>
  <si>
    <t>NU, HU, PG032</t>
  </si>
  <si>
    <t>NU, HU, PG066</t>
  </si>
  <si>
    <t>NU, HU, PG093</t>
  </si>
  <si>
    <t>NU, HU, PG079</t>
  </si>
  <si>
    <t>NU, HU, PG074</t>
  </si>
  <si>
    <t>NU, HU, PG029</t>
  </si>
  <si>
    <t>NU, HU, PG067</t>
  </si>
  <si>
    <t>NU, HU, PG012</t>
  </si>
  <si>
    <t>NU, HU, PG036</t>
  </si>
  <si>
    <t>NU, HU, CNU, CHU, FNU, FHU, PG053</t>
  </si>
  <si>
    <t>NU, NK, NB, PG004</t>
  </si>
  <si>
    <t>NU, NK, NB, PG036</t>
  </si>
  <si>
    <t>NU, NU-B, HU-2, HU-2B, PG026</t>
  </si>
  <si>
    <t>NU/NU-B 17-50, PG097</t>
  </si>
  <si>
    <t>NU-3, NU-3B, HU-5, HU-5B, PG073</t>
  </si>
  <si>
    <t>NU-3, NU-3B, HU-5, HU-5B, PG072</t>
  </si>
  <si>
    <t>NU-3-17, PG057</t>
  </si>
  <si>
    <t>NU-3-17-32,HU-5-22/29, PG057</t>
  </si>
  <si>
    <t>NU-3-20, HU-5-22, PG056</t>
  </si>
  <si>
    <t>NU-3-25, PG049</t>
  </si>
  <si>
    <t>NU-3-32,HU-5-29, PG046</t>
  </si>
  <si>
    <t>NU-3-40,HU-5-37, PG045</t>
  </si>
  <si>
    <t>NU-3-40/HU-5-37 C-BR, PG033</t>
  </si>
  <si>
    <t>NU-3-40-63,HU-5-37-60, PG055</t>
  </si>
  <si>
    <t>NU-3-40-63,HU-5-37-60, PG039</t>
  </si>
  <si>
    <t>NU-3-40-63/HU-5-37-60, PG060</t>
  </si>
  <si>
    <t>NU-3-50, F.CUENOD-BR., PG032</t>
  </si>
  <si>
    <t>NU-3-50,HU-5-45, PG046</t>
  </si>
  <si>
    <t>NU-3-63,HU-5-60, PG048</t>
  </si>
  <si>
    <t>NU-4 HU CNU CHU FNU FHU TOK, PG072</t>
  </si>
  <si>
    <t>PAS-Standard bis 05/01, PG036</t>
  </si>
  <si>
    <t>PAS-Standard bis 05/01, PG034</t>
  </si>
  <si>
    <t>PAS-Standard bis 05/01, PG058</t>
  </si>
  <si>
    <t>PAS-Standard bis 05/01, PG049</t>
  </si>
  <si>
    <t>PAS-Standard bis 05/01, PG056</t>
  </si>
  <si>
    <t>rechts, PG017</t>
  </si>
  <si>
    <t>Anschluß 3/4" Innengewinde, PG064</t>
  </si>
  <si>
    <t>Anschluss Heizkreis , PG033</t>
  </si>
  <si>
    <t>Anschlüsse, PG036</t>
  </si>
  <si>
    <t>SE, PG025</t>
  </si>
  <si>
    <t>SE/SEB-400, PG074</t>
  </si>
  <si>
    <t>SE/SEM Serie ...., PG053</t>
  </si>
  <si>
    <t>SE/SEM Serie ...., PG049</t>
  </si>
  <si>
    <t>m. Bogen, PG053</t>
  </si>
  <si>
    <t>m. Bogen, PG051</t>
  </si>
  <si>
    <t>mit O-Ring drehbar, PG012</t>
  </si>
  <si>
    <t>SE-1, PG032</t>
  </si>
  <si>
    <t>SE-1, SEM, PG072</t>
  </si>
  <si>
    <t>SE-1/SE-2-150-500 (AE), PG032</t>
  </si>
  <si>
    <t>SE1/SEB/SEF, PG065</t>
  </si>
  <si>
    <t>SE-1-150-300, PG054</t>
  </si>
  <si>
    <t>Speicher SE-1-400, PG053</t>
  </si>
  <si>
    <t>nicht gedämmt, PG059</t>
  </si>
  <si>
    <t>nicht gedämmt, PG066</t>
  </si>
  <si>
    <t>nicht gedämmt, PG040</t>
  </si>
  <si>
    <t>SE-2, PG074</t>
  </si>
  <si>
    <t>SE-2/SEM-1, PG048</t>
  </si>
  <si>
    <t>SE-200/300, PG068</t>
  </si>
  <si>
    <t>SE-2-150, PG056</t>
  </si>
  <si>
    <t>SE-2-150, PG065</t>
  </si>
  <si>
    <t>SE-2-150 AE, PG070</t>
  </si>
  <si>
    <t>SE-2-150 HT Ausf.1, PG064</t>
  </si>
  <si>
    <t>SE-2-150 Serie A, PG070</t>
  </si>
  <si>
    <t>SE-2-150 Serie B, PG070</t>
  </si>
  <si>
    <t>SE-2-150 Serie H, PG060</t>
  </si>
  <si>
    <t>SE-2-150 ab Endnr. 39742, PG062</t>
  </si>
  <si>
    <t>SE-2-200, PG073</t>
  </si>
  <si>
    <t>SE-2-200, PG068</t>
  </si>
  <si>
    <t>SE-2-200 AE, PG073</t>
  </si>
  <si>
    <t>SE-2-200 HT Ausf. 2, PG068</t>
  </si>
  <si>
    <t>SE-2-200 HT Ausf.1, PG071</t>
  </si>
  <si>
    <t>SE-2-200 HT Ausf.1, PG065</t>
  </si>
  <si>
    <t>SE-2-200 HT Ausf.2, PG068</t>
  </si>
  <si>
    <t>SE-2-300 AE, PG078</t>
  </si>
  <si>
    <t>SE-2-300 HT Ausf.1, PG072</t>
  </si>
  <si>
    <t>SE-2-300 HT Ausf.2, PG077</t>
  </si>
  <si>
    <t>SE-2-400 AE, PG061</t>
  </si>
  <si>
    <t>SE-2-400 AE, PG081</t>
  </si>
  <si>
    <t>SE-2-400 HT Ausf.1, PG078</t>
  </si>
  <si>
    <t>SE-2-400 HT Ausf.2, PG078</t>
  </si>
  <si>
    <t>SE-2-500 AE, PG066</t>
  </si>
  <si>
    <t>SE-2-500 AE, PG088</t>
  </si>
  <si>
    <t>SE-2-500 HT Ausf.1, PG079</t>
  </si>
  <si>
    <t>SE-2-500 HT Ausf.2, PG084</t>
  </si>
  <si>
    <t>SE-2-750, PG133</t>
  </si>
  <si>
    <t>SE-2-750 HT Ausf.1, PG084</t>
  </si>
  <si>
    <t>SE-2-750 HT Ausf.2, PG096</t>
  </si>
  <si>
    <t>SE-2-750, SEM-1-750/1000, PG052</t>
  </si>
  <si>
    <t>SE-2-750, SEM-1-750/1000, PG039</t>
  </si>
  <si>
    <t>SE-2-750, SEM-1-750/1000, PG040</t>
  </si>
  <si>
    <t>SED 750/280 HAT, PG125</t>
  </si>
  <si>
    <t>SED-750/250, PG067</t>
  </si>
  <si>
    <t>SED-750/280, PG067</t>
  </si>
  <si>
    <t>SED750/280 BN, PG038</t>
  </si>
  <si>
    <t>SED750/280 BN, PG065</t>
  </si>
  <si>
    <t>Speicher SED-Serie H, PG046</t>
  </si>
  <si>
    <t>SEL-800, PG127</t>
  </si>
  <si>
    <t>SEL-800/1000, PG054</t>
  </si>
  <si>
    <t>SEL-800/1000, PG066</t>
  </si>
  <si>
    <t>SEL-800/1000, PG044</t>
  </si>
  <si>
    <t>SEL-800/1000, PG035</t>
  </si>
  <si>
    <t>SEM/GS, PG035</t>
  </si>
  <si>
    <t>SEM-1/2-300/400, PG042</t>
  </si>
  <si>
    <t>SEM-1/SE-2 , PG065</t>
  </si>
  <si>
    <t>SEM-1-1000, PG095</t>
  </si>
  <si>
    <t>SEM-1-1000, PG135</t>
  </si>
  <si>
    <t>SEM-1-150 AE, PG078</t>
  </si>
  <si>
    <t>SEM-1-300 BN, PG037</t>
  </si>
  <si>
    <t>SEM-1-300 Flamco, PG045</t>
  </si>
  <si>
    <t>SEM-1-300 HT Ausf.1, PG073</t>
  </si>
  <si>
    <t>SEM-1-300 HT Ausf.2, PG074</t>
  </si>
  <si>
    <t>SEM-1-300 SBT, PG074</t>
  </si>
  <si>
    <t>SEM-1-300 SBT, PG049</t>
  </si>
  <si>
    <t>SEM-1-300 SBT, PG037</t>
  </si>
  <si>
    <t>SEM-1-400 AE, PG078</t>
  </si>
  <si>
    <t>SEM-1-400 HT Ausf.2, PG079</t>
  </si>
  <si>
    <t>SEM-1-500 HT Ausf.1, PG082</t>
  </si>
  <si>
    <t>SEM-1-500 HT Ausf.2, PG090</t>
  </si>
  <si>
    <t>SEM-1-750, PG133</t>
  </si>
  <si>
    <t>SEM-1-750 HT Ausf.2, PG088</t>
  </si>
  <si>
    <t>nichtisol., PG074</t>
  </si>
  <si>
    <t>SEM-1W-360, PG072</t>
  </si>
  <si>
    <t>SEM-2-300 W, PG074</t>
  </si>
  <si>
    <t>SEM-2-400 W, PG074</t>
  </si>
  <si>
    <t>SEW-1, PG063</t>
  </si>
  <si>
    <t>SEW-1/SEM-1W, PG061</t>
  </si>
  <si>
    <t>SEW-1-300, PG073</t>
  </si>
  <si>
    <t>SEW-1-400, PG072</t>
  </si>
  <si>
    <t>SLM-10, PG150</t>
  </si>
  <si>
    <t>SLS, PG114</t>
  </si>
  <si>
    <t>SLS, PG052</t>
  </si>
  <si>
    <t>SLS, PG014</t>
  </si>
  <si>
    <t>SLS, PG045</t>
  </si>
  <si>
    <t>SLS, PG073</t>
  </si>
  <si>
    <t>SLS-25, PG102</t>
  </si>
  <si>
    <t>SLS-25, PG036</t>
  </si>
  <si>
    <t>SLS-25, PG116</t>
  </si>
  <si>
    <t>SLS-25, PG061</t>
  </si>
  <si>
    <t>SLS-25, PG072</t>
  </si>
  <si>
    <t>SLS-25, PG042</t>
  </si>
  <si>
    <t>SLS-25, PG112</t>
  </si>
  <si>
    <t>SLS-25, PG069</t>
  </si>
  <si>
    <t>SLS-25, PG142</t>
  </si>
  <si>
    <t>SLS-25, PG039</t>
  </si>
  <si>
    <t>SLS-25, PG058</t>
  </si>
  <si>
    <t>SLS-25, PG148</t>
  </si>
  <si>
    <t>SLS-50, PG103</t>
  </si>
  <si>
    <t>SLS-50, PG041</t>
  </si>
  <si>
    <t>SLS-50, PG106</t>
  </si>
  <si>
    <t>SLS-50, PG067</t>
  </si>
  <si>
    <t>SLS-50, PG117</t>
  </si>
  <si>
    <t>SLS-50, PG049</t>
  </si>
  <si>
    <t>SLS-50, PG142</t>
  </si>
  <si>
    <t>Solarmodul SM1, PG040</t>
  </si>
  <si>
    <t>Solarmodul SM2, PG040</t>
  </si>
  <si>
    <t>SM2, PG017</t>
  </si>
  <si>
    <t>Spaltpol, PG090</t>
  </si>
  <si>
    <t>230/200 X3, PG030</t>
  </si>
  <si>
    <t>Säulenwärmetauscher, PG095</t>
  </si>
  <si>
    <t>PG102</t>
  </si>
  <si>
    <t>Weichschaum, SPU-1-1000, PG129</t>
  </si>
  <si>
    <t>Weichschaum, SPU-1-1500, PG135</t>
  </si>
  <si>
    <t>SPU-1-200, PG057</t>
  </si>
  <si>
    <t>SPU-1-200, PG074</t>
  </si>
  <si>
    <t>Weichschaum, SPU-1-500, PG117</t>
  </si>
  <si>
    <t>Speicher SPU-1-500, PG062</t>
  </si>
  <si>
    <t>Weichschaum, SPU-1-800, PG125</t>
  </si>
  <si>
    <t>Speicher SPU-1-800/1000, PG068</t>
  </si>
  <si>
    <t>Speicher SPU-2(W)-1500, PG073</t>
  </si>
  <si>
    <t>SPU-2(-W)-1500, PG084</t>
  </si>
  <si>
    <t>Speicher SPU-2(W)-500, PG071</t>
  </si>
  <si>
    <t>SPU-2(-W)-500, PG063</t>
  </si>
  <si>
    <t>SPU-2(-W)-800/1000, PG069</t>
  </si>
  <si>
    <t>dämmung, SPU-2-1500, PG136</t>
  </si>
  <si>
    <t>SPU-2-2000, PG135</t>
  </si>
  <si>
    <t>SPU-2-2000, PG075</t>
  </si>
  <si>
    <t>SPU-2-2000, PG046</t>
  </si>
  <si>
    <t>SPU-2-2000 H, PG141</t>
  </si>
  <si>
    <t>SPU-2-2000 H, PG077</t>
  </si>
  <si>
    <t>SPU-2-2000 H, PG059</t>
  </si>
  <si>
    <t>SPU-2-2000 H, PG061</t>
  </si>
  <si>
    <t>SPU-2-2000 bis 5000, PG012</t>
  </si>
  <si>
    <t>SPU-2-2000 bis 5000 H, PG041</t>
  </si>
  <si>
    <t>SPU-2-3000, PG141</t>
  </si>
  <si>
    <t>SPU-2-3000, PG083</t>
  </si>
  <si>
    <t>SPU-2-3000, PG065</t>
  </si>
  <si>
    <t>SPU-2-3000 H, PG142</t>
  </si>
  <si>
    <t>SPU-2-3000 H, PG080</t>
  </si>
  <si>
    <t>SPU-2-3000 H, PG064</t>
  </si>
  <si>
    <t>SPU-2-3000 H, PG065</t>
  </si>
  <si>
    <t>SPU-2-4000, PG142</t>
  </si>
  <si>
    <t>SPU-2-4000, PG090</t>
  </si>
  <si>
    <t>SPU-2-4000, PG072</t>
  </si>
  <si>
    <t>SPU-2-4000 H, PG144</t>
  </si>
  <si>
    <t>SPU-2-4000 H, PG088</t>
  </si>
  <si>
    <t>SPU-2-4000 H, PG071</t>
  </si>
  <si>
    <t>SPU-2-5000, PG144</t>
  </si>
  <si>
    <t>SPU-2-5000, PG095</t>
  </si>
  <si>
    <t>SPU-2-5000, PG080</t>
  </si>
  <si>
    <t>SPU-2-5000 H, PG144</t>
  </si>
  <si>
    <t>SPU-2-5000 H, PG095</t>
  </si>
  <si>
    <t>SPU-2-5000 H, PG074</t>
  </si>
  <si>
    <t>SPU-2-W-1000 A EkoSkin, PG131</t>
  </si>
  <si>
    <t>dämmung, SPU-2-W-1500, PG136</t>
  </si>
  <si>
    <t>SPU-2-W-1500 A EkoSkin, PG135</t>
  </si>
  <si>
    <t>SPU-2-W-500 A EkoSkin, PG127</t>
  </si>
  <si>
    <t>SPU-2-W-800 , PG135</t>
  </si>
  <si>
    <t>SPU-2-W-800 A EkoSkin, PG129</t>
  </si>
  <si>
    <t>Stellantrieb, PG049</t>
  </si>
  <si>
    <t>Stufe1, PG041</t>
  </si>
  <si>
    <t>Stufe2, PG045</t>
  </si>
  <si>
    <t>Speicher SW, PG007</t>
  </si>
  <si>
    <t>Speicher SW, PG050</t>
  </si>
  <si>
    <t>SW-120, PG056</t>
  </si>
  <si>
    <t>SW-120, PG054</t>
  </si>
  <si>
    <t>SW-120, PG007</t>
  </si>
  <si>
    <t>SW-120, PG093</t>
  </si>
  <si>
    <t>Speicher SW-120, PG054</t>
  </si>
  <si>
    <t>Speicher SW-120, PG044</t>
  </si>
  <si>
    <t>Serien Nr. .....A.....</t>
  </si>
  <si>
    <t>Speicher SW-120 AE, PG062</t>
  </si>
  <si>
    <t>SW-120W, PG050</t>
  </si>
  <si>
    <t>SW70, PG011</t>
  </si>
  <si>
    <t>SW-70, PG080</t>
  </si>
  <si>
    <t>SW-70/120 AE, PG065</t>
  </si>
  <si>
    <t>(T/C)NG(-4E)-17, PG021</t>
  </si>
  <si>
    <t>(T/C)NG(-4E)-17-48, PG021</t>
  </si>
  <si>
    <t>f. (T/C)NG(-4E)-23/29/48, PG021</t>
  </si>
  <si>
    <t>(T/C)NG,NG-4E, PG053</t>
  </si>
  <si>
    <t>(T/C/F)NG / NG-4E, PG034</t>
  </si>
  <si>
    <t>(T/C/F)NK/NU-25, PG079</t>
  </si>
  <si>
    <t>TB-40/60, PG069</t>
  </si>
  <si>
    <t>links, PG019</t>
  </si>
  <si>
    <t>TGB, PG039</t>
  </si>
  <si>
    <t>TGB, PG014</t>
  </si>
  <si>
    <t>TGB, PG005</t>
  </si>
  <si>
    <t>TGB, PG024</t>
  </si>
  <si>
    <t>TGB, PG008</t>
  </si>
  <si>
    <t>TGB, PG018</t>
  </si>
  <si>
    <t>TGB, PG059</t>
  </si>
  <si>
    <t>TGB, PG110</t>
  </si>
  <si>
    <t>TGB, PG047</t>
  </si>
  <si>
    <t>und Überwachungselektrode, PG008</t>
  </si>
  <si>
    <t>VDE 1-POL., PG010</t>
  </si>
  <si>
    <t>TGB-40, PG074</t>
  </si>
  <si>
    <t>TGB-40 u. CGB 35/50, PG070</t>
  </si>
  <si>
    <t>PG007</t>
  </si>
  <si>
    <t>PG040</t>
  </si>
  <si>
    <t>Set a 5 Stück,TGB40/60, PG027</t>
  </si>
  <si>
    <t>TGB40/60, PG128</t>
  </si>
  <si>
    <t>TGB40/60, PG141</t>
  </si>
  <si>
    <t>Verrohrung, TGB-40/60, PG028</t>
  </si>
  <si>
    <t>L:575mm, TGB-40/60, PG024</t>
  </si>
  <si>
    <t>TGB-40/60, PG033</t>
  </si>
  <si>
    <t>Brennkammer, TGB-40/60, PG083</t>
  </si>
  <si>
    <t>TGB-40/60, PG042</t>
  </si>
  <si>
    <t>TGB-40/60, PG032</t>
  </si>
  <si>
    <t>TGB-40/60, PG058</t>
  </si>
  <si>
    <t>TGB-40/60, PG053</t>
  </si>
  <si>
    <t>TGB-40/60, PG083</t>
  </si>
  <si>
    <t>TGB-40/60, PG082</t>
  </si>
  <si>
    <t>TGB-40/60, PG066</t>
  </si>
  <si>
    <t>TGB-40/60, PG108</t>
  </si>
  <si>
    <t>TGB-40/60, PG021</t>
  </si>
  <si>
    <t>TGB-40/60, PG013</t>
  </si>
  <si>
    <t>TGB-40/60, PG014</t>
  </si>
  <si>
    <t>TGB-40/60, PG012</t>
  </si>
  <si>
    <t>TGB-40/60, PG060</t>
  </si>
  <si>
    <t>TGB-40/60, PG070</t>
  </si>
  <si>
    <t>TGB40/60/CGB35/50, PG009</t>
  </si>
  <si>
    <t>TGB-40/60/CGB35/50, PG031</t>
  </si>
  <si>
    <t>TGB-40/60/CGB35/50, PG012</t>
  </si>
  <si>
    <t>TGB-40/60/CGB35/50, PG008</t>
  </si>
  <si>
    <t>TGB-40/60CGB35/50, PG010</t>
  </si>
  <si>
    <t>Erdgas E, TGB-60, PG003</t>
  </si>
  <si>
    <t>TGB-60, PG074</t>
  </si>
  <si>
    <t>TGB-60, PG127</t>
  </si>
  <si>
    <t>TGB-60, PG028</t>
  </si>
  <si>
    <t>TGC Belgien, PG078</t>
  </si>
  <si>
    <t>TGC-K-24 Belgien, PG078</t>
  </si>
  <si>
    <t>TGK, PG025</t>
  </si>
  <si>
    <t>TGK, PG095</t>
  </si>
  <si>
    <t>kreis,TGK, PG086</t>
  </si>
  <si>
    <t>Verteiler, TGK, PG032</t>
  </si>
  <si>
    <t>Druckw., TGK, PG072</t>
  </si>
  <si>
    <t>TGK, PG079</t>
  </si>
  <si>
    <t>TGK, PG065</t>
  </si>
  <si>
    <t>TGK, PG058</t>
  </si>
  <si>
    <t>TGK, PG026</t>
  </si>
  <si>
    <t>TGK, PG092</t>
  </si>
  <si>
    <t>TGK, PG042</t>
  </si>
  <si>
    <t>TGK, PG075</t>
  </si>
  <si>
    <t>TGK, PG109</t>
  </si>
  <si>
    <t>TGK, PG019</t>
  </si>
  <si>
    <t>TGK, PG007</t>
  </si>
  <si>
    <t>TGK, PG018</t>
  </si>
  <si>
    <t>TGK, PG061</t>
  </si>
  <si>
    <t>TGK, PG027</t>
  </si>
  <si>
    <t>TGK, PG013</t>
  </si>
  <si>
    <t>TGK, PG030</t>
  </si>
  <si>
    <t>TGK, PG011</t>
  </si>
  <si>
    <t>TGK, PG020</t>
  </si>
  <si>
    <t>Verrohrung TGK, TGK-B, PG001</t>
  </si>
  <si>
    <t>bis 05/01 f.TGK/GB-20, PG056</t>
  </si>
  <si>
    <t>THK/THU, PG133</t>
  </si>
  <si>
    <t>THU 29, PG035</t>
  </si>
  <si>
    <t>THU, THU-B, THK, THK-B, PG142</t>
  </si>
  <si>
    <t>THU, THU-B, THK, THK-B, PG143</t>
  </si>
  <si>
    <t>THU/THK 22/29, PG066</t>
  </si>
  <si>
    <t>THU-22, PG019</t>
  </si>
  <si>
    <t>THU-22/29, PG066</t>
  </si>
  <si>
    <t>TN/TH, PG066</t>
  </si>
  <si>
    <t>TNG/TGK, PG130</t>
  </si>
  <si>
    <t>TNG-17, PG078</t>
  </si>
  <si>
    <t>TNG-23, PG045</t>
  </si>
  <si>
    <t>TNG-23, PG080</t>
  </si>
  <si>
    <t>TNG-29, PG095</t>
  </si>
  <si>
    <t>TNU, TNU-B, TNK, TNK-B, PG003</t>
  </si>
  <si>
    <t>Silber, TNU/K-THU/K-TNG, PG078</t>
  </si>
  <si>
    <t>TNU/NK-CNU/NK-FNU/NK 25, PG083</t>
  </si>
  <si>
    <t>TNU/THU, PG032</t>
  </si>
  <si>
    <t>TNU/THU, PG008</t>
  </si>
  <si>
    <t>TNU/THU, PG066</t>
  </si>
  <si>
    <t>TNU/THU, PG065</t>
  </si>
  <si>
    <t>TNU/TNK, PG066</t>
  </si>
  <si>
    <t>TNU-25, PG054</t>
  </si>
  <si>
    <t>TOB/MGK-2, PG072</t>
  </si>
  <si>
    <t>TOK-22, PG039</t>
  </si>
  <si>
    <t>TOK-22, PG030</t>
  </si>
  <si>
    <t>TOK-22, PG074</t>
  </si>
  <si>
    <t>TOK-22/29, PG024</t>
  </si>
  <si>
    <t>TOK-22/29, PG035</t>
  </si>
  <si>
    <t>TOK-22/29, PG032</t>
  </si>
  <si>
    <t>TOK-22/29, PG055</t>
  </si>
  <si>
    <t>390mm, TOK-29, PG049</t>
  </si>
  <si>
    <t>TOK-29, PG032</t>
  </si>
  <si>
    <t>TOK-29, PG149</t>
  </si>
  <si>
    <t>TOK-29, PG056</t>
  </si>
  <si>
    <t>TOK-29, PG082</t>
  </si>
  <si>
    <t>TOK-29, PG066</t>
  </si>
  <si>
    <t>TOL-22-29, PG054</t>
  </si>
  <si>
    <t>Therme Topline, PG001</t>
  </si>
  <si>
    <t>Safir, Topone, PG067</t>
  </si>
  <si>
    <t>Safir,Topone, PG067</t>
  </si>
  <si>
    <t>Topas, Topone, PG064</t>
  </si>
  <si>
    <t>Achat, PG058</t>
  </si>
  <si>
    <t>Achat, Topone, PG074</t>
  </si>
  <si>
    <t>Achat, Topone, PG077</t>
  </si>
  <si>
    <t>Smaragd, Topone, PG070</t>
  </si>
  <si>
    <t>Smaragd, PG058</t>
  </si>
  <si>
    <t>Topone, PG007</t>
  </si>
  <si>
    <t>TopOne, PG017</t>
  </si>
  <si>
    <t>Topone, PG014</t>
  </si>
  <si>
    <t>TopOne, PG133</t>
  </si>
  <si>
    <t>TopOne, PG125</t>
  </si>
  <si>
    <t>TopOne, PG049</t>
  </si>
  <si>
    <t>Topone, PG060</t>
  </si>
  <si>
    <t>Topone TGK, PG043</t>
  </si>
  <si>
    <t>Topone TGK, PG046</t>
  </si>
  <si>
    <t>selbstsichernd, PG002</t>
  </si>
  <si>
    <t>PG061</t>
  </si>
  <si>
    <t>F3, PG068</t>
  </si>
  <si>
    <t>F3, PG028</t>
  </si>
  <si>
    <t>F3, PG058</t>
  </si>
  <si>
    <t>F3/TRK, PG069</t>
  </si>
  <si>
    <t>3xF3, PG021</t>
  </si>
  <si>
    <t>1 Kollektor, Falz-Ziegel, PG067</t>
  </si>
  <si>
    <t>1 Kollektor, Falz-Ziegel, PG078</t>
  </si>
  <si>
    <t>1 Kollektor, Falz-Ziegel, PG090</t>
  </si>
  <si>
    <t>Alu+-Montageset, PG065</t>
  </si>
  <si>
    <t>Alu+-Montageset, PG079</t>
  </si>
  <si>
    <t>Alu+-Montageset, PG100</t>
  </si>
  <si>
    <t>Alu+-Montageset, PG072</t>
  </si>
  <si>
    <t>Aufdachm.-Sets bis BJ2008, PG019</t>
  </si>
  <si>
    <t>Aufdachm.-Sets bis BJ2008, PG027</t>
  </si>
  <si>
    <t>Aufdachm.-Sets bis BJ2008, PG012</t>
  </si>
  <si>
    <t>Kollektor, PG123</t>
  </si>
  <si>
    <t>Kollektor ETC 16, PG140</t>
  </si>
  <si>
    <t>Kollektoren, PG129</t>
  </si>
  <si>
    <t>Kollektoren, PG043</t>
  </si>
  <si>
    <t>oder Außenwand, PG079</t>
  </si>
  <si>
    <t>TopSon F3 / CFK, PG093</t>
  </si>
  <si>
    <t>TopSon F3 CFK Montageset, PG042</t>
  </si>
  <si>
    <t>Montagesets mehrr., PG073</t>
  </si>
  <si>
    <t>Montagesets mehrr., PG080</t>
  </si>
  <si>
    <t>Montagesets mehrr., PG075</t>
  </si>
  <si>
    <t>Montagesets mehrr., PG085</t>
  </si>
  <si>
    <t>Montagesets mehrr., PG086</t>
  </si>
  <si>
    <t>Montagesets mehrr., PG084</t>
  </si>
  <si>
    <t>Montagesets mehrr., PG082</t>
  </si>
  <si>
    <t>Montagesets mehrr., PG090</t>
  </si>
  <si>
    <t>Montagesets mehrr., PG042</t>
  </si>
  <si>
    <t>Montagesets mehrr., PG036</t>
  </si>
  <si>
    <t>Montagesets mehrr., PG074</t>
  </si>
  <si>
    <t>Montagesets mehrr., PG142</t>
  </si>
  <si>
    <t>Montagesets mehrr., PG121</t>
  </si>
  <si>
    <t>Montagesets mehrr., PG106</t>
  </si>
  <si>
    <t>Montagesets mehrr., PG115</t>
  </si>
  <si>
    <t>Montagesets mehrr., PG093</t>
  </si>
  <si>
    <t>Montagesets mehrr., PG057</t>
  </si>
  <si>
    <t>Montagesets mehrr., PG041</t>
  </si>
  <si>
    <t>Montagesets mehrr., PG076</t>
  </si>
  <si>
    <t>Montagesets mehrr., PG046</t>
  </si>
  <si>
    <t>Montagesets mehrr., PG068</t>
  </si>
  <si>
    <t>Well-/Blechdach, PG054</t>
  </si>
  <si>
    <t>TopSon / SES-AZ, PG056</t>
  </si>
  <si>
    <t>TopSon / SES-AZ, PG008</t>
  </si>
  <si>
    <t>TopSon / SES-AZ, PG005</t>
  </si>
  <si>
    <t>Topson TX, PG110</t>
  </si>
  <si>
    <t>TopSon TX / ETM 2.0 Ti, PG052</t>
  </si>
  <si>
    <t>TopSon TX, ETM 2.0, PG011</t>
  </si>
  <si>
    <t>TYP 407, PG007</t>
  </si>
  <si>
    <t>Typ-850, PG052</t>
  </si>
  <si>
    <t>Typ-850, PG060</t>
  </si>
  <si>
    <t>ventil, PG006</t>
  </si>
  <si>
    <t>Ventil Ölpumpe, PG040</t>
  </si>
  <si>
    <t>vernickelt, PG002</t>
  </si>
  <si>
    <t>vorne, PG010</t>
  </si>
  <si>
    <t>Blinddeckel, WPM-1, PG009</t>
  </si>
  <si>
    <t>WPM-1, PG017</t>
  </si>
  <si>
    <t>WPM-1, PG007</t>
  </si>
  <si>
    <t>WPM-1, PG103</t>
  </si>
  <si>
    <t>WPM-1, PG072</t>
  </si>
  <si>
    <t>WPM-1, PG047</t>
  </si>
  <si>
    <t>WPM-1, PG036</t>
  </si>
  <si>
    <t>WPM-1, PG023</t>
  </si>
  <si>
    <t>WPM-1 , PG062</t>
  </si>
  <si>
    <t>WPM-1 , PG041</t>
  </si>
  <si>
    <t>WPM-1, PG027</t>
  </si>
  <si>
    <t>WPM-1, PG018</t>
  </si>
  <si>
    <t>WPM-1, PG033</t>
  </si>
  <si>
    <t>WPM-1 zu BWL/BWS-1, PG039</t>
  </si>
  <si>
    <t>WPM-1, beige, PG007</t>
  </si>
  <si>
    <t>WPM-1, beige, PG008</t>
  </si>
  <si>
    <t>WPM-1, grau, PG007</t>
  </si>
  <si>
    <t>WPM-1, blau, PG008</t>
  </si>
  <si>
    <t>X-COM S 2,5 PE, PG011</t>
  </si>
  <si>
    <t>X-COM S MINI 1 bl, PG008</t>
  </si>
  <si>
    <t>X-COM S MINI 1 gr, PG008</t>
  </si>
  <si>
    <t>X-COM S MINI 1 PE, PG010</t>
  </si>
  <si>
    <t>PG029</t>
  </si>
  <si>
    <t>Schwimmbadabsorber, PG081</t>
  </si>
  <si>
    <t>Schwimmbadabsorber, PG016</t>
  </si>
  <si>
    <t>1 Heizkreis, PG107</t>
  </si>
  <si>
    <t>4-9 polig, PG014</t>
  </si>
  <si>
    <t>witterungsgeführt, PG106</t>
  </si>
  <si>
    <t>braun, PG023</t>
  </si>
  <si>
    <t>Grundregelung, PG125</t>
  </si>
  <si>
    <t>Regelung, PG010</t>
  </si>
  <si>
    <t>Kesselregelungen, PG021</t>
  </si>
  <si>
    <t>Kesselregelungen, PG028</t>
  </si>
  <si>
    <t>Kesselregelungen, PG003</t>
  </si>
  <si>
    <t>Regelung, PG113</t>
  </si>
  <si>
    <t>Regelung 2W/3W, PG082</t>
  </si>
  <si>
    <t>Regelung 2W/3W, PG074</t>
  </si>
  <si>
    <t>Regelung 3W, PG020</t>
  </si>
  <si>
    <t>Regelung 3W, PG019</t>
  </si>
  <si>
    <t>3W/4W-Regelungen, PG018</t>
  </si>
  <si>
    <t>4W Regelung, PG032</t>
  </si>
  <si>
    <t>Regelung 4W, PG019</t>
  </si>
  <si>
    <t>Regelung 4W, PG018</t>
  </si>
  <si>
    <t>Regelungen 4W/5W, PG042</t>
  </si>
  <si>
    <t>Regelungen 4W/5W, PG037</t>
  </si>
  <si>
    <t>Regelungen 4W/5W, PG021</t>
  </si>
  <si>
    <t>Regelungen 4W/5W, PG012</t>
  </si>
  <si>
    <t>Regelungen 4W/5W, PG006</t>
  </si>
  <si>
    <t>5W-Regelungen, PG021</t>
  </si>
  <si>
    <t>5W-Regelungen, PG023</t>
  </si>
  <si>
    <t>ART/AWT, PG010</t>
  </si>
  <si>
    <t>Bedienmodul BM, PG004</t>
  </si>
  <si>
    <t>zur Kontakt BM, PG021</t>
  </si>
  <si>
    <t>zur Kontakt BM R1-3, PG024</t>
  </si>
  <si>
    <t>DigiSolar MF, PG067</t>
  </si>
  <si>
    <t>DWT/DRT/DWTM, PG011</t>
  </si>
  <si>
    <t>Kaskadenmodul KM, PG040</t>
  </si>
  <si>
    <t>mit Brücke, KM-Modul, PG017</t>
  </si>
  <si>
    <t>m. Buchsenleiste, PG016</t>
  </si>
  <si>
    <t>EKS-Regelung MKD2, PG046</t>
  </si>
  <si>
    <t>weiß, PG037</t>
  </si>
  <si>
    <t>R1, PG001</t>
  </si>
  <si>
    <t>Regelung R1/2, PG040</t>
  </si>
  <si>
    <t>Regelung R1/R21, PG021</t>
  </si>
  <si>
    <t>mit Abdeckung, PG049</t>
  </si>
  <si>
    <t>R11, PG037</t>
  </si>
  <si>
    <t>R11, PG034</t>
  </si>
  <si>
    <t>Regelung R11, PG056</t>
  </si>
  <si>
    <t>R11, R12, R16, R18, PG003</t>
  </si>
  <si>
    <t>R11, R12, R16, R18, PG078</t>
  </si>
  <si>
    <t>R11, R12, R16, R18, PG037</t>
  </si>
  <si>
    <t>R11, R12, R16, R18, PG058</t>
  </si>
  <si>
    <t>R11/21/31 STAV, PG046</t>
  </si>
  <si>
    <t>Rot/Braun, PG017</t>
  </si>
  <si>
    <t>Regelung R11/R21, PG007</t>
  </si>
  <si>
    <t>R11-SB, PG017</t>
  </si>
  <si>
    <t>R12, PG037</t>
  </si>
  <si>
    <t>R12, PG036</t>
  </si>
  <si>
    <t>Regelung R12 3W, PG118</t>
  </si>
  <si>
    <t>R12, R16, R32, PG042</t>
  </si>
  <si>
    <t>R12, R16, R32, PG021</t>
  </si>
  <si>
    <t>R12, R16, R33, PG138</t>
  </si>
  <si>
    <t>f. Regelung R12/16, 4W/5W, PG017</t>
  </si>
  <si>
    <t>R12/16/18/32, PG021</t>
  </si>
  <si>
    <t>R16, PG037</t>
  </si>
  <si>
    <t>Regelung R16 4W, PG127</t>
  </si>
  <si>
    <t>Regelung R16 4W, PG070</t>
  </si>
  <si>
    <t>R18 (ZUD132), PG089</t>
  </si>
  <si>
    <t>witterungsgeführt, 1 HK, PG131</t>
  </si>
  <si>
    <t>R2, PG044</t>
  </si>
  <si>
    <t>R20, PG037</t>
  </si>
  <si>
    <t>R20 DigiCompact, PG017</t>
  </si>
  <si>
    <t>R21, PG029</t>
  </si>
  <si>
    <t>R21, PG034</t>
  </si>
  <si>
    <t>R21, PG040</t>
  </si>
  <si>
    <t>Regelung R21, PG015</t>
  </si>
  <si>
    <t>R21-DDC, PG042</t>
  </si>
  <si>
    <t>R21-DDC, PG038</t>
  </si>
  <si>
    <t>R21-DDC, PG028</t>
  </si>
  <si>
    <t>weiß, R21-DDC, PG037</t>
  </si>
  <si>
    <t>R2E 180 CG82-11, PG125</t>
  </si>
  <si>
    <t>Regelung R3, PG046</t>
  </si>
  <si>
    <t>R31, R32, R32/2, R32/4, PG022</t>
  </si>
  <si>
    <t>R31, R32, R32/2, R32/5, PG022</t>
  </si>
  <si>
    <t>R31/R32, PG042</t>
  </si>
  <si>
    <t>Regelung R32, PG068</t>
  </si>
  <si>
    <t>Regelung R32 4W, PG131</t>
  </si>
  <si>
    <t>Weiß, PG019</t>
  </si>
  <si>
    <t>ohne Abdeckung, PG045</t>
  </si>
  <si>
    <t>R33 4W, PG135</t>
  </si>
  <si>
    <t>RK-2 DigiCascade, RK-4 DigCas, PG141</t>
  </si>
  <si>
    <t>RK-2 DigiCascade, RK-4 DigCas, PG097</t>
  </si>
  <si>
    <t>RK-2 DigiCascade, RK-4 DigCas, PG016</t>
  </si>
  <si>
    <t>RK-2(4) und R33/4, PG035</t>
  </si>
  <si>
    <t>RK-2, RK-4, PG022</t>
  </si>
  <si>
    <t>Regelung TGK, TGK-B, PG017</t>
  </si>
  <si>
    <t>CGU-2/CGU-2K, PG016</t>
  </si>
  <si>
    <t>Regelung Topone, PG028</t>
  </si>
  <si>
    <t>Regelung Topone, PG034</t>
  </si>
  <si>
    <t>Regelung TopOne, PG068</t>
  </si>
  <si>
    <t>mit Brücke, WRS, PG017</t>
  </si>
  <si>
    <t>fü WRS-Regelungen, PG009</t>
  </si>
  <si>
    <t>WRS-Regelungen, PG032</t>
  </si>
  <si>
    <t>WRS-Regelungen, PG079</t>
  </si>
  <si>
    <t>Regelung WRS, PG084</t>
  </si>
  <si>
    <t>PG084</t>
  </si>
  <si>
    <t>Regelung WRS, PG035</t>
  </si>
  <si>
    <t>Regelungssystem WRS, PG037</t>
  </si>
  <si>
    <t>weiß, WRS, PG024</t>
  </si>
  <si>
    <t>weiß, WRS-System, PG025</t>
  </si>
  <si>
    <t>weiß, WRS-System, PG031</t>
  </si>
  <si>
    <t>weiß, WRS-System, PG003</t>
  </si>
  <si>
    <t>weiß, WRS-System, PG037</t>
  </si>
  <si>
    <t>WRS-System BM-2, PG017</t>
  </si>
  <si>
    <t>WRS-Module KM und MM, PG017</t>
  </si>
  <si>
    <t>WRS-Regelung LM2, PG040</t>
  </si>
  <si>
    <t>WRS-Regelung LM-2, PG056</t>
  </si>
  <si>
    <t>WRS-Regelung LM-2, PG001</t>
  </si>
  <si>
    <t>DIN 7976, PG003</t>
  </si>
  <si>
    <t>DIN 7981, PG001</t>
  </si>
  <si>
    <t>DIN912, PG001</t>
  </si>
  <si>
    <t>DIN933, PG001</t>
  </si>
  <si>
    <t>DIN934, PG007</t>
  </si>
  <si>
    <t>DIN934, PG001</t>
  </si>
  <si>
    <t>ISO 7380, PG002</t>
  </si>
  <si>
    <t>M6x16, PG005</t>
  </si>
  <si>
    <t>mit Scheibe, PG003</t>
  </si>
  <si>
    <t>mit Schnappfederbolzen, PG015</t>
  </si>
  <si>
    <t>MK, PG001</t>
  </si>
  <si>
    <t>Speicher 155, PG072</t>
  </si>
  <si>
    <t>Speicher 155/200, PG040</t>
  </si>
  <si>
    <t>Speicher 155/200, PG074</t>
  </si>
  <si>
    <t>Speicher 200, PG079</t>
  </si>
  <si>
    <t>Speicher 200, PG074</t>
  </si>
  <si>
    <t>Speicher 200 NK50/63, PG055</t>
  </si>
  <si>
    <t>Speicher AE, PG053</t>
  </si>
  <si>
    <t>Speicher B155, PG061</t>
  </si>
  <si>
    <t>Speicher B-155, PG061</t>
  </si>
  <si>
    <t>Speicher B-155, PG065</t>
  </si>
  <si>
    <t>f. Speicher B-155 TopOne, PG043</t>
  </si>
  <si>
    <t>Speicher B-155 ab 03, PG061</t>
  </si>
  <si>
    <t>Speicher B-155 ab 03, PG063</t>
  </si>
  <si>
    <t>Speicher B200, PG065</t>
  </si>
  <si>
    <t>Speicher B-200, PG065</t>
  </si>
  <si>
    <t>Speicher B-200, PG073</t>
  </si>
  <si>
    <t>f. Speicher B-200 TopOne, PG045</t>
  </si>
  <si>
    <t>Speicher B-200 ab 03, PG065</t>
  </si>
  <si>
    <t>Speicher HT, PG057</t>
  </si>
  <si>
    <t>Speicher HT, PG056</t>
  </si>
  <si>
    <t>Speicher HT, PG061</t>
  </si>
  <si>
    <t>Speicher HT, PG072</t>
  </si>
  <si>
    <t>Gaskessel, PG036</t>
  </si>
  <si>
    <t>Gaskessel -35kW, PG058</t>
  </si>
  <si>
    <t>Gaskessel -35kW, PG052</t>
  </si>
  <si>
    <t>Solarpumpengruppe 10, PG097</t>
  </si>
  <si>
    <t>Solarpumpengruppe 10, PG059</t>
  </si>
  <si>
    <t>Solarpumpengruppe 10, PG057</t>
  </si>
  <si>
    <t>Solarpumpengruppe 10, PG078</t>
  </si>
  <si>
    <t>Solarpumpengruppe 10, PG065</t>
  </si>
  <si>
    <t>f. Solarpumpengruppe 10 HE, PG068</t>
  </si>
  <si>
    <t>Solarpumpengruppe 10/20, PG049</t>
  </si>
  <si>
    <t>f. Solarpumpengruppe 10E, PG058</t>
  </si>
  <si>
    <t>f. Solarpumpengruppe 10E, PG038</t>
  </si>
  <si>
    <t>f. Solarpumpengruppe 10E HE, PG063</t>
  </si>
  <si>
    <t>f. Solarpumpengruppe 20E, PG062</t>
  </si>
  <si>
    <t>f. Solarpumpengruppe 20E, PG036</t>
  </si>
  <si>
    <t>Hydraulikgruppe, PG043</t>
  </si>
  <si>
    <t>Hydraulikgruppe, PG044</t>
  </si>
  <si>
    <t>Hydraulikgruppe, PG042</t>
  </si>
  <si>
    <t>Hydraulikgruppe, PG093</t>
  </si>
  <si>
    <t>Hydraulikgruppe, PG026</t>
  </si>
  <si>
    <t>Hydraulik-Gruppe, PG053</t>
  </si>
  <si>
    <t>Hydraulik-Gruppe, PG057</t>
  </si>
  <si>
    <t>Messing, Hydraulik-Gruppe, PG054</t>
  </si>
  <si>
    <t>befestigung, PG011</t>
  </si>
  <si>
    <t>C18/C22, PG085</t>
  </si>
  <si>
    <t>IRD 1010, PG032</t>
  </si>
  <si>
    <t>IRD 1010.1, PG045</t>
  </si>
  <si>
    <t>Zündtrafo EBI4, PG040</t>
  </si>
  <si>
    <t>RLU, Stahlkessel/CSK, PG144</t>
  </si>
  <si>
    <t>RLU, Stahlkessel/CSK, PG143</t>
  </si>
  <si>
    <t>Ölfeuerungsautomat TCH , PG022</t>
  </si>
  <si>
    <t>Ölpumpe Wk02, PG034</t>
  </si>
  <si>
    <t>mit Dichtring, PG093</t>
  </si>
  <si>
    <t>mit Dichtring, PG102</t>
  </si>
  <si>
    <t>mit Dichtring, PG090</t>
  </si>
  <si>
    <t>mit Dichtring, PG086</t>
  </si>
  <si>
    <t>Düsenstock, PG036</t>
  </si>
  <si>
    <t>Düsenstock, PG023</t>
  </si>
  <si>
    <t>Brennermotor, PG041</t>
  </si>
  <si>
    <t>ab Juli 2002, PG035</t>
  </si>
  <si>
    <t>01B.1-4-MH, PG064</t>
  </si>
  <si>
    <t>Brenner 01B.1-4-MH, PG045</t>
  </si>
  <si>
    <t>Brenner 01B.1-MH, PG038</t>
  </si>
  <si>
    <t>02.1-3 MH, PG072</t>
  </si>
  <si>
    <t>Brenner 02.1-3 MH, PG026</t>
  </si>
  <si>
    <t>Brenner 2-stfg o. modul., PG135</t>
  </si>
  <si>
    <t>Brenner 2-stfg. o. modul., PG132</t>
  </si>
  <si>
    <t>Brenner C18/C22, PG052</t>
  </si>
  <si>
    <t>Brenner C18LX,C22LX, PG054</t>
  </si>
  <si>
    <t>CNU-Premio CHU-Premio CSK CSK, PG082</t>
  </si>
  <si>
    <t>CNU-Premio CHU-Premio TOK CSK, PG072</t>
  </si>
  <si>
    <t>CNU-Premio,CHU-Premio,TOK,CSK, PG035</t>
  </si>
  <si>
    <t>Cuenod-Gelbbrenner, PG074</t>
  </si>
  <si>
    <t>Cuenod-Brenner, PG078</t>
  </si>
  <si>
    <t>Cuenod-Brenner, PG041</t>
  </si>
  <si>
    <t>Cuenod-Gelbbrenner, PG085</t>
  </si>
  <si>
    <t>Cuenod-Brenner, PG079</t>
  </si>
  <si>
    <t>Cuenod-Gelbbrenner, PG078</t>
  </si>
  <si>
    <t>Cuenod-Gelbbrenner, PG040</t>
  </si>
  <si>
    <t>Cuenod-Gelbbrenner, PG026</t>
  </si>
  <si>
    <t>Cuenod-Gelbbrenner, PG028</t>
  </si>
  <si>
    <t>Cuenodbrenner, PG033</t>
  </si>
  <si>
    <t>Cuenod-Brenner - 32kW, PG032</t>
  </si>
  <si>
    <t>Cuenod-Gelbbrenner C18, PG045</t>
  </si>
  <si>
    <t>Cuenod-Brenner C18/22, PG118</t>
  </si>
  <si>
    <t>Cuenod-Gelbbrenner C18/22, PG032</t>
  </si>
  <si>
    <t>Cuenod-Brenner C22, PG073</t>
  </si>
  <si>
    <t>Cuenod-Gelbbrenner C22, PG078</t>
  </si>
  <si>
    <t>Cuenod-Brenner ab 32kW, PG032</t>
  </si>
  <si>
    <t>EK 01.B1, PG086</t>
  </si>
  <si>
    <t>EK 01B.3/4/5/7LT(H), PG078</t>
  </si>
  <si>
    <t>EK 01B.3L, PG054</t>
  </si>
  <si>
    <t>EK 01B.4L, PG053</t>
  </si>
  <si>
    <t>EK 01B.5/7L, PG054</t>
  </si>
  <si>
    <t>Brenner EK 01B.7L, PG042</t>
  </si>
  <si>
    <t>EK01.3/4/5/7L T(H), PG069</t>
  </si>
  <si>
    <t>EK01.3L/EK01.4L, PG025</t>
  </si>
  <si>
    <t>EK01B, PG069</t>
  </si>
  <si>
    <t>Brenner EK01B, PG026</t>
  </si>
  <si>
    <t>EK01B.3L, PG067</t>
  </si>
  <si>
    <t>EK01B.3L-TH, PG067</t>
  </si>
  <si>
    <t>EK01B.3L-TH1, PG066</t>
  </si>
  <si>
    <t>PG043</t>
  </si>
  <si>
    <t>EK01B.4/5/7L.., PG068</t>
  </si>
  <si>
    <t>Brenner EK02.4L-NH, PG043</t>
  </si>
  <si>
    <t>Brenner EL02, PG023</t>
  </si>
  <si>
    <t>Rapa, Brenner EL02.NH/H, PG097</t>
  </si>
  <si>
    <t>EL02A.60H/EK02.4L-NH, PG014</t>
  </si>
  <si>
    <t>EL02A.60H/EK02.4L-NH, PG056</t>
  </si>
  <si>
    <t>EL02A.60H/EK02.4L-NH, PG081</t>
  </si>
  <si>
    <t>Fotozelle MZ 770, PG043</t>
  </si>
  <si>
    <t>Brenner HU-4, PG036</t>
  </si>
  <si>
    <t>oben, PG033</t>
  </si>
  <si>
    <t>Flammüberwachung, PG051</t>
  </si>
  <si>
    <t>Luftleitgehäuse, PG045</t>
  </si>
  <si>
    <t>verstellung, Premio, PG055</t>
  </si>
  <si>
    <t>Premio, PG063</t>
  </si>
  <si>
    <t>Premiobrenner, PG028</t>
  </si>
  <si>
    <t>Premiobrenner, PG093</t>
  </si>
  <si>
    <t>Premiobrenner, PG050</t>
  </si>
  <si>
    <t>LOA2617B2CB, PG072</t>
  </si>
  <si>
    <t>Premio 01B.1-4-MH, PG061</t>
  </si>
  <si>
    <t>Premio 01B.1-4-MH, PG065</t>
  </si>
  <si>
    <t>Premio 01B.5-MH , PG061</t>
  </si>
  <si>
    <t>Premio 01-Brenner, PG024</t>
  </si>
  <si>
    <t>Premio 02, PG086</t>
  </si>
  <si>
    <t>Premio 02-Brenner, PG047</t>
  </si>
  <si>
    <t>Premio 02.1-3-MH, PG065</t>
  </si>
  <si>
    <t>Premio 32 bis 40 kW, PG068</t>
  </si>
  <si>
    <t>Premio Plus bis 25kW, PG074</t>
  </si>
  <si>
    <t>Premio Plus bis 32kW, PG069</t>
  </si>
  <si>
    <t>Premio Plus bis 32kW, PG053</t>
  </si>
  <si>
    <t>Premiobrenner bis 2008, PG068</t>
  </si>
  <si>
    <t>Premiobrenner ab 40kW, PG062</t>
  </si>
  <si>
    <t>PremioTH, PG030</t>
  </si>
  <si>
    <t>Premio-/TH-Brenner, PG042</t>
  </si>
  <si>
    <t>Premiobr. bis 32kW, PG051</t>
  </si>
  <si>
    <t>Blaubrenner RE, PG024</t>
  </si>
  <si>
    <t>RE 1.0-1.1 LN, PG067</t>
  </si>
  <si>
    <t>Brenner RE 1.1 1.5LN, PG125</t>
  </si>
  <si>
    <t>RE 1.3-1.4LN, PG064</t>
  </si>
  <si>
    <t>RE 1.5 LN, PG066</t>
  </si>
  <si>
    <t>Brenner RE1..LN, PG050</t>
  </si>
  <si>
    <t>Gusskessel 45kW TH, PG142</t>
  </si>
  <si>
    <t>Gusskessel 60kW TH, PG199</t>
  </si>
  <si>
    <t>Gusskessel 37kW TH, PG141</t>
  </si>
  <si>
    <t>TH, (SAT), PG031</t>
  </si>
  <si>
    <t>Thermoseal, PG045</t>
  </si>
  <si>
    <t>TH-Brenner, PG042</t>
  </si>
  <si>
    <t>Premiobrenner, PG079</t>
  </si>
  <si>
    <t>TH-Brenner, PG081</t>
  </si>
  <si>
    <t>TH-Brenner 01B.7-T, PG080</t>
  </si>
  <si>
    <t>Gelbbrenner WK01, PG065</t>
  </si>
  <si>
    <t>Gelbbrenner WK01, PG044</t>
  </si>
  <si>
    <t>Gelbbrenner WK01, PG067</t>
  </si>
  <si>
    <t>WK02, PG024</t>
  </si>
  <si>
    <t>WK02, PG015</t>
  </si>
  <si>
    <t>WK02, PG041</t>
  </si>
  <si>
    <t>Gelbbrenner WK02, PG038</t>
  </si>
  <si>
    <t>Gelbbrenner WK02, PG034</t>
  </si>
  <si>
    <t>Brenner WK02, PG023</t>
  </si>
  <si>
    <t>Brenner WK02, PG102</t>
  </si>
  <si>
    <t>Brenner WK02, PG034</t>
  </si>
  <si>
    <t>Brenner WK-02, PG042</t>
  </si>
  <si>
    <t>WK02.1,2-3,7H, PG081</t>
  </si>
  <si>
    <t>WK02.1,5-7,0, PG050</t>
  </si>
  <si>
    <t>Blaubrenner WK02/RE, PG071</t>
  </si>
  <si>
    <t>CGG/CGU-2(K), PG032</t>
  </si>
  <si>
    <t>Brenner, CGU/CGG-2, PG027</t>
  </si>
  <si>
    <t>GB/TGB bis 06/06, PG018</t>
  </si>
  <si>
    <t>Elco-Blaubrenner, PG074</t>
  </si>
  <si>
    <t>Elco-Blaubrenner, PG031</t>
  </si>
  <si>
    <t>MAN-Blaubrenner, PG082</t>
  </si>
  <si>
    <t>MAN-Blaubrenner, PG037</t>
  </si>
  <si>
    <t>MAN-Blaubrenner, PG032</t>
  </si>
  <si>
    <t>MAN-Blaubrenner, PG063</t>
  </si>
  <si>
    <t>MAN-Blaubrenner, PG103</t>
  </si>
  <si>
    <t>MAN-Blaubrenner, PG017</t>
  </si>
  <si>
    <t>MAN-Blaubrenner, PG048</t>
  </si>
  <si>
    <t>MAN-Blaubrenner, PG081</t>
  </si>
  <si>
    <t>MAN-Brenner, PG031</t>
  </si>
  <si>
    <t>Brennerstecker, PG030</t>
  </si>
  <si>
    <t>bis 07/2002, PG036</t>
  </si>
  <si>
    <t>bis 10/99, PG015</t>
  </si>
  <si>
    <t>bis BJ05/01, PG016</t>
  </si>
  <si>
    <t>ab 04/2009, PG033</t>
  </si>
  <si>
    <t>ab 04/2009, PG048</t>
  </si>
  <si>
    <t>horizontal, PG029</t>
  </si>
  <si>
    <t>LAF, PG024</t>
  </si>
  <si>
    <t>LAF, PG022</t>
  </si>
  <si>
    <t>LAF 63/96, Heizwert, PG018</t>
  </si>
  <si>
    <t>LAF-Fassade, PG037</t>
  </si>
  <si>
    <t>LAF-Fassade, PG054</t>
  </si>
  <si>
    <t>Set a 5 Stück, PG023</t>
  </si>
  <si>
    <t>Set a 5 Stück, PG028</t>
  </si>
  <si>
    <t>Set a 5 Stück, PG033</t>
  </si>
  <si>
    <t>Set a 5 Stück, PG031</t>
  </si>
  <si>
    <t>25-40Gr Neigung, PG063</t>
  </si>
  <si>
    <t>vertikal, PG020</t>
  </si>
  <si>
    <t>Rev-LAF DN60/100, PG029</t>
  </si>
  <si>
    <t>Satz a 2 Stück, PG074</t>
  </si>
  <si>
    <t>Anschluss an Gasthermen, PG070</t>
  </si>
  <si>
    <t>mit Luftöffnungen, PG031</t>
  </si>
  <si>
    <t>auf DN80, PG061</t>
  </si>
  <si>
    <t>schwarz, PG096</t>
  </si>
  <si>
    <t>senkr. LAF, PG042</t>
  </si>
  <si>
    <t>senkr. LAF, PG049</t>
  </si>
  <si>
    <t>senkrecht, PG017</t>
  </si>
  <si>
    <t>Stützbogen, PG057</t>
  </si>
  <si>
    <t>Flexsystem, PG065</t>
  </si>
  <si>
    <t>Flexsystem, PG056</t>
  </si>
  <si>
    <t>Heizthermen, PG058</t>
  </si>
  <si>
    <t>Heizthermen, PG074</t>
  </si>
  <si>
    <t>Heizthermen, PG079</t>
  </si>
  <si>
    <t>Heizthermen, PG070</t>
  </si>
  <si>
    <t>Heizthermen, PG049</t>
  </si>
  <si>
    <t>Heizthermen, PG065</t>
  </si>
  <si>
    <t>Heizthermen, PG055</t>
  </si>
  <si>
    <t>Heizthermen, PG033</t>
  </si>
  <si>
    <t>Heizthermen, 2 Stück, PG078</t>
  </si>
  <si>
    <t>im Schacht, PG031</t>
  </si>
  <si>
    <t>L:962mm, PG071</t>
  </si>
  <si>
    <t>m. Windschutz, PG073</t>
  </si>
  <si>
    <t>mit Revisionsöffnung, PG056</t>
  </si>
  <si>
    <t>mit Revisionsöffnung, PG065</t>
  </si>
  <si>
    <t>mit Revisionsöffnung, PG072</t>
  </si>
  <si>
    <t>mit Revisionsöffnung, PG068</t>
  </si>
  <si>
    <t>Revisionsrohr DN110, PG032</t>
  </si>
  <si>
    <t>Revisionsrohr DN80, PG026</t>
  </si>
  <si>
    <t>rotbraun, PG096</t>
  </si>
  <si>
    <t>Anschluss an Heizthermen, PG050</t>
  </si>
  <si>
    <t>Anschluss f. Heizthermen, PG058</t>
  </si>
  <si>
    <t>Abgasmessung, PG032</t>
  </si>
  <si>
    <t>DN 80/125, PG019</t>
  </si>
  <si>
    <t>DN100, PG063</t>
  </si>
  <si>
    <t>DN110 flexibel, PG046</t>
  </si>
  <si>
    <t>DN110/DN125, PG093</t>
  </si>
  <si>
    <t>DN110PP, Pellevent-m, PG026</t>
  </si>
  <si>
    <t>DN60, PG012</t>
  </si>
  <si>
    <t>DN60/100, PG018</t>
  </si>
  <si>
    <t>DN60/101, PG031</t>
  </si>
  <si>
    <t>DN80, PG042</t>
  </si>
  <si>
    <t>DN80, PG027</t>
  </si>
  <si>
    <t>DN80, PG017</t>
  </si>
  <si>
    <t>DN80/100, Platte 40x40cm, PG074</t>
  </si>
  <si>
    <t>DN80/125, PG011</t>
  </si>
  <si>
    <t>DN83 und DN110 flexibel, PG103</t>
  </si>
  <si>
    <t>DN83 und DN110 flexibel, PG112</t>
  </si>
  <si>
    <t>DN83/75 flexibel, PG036</t>
  </si>
  <si>
    <t>DN96/63, PG021</t>
  </si>
  <si>
    <t>Silikon, PG041</t>
  </si>
  <si>
    <t>Silikon, PG028</t>
  </si>
  <si>
    <t>bis 02/2008, PG108</t>
  </si>
  <si>
    <t>bis 03/2009, PG065</t>
  </si>
  <si>
    <t>bis 03/2009, PG045</t>
  </si>
  <si>
    <t>bis 03/2009, PG106</t>
  </si>
  <si>
    <t>bis 03/2009, PG068</t>
  </si>
  <si>
    <t>Abgasrohr, PG030</t>
  </si>
  <si>
    <t>weiß, PG049</t>
  </si>
  <si>
    <t>weiß, PG057</t>
  </si>
  <si>
    <t>weiß, PG074</t>
  </si>
  <si>
    <t>weiß, PG082</t>
  </si>
  <si>
    <t>weiß, PG060</t>
  </si>
  <si>
    <t>weiß, PG063</t>
  </si>
  <si>
    <t>weiß, PG078</t>
  </si>
  <si>
    <t>Luft-/Abgasführung, PG051</t>
  </si>
  <si>
    <t>Luft-/Abgasführung, PG044</t>
  </si>
  <si>
    <t>Breite 100mm, PG023</t>
  </si>
  <si>
    <t>Breite 30mm, PG012</t>
  </si>
  <si>
    <t>Breite 44mm, PG020</t>
  </si>
  <si>
    <t>Breite 44mm, weiß, PG023</t>
  </si>
  <si>
    <t>Breite 55mm, PG021</t>
  </si>
  <si>
    <t>Breite 55mm, weiß, PG026</t>
  </si>
  <si>
    <t>Breite 70mm, PG019</t>
  </si>
  <si>
    <t>Abgasrohr DN 125 (VE=5), PG047</t>
  </si>
  <si>
    <t>aus Polypropylen, PG036</t>
  </si>
  <si>
    <t>aus Polypropylen, PG055</t>
  </si>
  <si>
    <t>aus Poypropylen, PG050</t>
  </si>
  <si>
    <t>aus Poypropylen, PG057</t>
  </si>
  <si>
    <t>aus Poypropylen, PG061</t>
  </si>
  <si>
    <t>aus Poypropylen, PG074</t>
  </si>
  <si>
    <t>aus Poypropylen, PG053</t>
  </si>
  <si>
    <t>Brennwert, PG047</t>
  </si>
  <si>
    <t>Brennwert, PG046</t>
  </si>
  <si>
    <t>Brennwert, PG054</t>
  </si>
  <si>
    <t>Brennwert, PG072</t>
  </si>
  <si>
    <t>Brennwert, PG053</t>
  </si>
  <si>
    <t>Brennwert, PG017</t>
  </si>
  <si>
    <t>Satz a 2 Stück, weiß steckbar</t>
  </si>
  <si>
    <t>Fassade, PG056</t>
  </si>
  <si>
    <t>Fassade, PG072</t>
  </si>
  <si>
    <t>Fassade, PG059</t>
  </si>
  <si>
    <t>Fassade, PG044</t>
  </si>
  <si>
    <t>Fassade, PG042</t>
  </si>
  <si>
    <t>Fassade weiß, PG074</t>
  </si>
  <si>
    <t>Abgasrohr 87Gr, PG016</t>
  </si>
  <si>
    <t>Abgasrohr 90Gr, PG020</t>
  </si>
  <si>
    <t>aus Messing, PG054</t>
  </si>
  <si>
    <t>aus Messing, PG064</t>
  </si>
  <si>
    <t>aus Messing, PG063</t>
  </si>
  <si>
    <t>aus Messing, PG059</t>
  </si>
  <si>
    <t>3 Röhren CRK, PG073</t>
  </si>
  <si>
    <t>Borsalitglas, CRK, PG070</t>
  </si>
  <si>
    <t>CRK, PG036</t>
  </si>
  <si>
    <t>CRK-12, PG019</t>
  </si>
  <si>
    <t>CRK-12, PG021</t>
  </si>
  <si>
    <t>Messing, CRK-12, PG030</t>
  </si>
  <si>
    <t>DN15-25, PG075</t>
  </si>
  <si>
    <t>DN16, 1000mm, PG050</t>
  </si>
  <si>
    <t>DN16, 800mm, PG046</t>
  </si>
  <si>
    <t>Einspritzschaltung, PG091</t>
  </si>
  <si>
    <t>Indach-Montagesets anthrazit, PG071</t>
  </si>
  <si>
    <t>f. Kombithermen bis 2006, PG032</t>
  </si>
  <si>
    <t>Messing, PG040</t>
  </si>
  <si>
    <t>Messing, PG050</t>
  </si>
  <si>
    <t>Messing, m. Dichtung, PG062</t>
  </si>
  <si>
    <t>Messing, mit Dichtung, PG061</t>
  </si>
  <si>
    <t>Sicherheitsklammer, PG038</t>
  </si>
  <si>
    <t>Kessel bis 2006, PG023</t>
  </si>
  <si>
    <t>Kesselverkleidungen, PG007</t>
  </si>
  <si>
    <t>Pumpe, PG062</t>
  </si>
  <si>
    <t>Pumpe Alpha2, PG060</t>
  </si>
  <si>
    <t>Anzeigebereich 20(E), PG072</t>
  </si>
  <si>
    <t>mischer aus Guss, PG036</t>
  </si>
  <si>
    <t>Mischerkreis, PG038</t>
  </si>
  <si>
    <t>Mischerkreis DN25, PG065</t>
  </si>
  <si>
    <t>Mischerkreis DN32, PG065</t>
  </si>
  <si>
    <t>mit Überwmutter,Messing, PG050</t>
  </si>
  <si>
    <t>Solarpumpengruppen, PG027</t>
  </si>
  <si>
    <t>PAG, PG069</t>
  </si>
  <si>
    <t>DN25/32, PG038</t>
  </si>
  <si>
    <t>Hocheffizienzpumpe, PG040</t>
  </si>
  <si>
    <t>Hocheffizienzpumpe, PG045</t>
  </si>
  <si>
    <t>inkl. Thermometer,2003, PG076</t>
  </si>
  <si>
    <t>Hocheffizient, MK, PG065</t>
  </si>
  <si>
    <t>Verrorhrungsgruppen, PG072</t>
  </si>
  <si>
    <t>Verrorhrungsgruppen, PG082</t>
  </si>
  <si>
    <t>Verrorhrungsgruppen, PG069</t>
  </si>
  <si>
    <t>Verrorhrungsgruppen, PG078</t>
  </si>
  <si>
    <t>PAG 5/10, PG067</t>
  </si>
  <si>
    <t>PAG 5/10-Oventrop, PG035</t>
  </si>
  <si>
    <t>PAG 5-10, PG066</t>
  </si>
  <si>
    <t>f. Pumpengruppe DN25, PG104</t>
  </si>
  <si>
    <t>f. Pumpengruppe DN32 Kl.A, PG115</t>
  </si>
  <si>
    <t>f. Pumpengruppe DN32 Kl.A, PG109</t>
  </si>
  <si>
    <t>PAG-10/20, PG047</t>
  </si>
  <si>
    <t>PAG-5/10, PG036</t>
  </si>
  <si>
    <t>PAG-5/10 Oventrop, PG034</t>
  </si>
  <si>
    <t>Verrohrungsgrp, PG066</t>
  </si>
  <si>
    <t>f. Verrohrungsgruppe, PG047</t>
  </si>
  <si>
    <t>Verrohrungsgruppe, PG078</t>
  </si>
  <si>
    <t>Verrohrungsgruppe, PG077</t>
  </si>
  <si>
    <t>f. Verrohrungsgruppe Mischerkreis, PG030</t>
  </si>
  <si>
    <t>Verrohrungsgruppen, PG042</t>
  </si>
  <si>
    <t>Verrohrungsgruppen, PG044</t>
  </si>
  <si>
    <t>Verrohrungsgruppen -BJ03, PG060</t>
  </si>
  <si>
    <t>Sicherheitsgr. ab 03, PG055</t>
  </si>
  <si>
    <t>Brennerschn., Pellevent, PG144</t>
  </si>
  <si>
    <t>Raumaustragung,Pellevent, PG144</t>
  </si>
  <si>
    <t>Pellevent-m, PG097</t>
  </si>
  <si>
    <t>Pellevent-M, PG124</t>
  </si>
  <si>
    <t>Pellevent-M, PG144</t>
  </si>
  <si>
    <t>Pellevent-m, PG112</t>
  </si>
  <si>
    <t>Pellevent, PG142</t>
  </si>
  <si>
    <t>Pellevent, PG065</t>
  </si>
  <si>
    <t>Pellevent, PG084</t>
  </si>
  <si>
    <t>Pellevent-m, PG084</t>
  </si>
  <si>
    <t>Pellevent-m, PG143</t>
  </si>
  <si>
    <t>Pellevent-m, PG038</t>
  </si>
  <si>
    <t>Pellevent-m, PG036</t>
  </si>
  <si>
    <t>Pellevent-M, PG106</t>
  </si>
  <si>
    <t>Pellevent, PG034</t>
  </si>
  <si>
    <t>Pellevent, PG011</t>
  </si>
  <si>
    <t>Pellevent-m 15KW, PG133</t>
  </si>
  <si>
    <t>Pellevent-m 15KW, PG125</t>
  </si>
  <si>
    <t>Pellevent-m 30KW, PG130</t>
  </si>
  <si>
    <t>Pellevent-m 30kW, PG136</t>
  </si>
  <si>
    <t>Pellevent-m Vacu, PG115</t>
  </si>
  <si>
    <t>Pellevent-m, aus PP, PG020</t>
  </si>
  <si>
    <t>Pellevent-Spiro, PG082</t>
  </si>
  <si>
    <t>Pellevent-Vacu, PG059</t>
  </si>
  <si>
    <t>u. Dichtung, PG066</t>
  </si>
  <si>
    <t>Pellenvent-m, PG145</t>
  </si>
  <si>
    <t>Pellenvent-m, PG093</t>
  </si>
  <si>
    <t>Pellenvent-m, PG060</t>
  </si>
  <si>
    <t>Pellenvent-m, PG126</t>
  </si>
  <si>
    <t>Pellenvent-m, PG125</t>
  </si>
  <si>
    <t>exzentrisch, PG029</t>
  </si>
  <si>
    <t>f.Verrohr.Set DN25HA, PG079</t>
  </si>
  <si>
    <t>f.Verrohr.Set DN32HA, PG079</t>
  </si>
  <si>
    <t>Set a 10 St., PG021</t>
  </si>
  <si>
    <t>Set a 10 Stück, PG018</t>
  </si>
  <si>
    <t>Set a 10 Stück, PG019</t>
  </si>
  <si>
    <t>Set a 10 Stück, PG017</t>
  </si>
  <si>
    <t>25Gr, PG050</t>
  </si>
  <si>
    <t>25St, PG021</t>
  </si>
  <si>
    <t>25 Stück, D15, PG034</t>
  </si>
  <si>
    <t>25 Stück, D18, PG037</t>
  </si>
  <si>
    <t>2-Kanal-Digitalschaltuhr, PG082</t>
  </si>
  <si>
    <t>2-teilig, ab 04/03, PG057</t>
  </si>
  <si>
    <t>Set a 2 Stück, PG007</t>
  </si>
  <si>
    <t>3 Kreise, ab 04/03, PG062</t>
  </si>
  <si>
    <t>3/4"IGx3/8"IG, PG044</t>
  </si>
  <si>
    <t>4-Wegemischer DN20-50, PG082</t>
  </si>
  <si>
    <t>Set a 5 Stück, PG035</t>
  </si>
  <si>
    <t>Set a 5 Stück, PG008</t>
  </si>
  <si>
    <t>Set a 5 Stück, PG024</t>
  </si>
  <si>
    <t>AE45D ans. links, PG035</t>
  </si>
  <si>
    <t>AS47D/1596, PG073</t>
  </si>
  <si>
    <t>und Düse, BG-23, PG048</t>
  </si>
  <si>
    <t>und Düse, BG-30, PG060</t>
  </si>
  <si>
    <t>Teile, PG041</t>
  </si>
  <si>
    <t>Systemtrennung, PG048</t>
  </si>
  <si>
    <t>Systemtrennung, PG044</t>
  </si>
  <si>
    <t>Systemtrennung, PG049</t>
  </si>
  <si>
    <t>Systemtrennung, PG053</t>
  </si>
  <si>
    <t>Systemtrennung, PG105</t>
  </si>
  <si>
    <t>Systemtrennung, PG041</t>
  </si>
  <si>
    <t>Systemtrennung, PG060</t>
  </si>
  <si>
    <t>Systemtrennung, PG064</t>
  </si>
  <si>
    <t>ab 11/99, PG014</t>
  </si>
  <si>
    <t>Grau, PG020</t>
  </si>
  <si>
    <t>Stahl/Guss 17-25kW, PG031</t>
  </si>
  <si>
    <t>Stahl/Guss 20-22kW, PG031</t>
  </si>
  <si>
    <t>Stahl/Guss 37-40kW, PG032</t>
  </si>
  <si>
    <t>der Brennerzuleitung, PG003</t>
  </si>
  <si>
    <t>Guss60kW/Stahlk.63kW, PG034</t>
  </si>
  <si>
    <t>Stahlkessel 100kW, PG030</t>
  </si>
  <si>
    <t>Stahlkessel 17-25kW, PG101</t>
  </si>
  <si>
    <t>Stahlkessel 17-25kW, PG088</t>
  </si>
  <si>
    <t>Stahlkessel 17kW, PG032</t>
  </si>
  <si>
    <t>Stahlkessel 17kW, PG033</t>
  </si>
  <si>
    <t>Stahlkessel 17kW, PG034</t>
  </si>
  <si>
    <t>Stahlkessel 17kW, PG031</t>
  </si>
  <si>
    <t>Stahlkessel 20kW, PG032</t>
  </si>
  <si>
    <t>Stahlkessel 25kW, PG030</t>
  </si>
  <si>
    <t>Stahlkessel 32kW, PG030</t>
  </si>
  <si>
    <t>Stahlkessel 32kW, PG108</t>
  </si>
  <si>
    <t>Stahlkessel 40/50kW, PG034</t>
  </si>
  <si>
    <t>Stahlkessel 40/50kW, PG124</t>
  </si>
  <si>
    <t>Stahlkessel 40kW, PG032</t>
  </si>
  <si>
    <t>Stahlkessel 40kW, PG028</t>
  </si>
  <si>
    <t>Stahlkessel 50kW, PG030</t>
  </si>
  <si>
    <t>Stahlkessel 50kW, PG032</t>
  </si>
  <si>
    <t>Stahlkessel 50kW, PG028</t>
  </si>
  <si>
    <t>Stahlkessel 63kW, PG032</t>
  </si>
  <si>
    <t>Stahlkessel 85kW, PG029</t>
  </si>
  <si>
    <t>NU-3-17/20/25, PG095</t>
  </si>
  <si>
    <t>Stahlkessel, PG092</t>
  </si>
  <si>
    <t>Stahlkessel, PG095</t>
  </si>
  <si>
    <t>Gussblock, MGK-2 bis 300kW</t>
  </si>
  <si>
    <t>Gusskessel, PG095</t>
  </si>
  <si>
    <t>Gusskessel, PG143</t>
  </si>
  <si>
    <t>Gusskessel, PG040</t>
  </si>
  <si>
    <t>Güsskessel 37kW, PG028</t>
  </si>
  <si>
    <t>aus Grauguss, PG074</t>
  </si>
  <si>
    <t>aus Grauguss, PG068</t>
  </si>
  <si>
    <t>Gusskessel 110kW, PG032</t>
  </si>
  <si>
    <t>Gusskessel 22kW, PG032</t>
  </si>
  <si>
    <t>HU-5-22, PG070</t>
  </si>
  <si>
    <t>Gusskessel 29kW, PG030</t>
  </si>
  <si>
    <t>Gusskessel 29kW, PG032</t>
  </si>
  <si>
    <t>Gusskessel 29kW, PG035</t>
  </si>
  <si>
    <t>HU-5-29, PG094</t>
  </si>
  <si>
    <t>Gusskessel 37/45kW, PG119</t>
  </si>
  <si>
    <t>Gusskessel 45kW, PG030</t>
  </si>
  <si>
    <t>Gusskessel 45kW, PG034</t>
  </si>
  <si>
    <t>Gusskessel 80kW, PG033</t>
  </si>
  <si>
    <t>PG034</t>
  </si>
  <si>
    <t>FGB, PG032</t>
  </si>
  <si>
    <t>FGB-28/35, PG093</t>
  </si>
  <si>
    <t>FGB-(K-)28, PG080</t>
  </si>
  <si>
    <t>FGB-(K-)35, PG080</t>
  </si>
  <si>
    <t>FGB, PG072</t>
  </si>
  <si>
    <t>FGB, PG036</t>
  </si>
  <si>
    <t>FGB, PG061</t>
  </si>
  <si>
    <t>BWL/BWS-1, PG036</t>
  </si>
  <si>
    <t>GG/GU-2, PG044</t>
  </si>
  <si>
    <t>FGB-K-28/35, PG040</t>
  </si>
  <si>
    <t>FGB-K-28/35, PG048</t>
  </si>
  <si>
    <t>FGB, PG071</t>
  </si>
  <si>
    <t>FGB, PG028</t>
  </si>
  <si>
    <t>FGB, PG059</t>
  </si>
  <si>
    <t>FGB, PG037</t>
  </si>
  <si>
    <t>FGB, PG040</t>
  </si>
  <si>
    <t>FGB, PG029</t>
  </si>
  <si>
    <t>FGB, PG020</t>
  </si>
  <si>
    <t>DN60/100, CGB-2</t>
  </si>
  <si>
    <t>Klemmber. 3.5-6, FGB, PG008</t>
  </si>
  <si>
    <t>Kabelverschraubung M16, PG003</t>
  </si>
  <si>
    <t>FGB, PG007</t>
  </si>
  <si>
    <t>FGB-K-28, PG117</t>
  </si>
  <si>
    <t>FGB-K-35, PG117</t>
  </si>
  <si>
    <t>FGB, PG024</t>
  </si>
  <si>
    <t>Kondensat, FGB, PG022</t>
  </si>
  <si>
    <t>FGB, PG009</t>
  </si>
  <si>
    <t>FGB, PG043</t>
  </si>
  <si>
    <t>FGB, PG033</t>
  </si>
  <si>
    <t>FGB, PG013</t>
  </si>
  <si>
    <t>FGB, PG016</t>
  </si>
  <si>
    <t>aus Kunststoff, PG026</t>
  </si>
  <si>
    <t>FGB, PG041</t>
  </si>
  <si>
    <t>FGB, PG003</t>
  </si>
  <si>
    <t>FGB, PG031</t>
  </si>
  <si>
    <t>FGB-(K-)28, PG041</t>
  </si>
  <si>
    <t>FGB-(K-)35, PG048</t>
  </si>
  <si>
    <t>FGB, PG052</t>
  </si>
  <si>
    <t>FGB-28/35, PG040</t>
  </si>
  <si>
    <t>inkl. Schrauben, FGB-28/35, PG062</t>
  </si>
  <si>
    <t>FGB-K-28/35, PG052</t>
  </si>
  <si>
    <t>CGW-2, CGB-2, PG013</t>
  </si>
  <si>
    <t>FGB-K, PG035</t>
  </si>
  <si>
    <t>Heizwasserseite, PG035</t>
  </si>
  <si>
    <t>Trinkwasserseite, PG040</t>
  </si>
  <si>
    <t>FGB-28/35, PG067</t>
  </si>
  <si>
    <t>FGB-28/35, PG113</t>
  </si>
  <si>
    <t>mit Filter, FGB-28/35, PG042</t>
  </si>
  <si>
    <t>FGB-K-28/35, PG073</t>
  </si>
  <si>
    <t>Vorlauf, FGB-K-28/35, PG043</t>
  </si>
  <si>
    <t>FGB-28/35, PG072</t>
  </si>
  <si>
    <t>FGB, PG022</t>
  </si>
  <si>
    <t>FGB-(K), PG091</t>
  </si>
  <si>
    <t>FGB, PG035</t>
  </si>
  <si>
    <t>FGB, PG048</t>
  </si>
  <si>
    <t>PG032</t>
  </si>
  <si>
    <t>BWL 12KW -Typ, PG114</t>
  </si>
  <si>
    <t>BWL-1, PG085</t>
  </si>
  <si>
    <t>PG048</t>
  </si>
  <si>
    <t>BWL-1, PG135</t>
  </si>
  <si>
    <t>CGB-2 23kW, PG052</t>
  </si>
  <si>
    <t>PG106</t>
  </si>
  <si>
    <t>PG108</t>
  </si>
  <si>
    <t>BWL-1, PG036</t>
  </si>
  <si>
    <t>BWL-1 ab 03/11 (S.Nr. ..4375), PG102</t>
  </si>
  <si>
    <t>BWL-1, D10, PG064</t>
  </si>
  <si>
    <t>PG015</t>
  </si>
  <si>
    <t>BWL-1-10/12, PG111</t>
  </si>
  <si>
    <t>BWL-1-14, PG067</t>
  </si>
  <si>
    <t>BWL-1-14, PG112</t>
  </si>
  <si>
    <t>BWL-1-I/A-08, BWS-1-10, PG144</t>
  </si>
  <si>
    <t>BWL-1-I/A-10, BWS-1-12, PG145</t>
  </si>
  <si>
    <t>BWL-1-I/A-12 / BWS-16, PG199</t>
  </si>
  <si>
    <t>CGB-2 14kW, PG109</t>
  </si>
  <si>
    <t>3-Wege-Umschaltventil, PG063</t>
  </si>
  <si>
    <t>kurz, BWS-1, PG036</t>
  </si>
  <si>
    <t>lang, BWS-1, PG036</t>
  </si>
  <si>
    <t>BWS-1 12/16, PG073</t>
  </si>
  <si>
    <t>BWS-1 12/16, PG068</t>
  </si>
  <si>
    <t>BWS-1 12/16, PG129</t>
  </si>
  <si>
    <t>Heizkreis BWS-1 12/16, PG129</t>
  </si>
  <si>
    <t>BWS-1 12-16, D12, PG084</t>
  </si>
  <si>
    <t>BWS-1 6-10, PG074</t>
  </si>
  <si>
    <t>BWS-1 6-10, PG069</t>
  </si>
  <si>
    <t>BWS-1 6-10, D10, PG066</t>
  </si>
  <si>
    <t>BWS-1-06, PG142</t>
  </si>
  <si>
    <t>BWS-1-08, PG142</t>
  </si>
  <si>
    <t>BWS-12-16, PG036</t>
  </si>
  <si>
    <t>CGB-2/BWL-1S, PG030</t>
  </si>
  <si>
    <t>B-55 / B-155-200, PG025</t>
  </si>
  <si>
    <t>CGB-2, PG010</t>
  </si>
  <si>
    <t>CGB, PG056</t>
  </si>
  <si>
    <t>CGB, PG099</t>
  </si>
  <si>
    <t>CGB, PG017</t>
  </si>
  <si>
    <t>Brennwert bis 24kW, PG061</t>
  </si>
  <si>
    <t>CGB/CGS/CGW bis 24kW, PG040</t>
  </si>
  <si>
    <t>BWL-1S-10/14-230V, PG033</t>
  </si>
  <si>
    <t>CGB/TGU/TGG/TGB, PG032</t>
  </si>
  <si>
    <t>CGB-100, PG034</t>
  </si>
  <si>
    <t>BWL-1S-10/14-400V, PG033</t>
  </si>
  <si>
    <t>CGB-2, PG043</t>
  </si>
  <si>
    <t>CGB-2, PG035</t>
  </si>
  <si>
    <t>CGB-2, PG029</t>
  </si>
  <si>
    <t>CGB-2, PG021</t>
  </si>
  <si>
    <t>CGB-2, PG027</t>
  </si>
  <si>
    <t>CGB-2, PG020</t>
  </si>
  <si>
    <t>CGB-2, PG026</t>
  </si>
  <si>
    <t>CGB-2, PG024</t>
  </si>
  <si>
    <t>CGB-2, PG085</t>
  </si>
  <si>
    <t>CGB-2, PG070</t>
  </si>
  <si>
    <t>CGB-2, PG042</t>
  </si>
  <si>
    <t>CGB-2, PG073</t>
  </si>
  <si>
    <t>CGB-2, PG090</t>
  </si>
  <si>
    <t>CGB-2, PG025</t>
  </si>
  <si>
    <t>CGB-2, PG018</t>
  </si>
  <si>
    <t>CGB-2, PG063</t>
  </si>
  <si>
    <t>CGB-2, PG055</t>
  </si>
  <si>
    <t>CGB-2-20/24, PG061</t>
  </si>
  <si>
    <t>CGB-2-14, PG061</t>
  </si>
  <si>
    <t>CGB-20, PG012</t>
  </si>
  <si>
    <t>CGB-20, PG020</t>
  </si>
  <si>
    <t>Erdgas E, CGB-20, PG009</t>
  </si>
  <si>
    <t>CGB-20, PG036</t>
  </si>
  <si>
    <t>Brennwertthermen, PG070</t>
  </si>
  <si>
    <t>CGB-2-14, PG034</t>
  </si>
  <si>
    <t>CGB-35, PG035</t>
  </si>
  <si>
    <t>HE-Pumpe bei CGB-35, PG033</t>
  </si>
  <si>
    <t>CGB-35/50, PG083</t>
  </si>
  <si>
    <t>CGB-50, PG035</t>
  </si>
  <si>
    <t>HE-Pumpe bei CGB-50, PG033</t>
  </si>
  <si>
    <t>CGB-75, PG034</t>
  </si>
  <si>
    <t>CGB-75/100, PG110</t>
  </si>
  <si>
    <t>CSK, PG074</t>
  </si>
  <si>
    <t>CGB-K-2, PG056</t>
  </si>
  <si>
    <t>CGB-2 28kW, PG033</t>
  </si>
  <si>
    <t>CGG-1, PG085</t>
  </si>
  <si>
    <t>GB, PG042</t>
  </si>
  <si>
    <t>Kombitherme intern, PG063</t>
  </si>
  <si>
    <t>Kombitherme extern, PG040</t>
  </si>
  <si>
    <t>PG031</t>
  </si>
  <si>
    <t>CGG-2(K), PG078</t>
  </si>
  <si>
    <t>Eurotwin NT/K1000/1250, PG079</t>
  </si>
  <si>
    <t>Hydraulikg., PG036</t>
  </si>
  <si>
    <t>CGU-2(K), PG102</t>
  </si>
  <si>
    <t>CGU/CGG-2(K), PG068</t>
  </si>
  <si>
    <t>PG022</t>
  </si>
  <si>
    <t>CGU-2(K)-18, PG092</t>
  </si>
  <si>
    <t>m. Schukostecker, PG029</t>
  </si>
  <si>
    <t>CGW, CGB, PG024</t>
  </si>
  <si>
    <t>CGW-2, PG020</t>
  </si>
  <si>
    <t>CGW-2, PG045</t>
  </si>
  <si>
    <t>CGW-2, PG073</t>
  </si>
  <si>
    <t>CGW-2, PG026</t>
  </si>
  <si>
    <t>CGW-2, CGB-2, PG019</t>
  </si>
  <si>
    <t>CGW-2, CGB-2K, PG025</t>
  </si>
  <si>
    <t>GBR, PG019</t>
  </si>
  <si>
    <t>Regelung KR1, PG040</t>
  </si>
  <si>
    <t>PG096</t>
  </si>
  <si>
    <t>PG011</t>
  </si>
  <si>
    <t>COB, "ASS10", PG074</t>
  </si>
  <si>
    <t>CO-20/29, PG046</t>
  </si>
  <si>
    <t>Suntec AS47D/1596, PG053</t>
  </si>
  <si>
    <t>CPM-1-70, PG063</t>
  </si>
  <si>
    <t>CPM-1-70, PG048</t>
  </si>
  <si>
    <t>CPM-1-70, PG064</t>
  </si>
  <si>
    <t>CS, PG085</t>
  </si>
  <si>
    <t>PG019</t>
  </si>
  <si>
    <t>Flüssiggas, PG079</t>
  </si>
  <si>
    <t>GB, PG063</t>
  </si>
  <si>
    <t>GB, PG056</t>
  </si>
  <si>
    <t>GB, PG073</t>
  </si>
  <si>
    <t>GB AB 17/01, PG072</t>
  </si>
  <si>
    <t>PG008</t>
  </si>
  <si>
    <t>regler, GB/GG-2EK-24, PG074</t>
  </si>
  <si>
    <t>GB-11, PG044</t>
  </si>
  <si>
    <t>GB-20/40/60, PG044</t>
  </si>
  <si>
    <t>GB-E-20(K), PG113</t>
  </si>
  <si>
    <t>GBR, PG039</t>
  </si>
  <si>
    <t>GG/GU-2, PG028</t>
  </si>
  <si>
    <t>GG/GU-2, PG054</t>
  </si>
  <si>
    <t>GG/GU-2, PG042</t>
  </si>
  <si>
    <t>GU/GG-18, PG024</t>
  </si>
  <si>
    <t>GG-1-18, PG096</t>
  </si>
  <si>
    <t>GG-1-18/24, PG081</t>
  </si>
  <si>
    <t>GG-1-24, PG097</t>
  </si>
  <si>
    <t>GG-18/24, PG078</t>
  </si>
  <si>
    <t>GG-2, PG054</t>
  </si>
  <si>
    <t>GG-2, PG015</t>
  </si>
  <si>
    <t>GG-2, PG019</t>
  </si>
  <si>
    <t>GG-2-18, PG093</t>
  </si>
  <si>
    <t>GG-2-18/24, PG081</t>
  </si>
  <si>
    <t>GG-2-24, PG093</t>
  </si>
  <si>
    <t>GU/GG, PG017</t>
  </si>
  <si>
    <t>GU/GG(-K)-18, PG097</t>
  </si>
  <si>
    <t>GU/GG-24, PG100</t>
  </si>
  <si>
    <t>GU/GG-18, PG025</t>
  </si>
  <si>
    <t>GU/GG-18, PG074</t>
  </si>
  <si>
    <t>GU/GG-24, PG074</t>
  </si>
  <si>
    <t>regler, GU/GG-2EK-18, PG074</t>
  </si>
  <si>
    <t>GU-1-18, PG096</t>
  </si>
  <si>
    <t>GU-1-24, PG097</t>
  </si>
  <si>
    <t>GU-2 - BJ 05/01, PG055</t>
  </si>
  <si>
    <t>GU/GG-2, PG102</t>
  </si>
  <si>
    <t>GU-2-18, PG093</t>
  </si>
  <si>
    <t>GU-2-24, PG095</t>
  </si>
  <si>
    <t>LM1, PG014</t>
  </si>
  <si>
    <t>MGK, PG142</t>
  </si>
  <si>
    <t>Eurotwin NT/K-600/800, PG046</t>
  </si>
  <si>
    <t>MGK-170, PG046</t>
  </si>
  <si>
    <t>MGK-2, PG093</t>
  </si>
  <si>
    <t>MGK-2, PG089</t>
  </si>
  <si>
    <t>MGK-2, PG092</t>
  </si>
  <si>
    <t>MGK-2, PG062</t>
  </si>
  <si>
    <t>MGK-2, PG049</t>
  </si>
  <si>
    <t>MGK-2, PG146</t>
  </si>
  <si>
    <t>MGK-2, PG094</t>
  </si>
  <si>
    <t>MGK-2, PG143</t>
  </si>
  <si>
    <t>MGK-2, PG134</t>
  </si>
  <si>
    <t>MGK-2, PG045</t>
  </si>
  <si>
    <t>MGK-2, PG031</t>
  </si>
  <si>
    <t>MGK-2, PG020</t>
  </si>
  <si>
    <t>MGK-2-390, PG199</t>
  </si>
  <si>
    <t>MGK-2-390, PG138</t>
  </si>
  <si>
    <t>MGK-2-470, PG199</t>
  </si>
  <si>
    <t>MGK-2-470, PG141</t>
  </si>
  <si>
    <t>MGK-250, PG046</t>
  </si>
  <si>
    <t>MGK-2-550, PG199</t>
  </si>
  <si>
    <t>MGK-2-630, PG199</t>
  </si>
  <si>
    <t>MGK-2-630, PG142</t>
  </si>
  <si>
    <t>MKS, PG029</t>
  </si>
  <si>
    <t>PG024</t>
  </si>
  <si>
    <t>PG025</t>
  </si>
  <si>
    <t>NG-31E, PG093</t>
  </si>
  <si>
    <t>NG-3E, PG046</t>
  </si>
  <si>
    <t>NG-4, PG085</t>
  </si>
  <si>
    <t>NG-4E-17, PG047</t>
  </si>
  <si>
    <t>NK/NB, PG029</t>
  </si>
  <si>
    <t>TGB, PG057</t>
  </si>
  <si>
    <t>TGB/GB/TGK, PG044</t>
  </si>
  <si>
    <t>TGB-11, PG113</t>
  </si>
  <si>
    <t>TGB-20, PG113</t>
  </si>
  <si>
    <t>TGB-40, PG109</t>
  </si>
  <si>
    <t>TGB-40, PG113</t>
  </si>
  <si>
    <t>TGB-40/60, PG071</t>
  </si>
  <si>
    <t>CGB35/50, PG032</t>
  </si>
  <si>
    <t>TGB-40/60/CGB-35/50, PG047</t>
  </si>
  <si>
    <t>TGB-40/60/CGB-35/50, PG035</t>
  </si>
  <si>
    <t>TGB-60, PG109</t>
  </si>
  <si>
    <t>TGB-60, PG113</t>
  </si>
  <si>
    <t>TGG, PG054</t>
  </si>
  <si>
    <t>TGK, PG055</t>
  </si>
  <si>
    <t>TGK/GB bis 2006, PG095</t>
  </si>
  <si>
    <t>TGU, PG054</t>
  </si>
  <si>
    <t>Ventilatorregelung, PG043</t>
  </si>
  <si>
    <t>mit Stecker, PG054</t>
  </si>
  <si>
    <t>BM-2, PG015</t>
  </si>
  <si>
    <t>R1/R2, PG092</t>
  </si>
  <si>
    <t>NK/NB/ND, PG036</t>
  </si>
  <si>
    <t>R11-SB, PG034</t>
  </si>
  <si>
    <t>R12 5W, PG095</t>
  </si>
  <si>
    <t>R16 5W, PG106</t>
  </si>
  <si>
    <t>R20 SERIE 5W, PG141</t>
  </si>
  <si>
    <t>R3, PG095</t>
  </si>
  <si>
    <t>R32 4W, PG127</t>
  </si>
  <si>
    <t>Überströmventil, PG017</t>
  </si>
  <si>
    <t>CGW-2, CGB-2, PG016</t>
  </si>
  <si>
    <t>PG033</t>
  </si>
  <si>
    <t>PG035</t>
  </si>
  <si>
    <t>Stahl/Guss bis 40kW, PG037</t>
  </si>
  <si>
    <t>BWL-1S-10/14, PG064</t>
  </si>
  <si>
    <t>BWL-1S-10/14, PG075</t>
  </si>
  <si>
    <t>BWL-1S, PG057</t>
  </si>
  <si>
    <t>BWL-1S-10/14, PG025</t>
  </si>
  <si>
    <t>BWL-1S-10/14, PG059</t>
  </si>
  <si>
    <t>BWL-1S-7 , PG018</t>
  </si>
  <si>
    <t>BWL-1S-7 , PG012</t>
  </si>
  <si>
    <t>BWL-1S-10/14-230V, PG152</t>
  </si>
  <si>
    <t>BWL-1S-10/14, PG056</t>
  </si>
  <si>
    <t>BWL-1S-10/14, PG102</t>
  </si>
  <si>
    <t>BWL-1S-10/14, PG077</t>
  </si>
  <si>
    <t>BWL-1S-7, PG114</t>
  </si>
  <si>
    <t>BWL-1S-7, PG145</t>
  </si>
  <si>
    <t>BWL-1S-7, PG036</t>
  </si>
  <si>
    <t>BWL-1S-7, PG070</t>
  </si>
  <si>
    <t>BWL-1S-7, PG065</t>
  </si>
  <si>
    <t>BWL-1S-10/14-400V , PG152</t>
  </si>
  <si>
    <t>BWL-1S-10/14, PG124</t>
  </si>
  <si>
    <t>BWL-1S-10/14, PG096</t>
  </si>
  <si>
    <t>BWL-1S-10/14, PG091</t>
  </si>
  <si>
    <t>BWL-1S-7, PG097</t>
  </si>
  <si>
    <t>BWL-1S-7, PG054</t>
  </si>
  <si>
    <t>BWL-1S-7, PG085</t>
  </si>
  <si>
    <t>BWL-1S-7, PG014</t>
  </si>
  <si>
    <t>Neutralisation, PG064</t>
  </si>
  <si>
    <t>BWL-1S-7, PG059</t>
  </si>
  <si>
    <t>BWL-1S-7, PG042</t>
  </si>
  <si>
    <t>BWL-1S-10/14, PG120</t>
  </si>
  <si>
    <t>BWL-1S-7, PG118</t>
  </si>
  <si>
    <t>SPU-2-2000 HAT, PG142</t>
  </si>
  <si>
    <t>BWL-1S-10/14, PG101</t>
  </si>
  <si>
    <t>BWL-1S-10/14 230V, PG138</t>
  </si>
  <si>
    <t>BWL-1S-10/14, PG073</t>
  </si>
  <si>
    <t>BWL-1S-10/14, PG092</t>
  </si>
  <si>
    <t>BWL-1S-10/14 230V, PG101</t>
  </si>
  <si>
    <t>BWL-1S-10/14, PG071</t>
  </si>
  <si>
    <t>BWL-1S-10/14, PG098</t>
  </si>
  <si>
    <t>BWL-1S-10/14, PG032</t>
  </si>
  <si>
    <t>BWL-1S-7, PG044</t>
  </si>
  <si>
    <t>BWL-1S-7, PG098</t>
  </si>
  <si>
    <t>BWL-1S-7, PG064</t>
  </si>
  <si>
    <t>BWL-1S-7, PG040</t>
  </si>
  <si>
    <t>BWL-1S-7, PG072</t>
  </si>
  <si>
    <t>BWL-1S-7, PG055</t>
  </si>
  <si>
    <t>BWL-1S-7, PG063</t>
  </si>
  <si>
    <t>BWL-1S-7, PG058</t>
  </si>
  <si>
    <t>BWL-1S-7, PG077</t>
  </si>
  <si>
    <t>BWL-1S-7, PG028</t>
  </si>
  <si>
    <t>BWL-1S-10/14 400V, PG138</t>
  </si>
  <si>
    <t>BWL-1S-10/14 400V, PG101</t>
  </si>
  <si>
    <t>BWL-1S-10/14, PG093</t>
  </si>
  <si>
    <t>BWL-1S-7, PG023</t>
  </si>
  <si>
    <t>BWL-1S-7, PG068</t>
  </si>
  <si>
    <t>BWL-1S-7, PG015</t>
  </si>
  <si>
    <t>PG056</t>
  </si>
  <si>
    <t>SE-2-750, PG093</t>
  </si>
  <si>
    <t>PG049</t>
  </si>
  <si>
    <t>BWL-1S, PG073</t>
  </si>
  <si>
    <t>BWL-1S-10/14, PG122</t>
  </si>
  <si>
    <t>BWL-1S-10/14, PG060</t>
  </si>
  <si>
    <t>BWL-1S-7, PG096</t>
  </si>
  <si>
    <t>BWL-1S-7, PG052</t>
  </si>
  <si>
    <t>BWL-1S-10/14-400V, PG153</t>
  </si>
  <si>
    <t>BWL-1S-10/14, PG126</t>
  </si>
  <si>
    <t>BWL-1S-10/14, PG053</t>
  </si>
  <si>
    <t>BWL-1S-10/14, PG018</t>
  </si>
  <si>
    <t>BWL-1S-10/14, PG026</t>
  </si>
  <si>
    <t>BWL-1S-10/14, PG045</t>
  </si>
  <si>
    <t>BWL-1S-10/14, PG144</t>
  </si>
  <si>
    <t>BWL-1S(B)-10/14/16 400V</t>
  </si>
  <si>
    <t>BWL-1S-10/14, PG055</t>
  </si>
  <si>
    <t>BWL-1S-10/14, PG048</t>
  </si>
  <si>
    <t>BWL-1S-10/14, PG031</t>
  </si>
  <si>
    <t>BWL-1S-10/14, PG086</t>
  </si>
  <si>
    <t>BWL-1S-10/14, PG036</t>
  </si>
  <si>
    <t>BWL-1S-10/14, PG037</t>
  </si>
  <si>
    <t>BWL-1S-10/14, PG038</t>
  </si>
  <si>
    <t>BWL-1S-10/14, PG039</t>
  </si>
  <si>
    <t>BWL-1S-10/14, PG034</t>
  </si>
  <si>
    <t>BWL-1S-10/14, PG012</t>
  </si>
  <si>
    <t>BWL-1S-10/14, PG125</t>
  </si>
  <si>
    <t>BWL-1S-10/14, PG109</t>
  </si>
  <si>
    <t>BWL-1S-10/14, PG043</t>
  </si>
  <si>
    <t>BWL-1S-10/14, PG014</t>
  </si>
  <si>
    <t>BWL-1S-10/14, PG041</t>
  </si>
  <si>
    <t>BWL-1S-10/14, PG062</t>
  </si>
  <si>
    <t>BWL-1S-10/14, PG076</t>
  </si>
  <si>
    <t>BWL-1S-7, PG035</t>
  </si>
  <si>
    <t>BWL-1S-7, PG025</t>
  </si>
  <si>
    <t>BWL-1S-7, PG033</t>
  </si>
  <si>
    <t>BWL-1S-7, PG032</t>
  </si>
  <si>
    <t>BWL-1S-7, PG041</t>
  </si>
  <si>
    <t>BWL-1S-7, PG143</t>
  </si>
  <si>
    <t>BWL-1S-10/14, PG135</t>
  </si>
  <si>
    <t>CGW-2L, PG121</t>
  </si>
  <si>
    <t>CGS-2L , PG053</t>
  </si>
  <si>
    <t>CGW, CGB, PG048</t>
  </si>
  <si>
    <t>MK, PG096</t>
  </si>
  <si>
    <t>PG073</t>
  </si>
  <si>
    <t>TOB, PG034</t>
  </si>
  <si>
    <t>TOB, PG036</t>
  </si>
  <si>
    <t>PG066</t>
  </si>
  <si>
    <t>PG036</t>
  </si>
  <si>
    <t>MK-2, PG104</t>
  </si>
  <si>
    <t>BWL-1S, PG036</t>
  </si>
  <si>
    <t>NG-3E-17, PG040</t>
  </si>
  <si>
    <t>PG068</t>
  </si>
  <si>
    <t>Flüssiggas P, CGB-35, PG019</t>
  </si>
  <si>
    <t>Erdgas E/H, TGK/GB/CGB-35, PG019</t>
  </si>
  <si>
    <t>Erdgas LL, CGB-35, PG019</t>
  </si>
  <si>
    <t>TOB, PG059</t>
  </si>
  <si>
    <t>TOB, PG080</t>
  </si>
  <si>
    <t>TOB, PG039</t>
  </si>
  <si>
    <t>CGB-20, PG050</t>
  </si>
  <si>
    <t>CGB-75/100, PG046</t>
  </si>
  <si>
    <t>aus Kunststoff, CS, PG088</t>
  </si>
  <si>
    <t>BWL-1-I/A-12, PG144</t>
  </si>
  <si>
    <t>PG081</t>
  </si>
  <si>
    <t>NG-2/3/30, PG024</t>
  </si>
  <si>
    <t>COB, PG090</t>
  </si>
  <si>
    <t>TOB , PG048</t>
  </si>
  <si>
    <t>TOB-18, PG037</t>
  </si>
  <si>
    <t>PG072</t>
  </si>
  <si>
    <t>TOB-18, PG039</t>
  </si>
  <si>
    <t>TOB-18, PG046</t>
  </si>
  <si>
    <t>COB 40 , PG041</t>
  </si>
  <si>
    <t>BWL-1S, BWL-1SB ab 08/2014</t>
  </si>
  <si>
    <t>CGB24, PG031</t>
  </si>
  <si>
    <t>CGB20, PG031</t>
  </si>
  <si>
    <t>TOB-18, PG025</t>
  </si>
  <si>
    <t>TOB, PG031</t>
  </si>
  <si>
    <t>TOB, PG032</t>
  </si>
  <si>
    <t>TOB-18, PG032</t>
  </si>
  <si>
    <t>BWL-1S(B)-010 230V, PG032</t>
  </si>
  <si>
    <t>BWL-1S(B)-014 400V, PG032</t>
  </si>
  <si>
    <t>BWL-1S(B)-014 230V, PG032</t>
  </si>
  <si>
    <t>BWL-1S(B)-010 400V, PG032</t>
  </si>
  <si>
    <t>CGB, PG008</t>
  </si>
  <si>
    <t>BWL-1S(B)-07, PG135</t>
  </si>
  <si>
    <t>BWL-1S(B)-10, PG138</t>
  </si>
  <si>
    <t>BWL-1S(B)-14, PG140</t>
  </si>
  <si>
    <t>Differenzdruckwächter, PG014</t>
  </si>
  <si>
    <t>Durchflusssensor, PG009</t>
  </si>
  <si>
    <t>BWL-1S, PG025</t>
  </si>
  <si>
    <t>PG013</t>
  </si>
  <si>
    <t>Netzschalter selbstklebend, PG013</t>
  </si>
  <si>
    <t>PG039</t>
  </si>
  <si>
    <t>PG037</t>
  </si>
  <si>
    <t>COB-29, PG036</t>
  </si>
  <si>
    <t>COB-40, PG036</t>
  </si>
  <si>
    <t>COB-15, PG050</t>
  </si>
  <si>
    <t>COB-29 ab FW 04, PG036</t>
  </si>
  <si>
    <t>COB-20 Platine 2744769, PG034</t>
  </si>
  <si>
    <t>COB-20 Platine 2744388, PG036</t>
  </si>
  <si>
    <t>BWL-1S, PG054</t>
  </si>
  <si>
    <t>BWL-1S, PG032</t>
  </si>
  <si>
    <t>PG020</t>
  </si>
  <si>
    <t>BWL-1S, PG019</t>
  </si>
  <si>
    <t>GG/GU-2E, PG035</t>
  </si>
  <si>
    <t>BWL-1S, PG071</t>
  </si>
  <si>
    <t>Regelungsgehäuse, PG015</t>
  </si>
  <si>
    <t>GB, PG036</t>
  </si>
  <si>
    <t>PG065</t>
  </si>
  <si>
    <t>GU/GG-18/24, PG036</t>
  </si>
  <si>
    <t>BWL-1S, PG065</t>
  </si>
  <si>
    <t>PG023</t>
  </si>
  <si>
    <t>PG057</t>
  </si>
  <si>
    <t>GLV-H elektron., PG036</t>
  </si>
  <si>
    <t>BWL-1S, PG047</t>
  </si>
  <si>
    <t>BWL-1S, PG074</t>
  </si>
  <si>
    <t>BWL-1S, PG063</t>
  </si>
  <si>
    <t>BWL-1S, PG033</t>
  </si>
  <si>
    <t>SPU-2 , PG048</t>
  </si>
  <si>
    <t>CWL-T-300 Ex., PG037</t>
  </si>
  <si>
    <t>R21-105 C , PG099</t>
  </si>
  <si>
    <t>BWL-1S, PG042</t>
  </si>
  <si>
    <t>PG054</t>
  </si>
  <si>
    <t>BWL-1S, PG018</t>
  </si>
  <si>
    <t>PG052</t>
  </si>
  <si>
    <t>BWL-1S, PG039</t>
  </si>
  <si>
    <t>BWL-1S, PG064</t>
  </si>
  <si>
    <t>CGB(S,W) -24, PG078</t>
  </si>
  <si>
    <t>BWL-1S, PG043</t>
  </si>
  <si>
    <t>BWL-1S, PG044</t>
  </si>
  <si>
    <t>BWL-1S, PG046</t>
  </si>
  <si>
    <t>Erdgas, PG079</t>
  </si>
  <si>
    <t>BSP800, PG069</t>
  </si>
  <si>
    <t>BWL-1S, PG040</t>
  </si>
  <si>
    <t>BWL-1S, PG048</t>
  </si>
  <si>
    <t>CWL-F/T-300 Excellent, PG097</t>
  </si>
  <si>
    <t>PG070</t>
  </si>
  <si>
    <t>BWL-1S, PG075</t>
  </si>
  <si>
    <t>BWL-1S, PG105</t>
  </si>
  <si>
    <t>BWL-1S, PG079</t>
  </si>
  <si>
    <t>CGS-20/160, PG078</t>
  </si>
  <si>
    <t>BWL-1S, PG083</t>
  </si>
  <si>
    <t>BWL-1S, PG096</t>
  </si>
  <si>
    <t>CGB-2(K), PG040</t>
  </si>
  <si>
    <t>TGB-40/60, PG104</t>
  </si>
  <si>
    <t>CWL-T/F-300 Ex, PG111</t>
  </si>
  <si>
    <t>PG002</t>
  </si>
  <si>
    <t>PG107</t>
  </si>
  <si>
    <t>PG116</t>
  </si>
  <si>
    <t>PG121</t>
  </si>
  <si>
    <t>BWL-1S, PG126</t>
  </si>
  <si>
    <t>SPU-2-3000 HAT, PG142</t>
  </si>
  <si>
    <t>BSP800, PG138</t>
  </si>
  <si>
    <t>FB/FE155, weiß, PG199</t>
  </si>
  <si>
    <t>SPU-2-4000 HAT, PG144</t>
  </si>
  <si>
    <t>SPU-2-5000 HAT, PG145</t>
  </si>
  <si>
    <t>Eurotwin NT/K-450, PG137</t>
  </si>
  <si>
    <t>Eurotwin NT/K-600/800, PG139</t>
  </si>
  <si>
    <t>Eurotwin NT/K1000/1250, PG142</t>
  </si>
  <si>
    <t>MK-2, PG147</t>
  </si>
  <si>
    <t>MK-2 , PG153</t>
  </si>
  <si>
    <t>CGG-1-24</t>
  </si>
  <si>
    <t>BPH, PG058</t>
  </si>
  <si>
    <t>BPH, PG040</t>
  </si>
  <si>
    <t>BPH, PG078</t>
  </si>
  <si>
    <t>BPH, PG138</t>
  </si>
  <si>
    <t>BPH-35, PG123</t>
  </si>
  <si>
    <t>GG-2-18, PG098</t>
  </si>
  <si>
    <t>GG-2-24, PG102</t>
  </si>
  <si>
    <t>GG-2-24, PG097</t>
  </si>
  <si>
    <t>GG-24, PG015</t>
  </si>
  <si>
    <t>GG-2E/EK-18, PG007</t>
  </si>
  <si>
    <t>GU, PG028</t>
  </si>
  <si>
    <t>GU, PG018</t>
  </si>
  <si>
    <t>GU, PG011</t>
  </si>
  <si>
    <t>GU, PG073</t>
  </si>
  <si>
    <t>GU, PG090</t>
  </si>
  <si>
    <t>GU, PG030</t>
  </si>
  <si>
    <t>GU, PG044</t>
  </si>
  <si>
    <t>Regelung GU, PG036</t>
  </si>
  <si>
    <t>Regelung GU, PG021</t>
  </si>
  <si>
    <t>GU(1)/GG(1) , PG087</t>
  </si>
  <si>
    <t>GU-(K-)2, PG028</t>
  </si>
  <si>
    <t>Frontschild, GU/GG, PG040</t>
  </si>
  <si>
    <t>3WV, GU/GG, PG029</t>
  </si>
  <si>
    <t>GU/GG, PG008</t>
  </si>
  <si>
    <t>GU/GG, PG028</t>
  </si>
  <si>
    <t>GU/GG, PG056</t>
  </si>
  <si>
    <t>Gaskombiventil, GU/GG, PG057</t>
  </si>
  <si>
    <t>GU/GG, PG027</t>
  </si>
  <si>
    <t>Aussengewinde, GU/GG, PG018</t>
  </si>
  <si>
    <t>GU/GG, PG003</t>
  </si>
  <si>
    <t>GU/GG, PG007</t>
  </si>
  <si>
    <t>GU/GG , PG007</t>
  </si>
  <si>
    <t>GU/GG, PG034</t>
  </si>
  <si>
    <t>Gu/GG, PG023</t>
  </si>
  <si>
    <t>frü GG-E(K) bis 06/1999</t>
  </si>
  <si>
    <t>GU/GG, PG029</t>
  </si>
  <si>
    <t>GU/GG, PG036</t>
  </si>
  <si>
    <t>GU/GG, PG030</t>
  </si>
  <si>
    <t>GU/GG, PG037</t>
  </si>
  <si>
    <t>GU/GG, PG081</t>
  </si>
  <si>
    <t>Wärmet., GU/GG, PG029</t>
  </si>
  <si>
    <t>Zündeinheit, GU/GG, PG031</t>
  </si>
  <si>
    <t>STB, PG049</t>
  </si>
  <si>
    <t>GU/GG(-1), PG074</t>
  </si>
  <si>
    <t>GU/GG/GB, PG068</t>
  </si>
  <si>
    <t>GU/GG-1, PG027</t>
  </si>
  <si>
    <t>GU/GG-1, PG026</t>
  </si>
  <si>
    <t>GU/GG-18, PG022</t>
  </si>
  <si>
    <t>GU/GG-18, PG092</t>
  </si>
  <si>
    <t>GU/GG-18, PG095</t>
  </si>
  <si>
    <t>GU/GG-18, PG089</t>
  </si>
  <si>
    <t>GU/GG-18/24, PG024</t>
  </si>
  <si>
    <t>GU/GG-18/24, PG040</t>
  </si>
  <si>
    <t>GU/GG-18/24, PG050</t>
  </si>
  <si>
    <t>GU/GG-18/24, PG042</t>
  </si>
  <si>
    <t>GU/GG-2, PG025</t>
  </si>
  <si>
    <t>GU/GG-2, PG062</t>
  </si>
  <si>
    <t>GU/GG-2, PG043</t>
  </si>
  <si>
    <t>GU/GG-2, PG007</t>
  </si>
  <si>
    <t>gedämpft, GU/GG-2/GB, PG070</t>
  </si>
  <si>
    <t>GU/GG-2-18, PG092</t>
  </si>
  <si>
    <t>GU/GG-2-24, PG102</t>
  </si>
  <si>
    <t>GU/GG-24, PG027</t>
  </si>
  <si>
    <t>GU/GG-24, PG095</t>
  </si>
  <si>
    <t>GU/GG-24, PG073</t>
  </si>
  <si>
    <t>GU/GG-2E, PG095</t>
  </si>
  <si>
    <t>GU/GG-2E, PG056</t>
  </si>
  <si>
    <t>pumpe, GU/GG-2E, PG010</t>
  </si>
  <si>
    <t>GU/GG-2EK-S, PG033</t>
  </si>
  <si>
    <t>GU/GG-E, PG042</t>
  </si>
  <si>
    <t>GU/GG-E, PG037</t>
  </si>
  <si>
    <t>Eedgas LL GU-1, PG007</t>
  </si>
  <si>
    <t>GU 1, PG007</t>
  </si>
  <si>
    <t>GU-1, PG024</t>
  </si>
  <si>
    <t>GU-1/GG-1, PG007</t>
  </si>
  <si>
    <t>GU-1/GG-1, PG043</t>
  </si>
  <si>
    <t>GU1/GG1-18, PG025</t>
  </si>
  <si>
    <t>GU-1/GG-1-18, PG015</t>
  </si>
  <si>
    <t>GU-1/GG-1-24, PG024</t>
  </si>
  <si>
    <t>GU-1/GG-1-24, PG019</t>
  </si>
  <si>
    <t>GU-1-18, PG092</t>
  </si>
  <si>
    <t>GU-1-18, PG098</t>
  </si>
  <si>
    <t>GU-1-18/24, PG057</t>
  </si>
  <si>
    <t>GU-1-18/GG-1, PG008</t>
  </si>
  <si>
    <t>GU-1-18/GG-1-18/24, PG038</t>
  </si>
  <si>
    <t>GU-1-24, PG068</t>
  </si>
  <si>
    <t>GU-18, PG078</t>
  </si>
  <si>
    <t>GU-18/24, PG073</t>
  </si>
  <si>
    <t>GU-18/24, PG015</t>
  </si>
  <si>
    <t>GU-1E(K)-24, PG036</t>
  </si>
  <si>
    <t>GU-2, PG010</t>
  </si>
  <si>
    <t>ventil, GU-2/GG-2, PG037</t>
  </si>
  <si>
    <t>GU-2/GG-2, PG008</t>
  </si>
  <si>
    <t>GU-2/GG-2, PG027</t>
  </si>
  <si>
    <t>HVG-15, PG120</t>
  </si>
  <si>
    <t>BWL-1, PG017</t>
  </si>
  <si>
    <t>SWP, PG045</t>
  </si>
  <si>
    <t>LS, PG118</t>
  </si>
  <si>
    <t>Verrohrungsgruppen ab 2016, PG054</t>
  </si>
  <si>
    <t>2-fach Verteiler ab 2016, PG054</t>
  </si>
  <si>
    <t>3-fach Verteiler ab 2016, PG057</t>
  </si>
  <si>
    <t>CGB-75/100, PG020</t>
  </si>
  <si>
    <t>MKS -190 bis -340, PG042</t>
  </si>
  <si>
    <t>CEW-2-200, PG040</t>
  </si>
  <si>
    <t>FGB, PG081</t>
  </si>
  <si>
    <t>Wärmepumpe SWP, PG089</t>
  </si>
  <si>
    <t>Wärmepumpe SWP, PG045</t>
  </si>
  <si>
    <t>Wärmepumpe SWP, PG033</t>
  </si>
  <si>
    <t>Verrohrungsgruppen ab 2016, PG040</t>
  </si>
  <si>
    <t>SWP 260, PG083</t>
  </si>
  <si>
    <t>SWP 200, PG080</t>
  </si>
  <si>
    <t>CEW-2-200, PG016</t>
  </si>
  <si>
    <t>Rücklaufanhebung BPH, PG080</t>
  </si>
  <si>
    <t>Rücklaufanhebung BPH, PG059</t>
  </si>
  <si>
    <t>Rücklaufanhebung BPH, PG071</t>
  </si>
  <si>
    <t>MGK-2 bis 300, PG024</t>
  </si>
  <si>
    <t>MGK-2 bis 300, PG027</t>
  </si>
  <si>
    <t>BWL-1, PG078</t>
  </si>
  <si>
    <t>BWL-1, PG021</t>
  </si>
  <si>
    <t>Verrohrungsgruppe PWM, PG099</t>
  </si>
  <si>
    <t>CGS-2R, PG026</t>
  </si>
  <si>
    <t>MGK-2-130-300, PG024</t>
  </si>
  <si>
    <t>FWS-140, PG142</t>
  </si>
  <si>
    <t>FWS, PG143</t>
  </si>
  <si>
    <t>FWS-350, PG144</t>
  </si>
  <si>
    <t>FWS-455, PG145</t>
  </si>
  <si>
    <t>FWS-2-60(L), PG108</t>
  </si>
  <si>
    <t>Neutralisation, PG052</t>
  </si>
  <si>
    <t>DN25 PN10, PG132</t>
  </si>
  <si>
    <t>DN32 PN10, PG132</t>
  </si>
  <si>
    <t>FWS-140, PG071</t>
  </si>
  <si>
    <t>FWS-350, PG078</t>
  </si>
  <si>
    <t>FWS-455, PG096</t>
  </si>
  <si>
    <t>FWS, PG099</t>
  </si>
  <si>
    <t>FWS-140, PG062</t>
  </si>
  <si>
    <t>FWS-350, PG067</t>
  </si>
  <si>
    <t>FWS-455, PG077</t>
  </si>
  <si>
    <t>FWS, PG071</t>
  </si>
  <si>
    <t>FWS, PG045</t>
  </si>
  <si>
    <t>o. Befülleinrichtung, CGU-2-10, PG110</t>
  </si>
  <si>
    <t>Verrohrungsgruppen ab 2016, PG100</t>
  </si>
  <si>
    <t>Verrohrungsgruppen ab 2016, PG103</t>
  </si>
  <si>
    <t>Verrohrungsgruppen ab 2016, PG065</t>
  </si>
  <si>
    <t>Verrohrungsgruppen ab 2016, PG072</t>
  </si>
  <si>
    <t>Verrohrungsgruppen ab 2016, PG061</t>
  </si>
  <si>
    <t>Verrohrungsgruppen ab 2016, PG069</t>
  </si>
  <si>
    <t>Verrohrungsgruppen ab 2016, PG048</t>
  </si>
  <si>
    <t>SWP, PG125</t>
  </si>
  <si>
    <t>FWS-140, PG117</t>
  </si>
  <si>
    <t>FWS-350, PG126</t>
  </si>
  <si>
    <t>FWS-455, PG128</t>
  </si>
  <si>
    <t>LS, PG133</t>
  </si>
  <si>
    <t>CEW-2-200, ohne Verkleidung, PG145</t>
  </si>
  <si>
    <t>CGS-2R, PG140</t>
  </si>
  <si>
    <t>MGK-2-130, PG048</t>
  </si>
  <si>
    <t>MGK-2-130-300, PG017</t>
  </si>
  <si>
    <t>SWP 260, PG033</t>
  </si>
  <si>
    <t>SWP, PG033</t>
  </si>
  <si>
    <t>DN25PN10 9-150L/M, PG136</t>
  </si>
  <si>
    <t>3-polig 2 Meter, PG092</t>
  </si>
  <si>
    <t>FWS-2-350/455, PG144</t>
  </si>
  <si>
    <t>UPM-Pumpe, PG054</t>
  </si>
  <si>
    <t>UPM-Pumpe, PG043</t>
  </si>
  <si>
    <t>Magna-Pumpe, PG059</t>
  </si>
  <si>
    <t>FWS-350/455, PG062</t>
  </si>
  <si>
    <t>LS-2-140, PG144</t>
  </si>
  <si>
    <t>LS-2-210, PG144</t>
  </si>
  <si>
    <t>LS-2-315, PG144</t>
  </si>
  <si>
    <t>FWS-2-140, PG144</t>
  </si>
  <si>
    <t>LS-2, PG048</t>
  </si>
  <si>
    <t>LS-2, PG066</t>
  </si>
  <si>
    <t>LS-2, PG061</t>
  </si>
  <si>
    <t>LS-2, PG064</t>
  </si>
  <si>
    <t>LS-2, PG073</t>
  </si>
  <si>
    <t>LS-2, PG056</t>
  </si>
  <si>
    <t>Saugturbine BPH, PG041</t>
  </si>
  <si>
    <t>DN96/63, (Satz a 5 Stück),  PG024</t>
  </si>
  <si>
    <t>MGK bis 300, PG071</t>
  </si>
  <si>
    <t>MGK bis 300, PG074</t>
  </si>
  <si>
    <t>MGK bis 300, PG078</t>
  </si>
  <si>
    <t>MGK bis 300, PG056</t>
  </si>
  <si>
    <t>MGK bis 300, PG014</t>
  </si>
  <si>
    <t>WMP-1, PG019</t>
  </si>
  <si>
    <t>WMP-1, PG012</t>
  </si>
  <si>
    <t>BWS, PG042</t>
  </si>
  <si>
    <t>MGK-2-130-300, PG037</t>
  </si>
  <si>
    <t>MGK-2 130, PG085</t>
  </si>
  <si>
    <t>MGK-2 MGK-2 170-300, PG085</t>
  </si>
  <si>
    <t>BSP, PG084</t>
  </si>
  <si>
    <t>und Flowswitch, BSP, PG095</t>
  </si>
  <si>
    <t>SWP, PG036</t>
  </si>
  <si>
    <t>SWP, PG056</t>
  </si>
  <si>
    <t>SWP, PG077</t>
  </si>
  <si>
    <t>SWP, PG062</t>
  </si>
  <si>
    <t>Speicherladestation, PG144</t>
  </si>
  <si>
    <t>Frischwasserstation, PG093</t>
  </si>
  <si>
    <t>Frischwasserstation, PG074</t>
  </si>
  <si>
    <t>Speicherladestation, PG078</t>
  </si>
  <si>
    <t>Speicherladestation, PG100</t>
  </si>
  <si>
    <t>BSP-Schichtenspeicher, PG043</t>
  </si>
  <si>
    <t>Verrohrungsset Einstrang, PG043</t>
  </si>
  <si>
    <t>Verrohrungsset Heizkreis, PG045</t>
  </si>
  <si>
    <t>Verrohrungsset Heizkreis, PG056</t>
  </si>
  <si>
    <t>Verrohrungsset Heizkreis, PG048</t>
  </si>
  <si>
    <t>Verrohrungsset Heizkreis, PG043</t>
  </si>
  <si>
    <t>Regelung 4W, PG068</t>
  </si>
  <si>
    <t>Gasbrennwertkessel, PG037</t>
  </si>
  <si>
    <t>CGB-2, PG007</t>
  </si>
  <si>
    <t>Schichtenspeicher, PG013</t>
  </si>
  <si>
    <t>Gasbrennwertkessel, PG006</t>
  </si>
  <si>
    <t>Gasbrennwertkessel, PG009</t>
  </si>
  <si>
    <t>MGK-2-130-300, PG019</t>
  </si>
  <si>
    <t>Gasbrennwertkessel, PG012</t>
  </si>
  <si>
    <t>f. Sicherheitsventil, FGB, PG020</t>
  </si>
  <si>
    <t>Sicherheitsventil, PG020</t>
  </si>
  <si>
    <t>CGU-2/CGU-2K, PG026</t>
  </si>
  <si>
    <t>CGS-2R, PG059</t>
  </si>
  <si>
    <t>CGB-2 2013-2015 LB1, 14 kW, PG042</t>
  </si>
  <si>
    <t>CGB-2 2013-2015 LB2-3, 20/24 kW, PG042</t>
  </si>
  <si>
    <t>CGB-2.14/20/24, PG045</t>
  </si>
  <si>
    <t>CGB-2 14</t>
  </si>
  <si>
    <t>CGB-2 20</t>
  </si>
  <si>
    <t>CGB-2 24</t>
  </si>
  <si>
    <t>MGK-2-130, PG074</t>
  </si>
  <si>
    <t>MGK-2-130, PG078</t>
  </si>
  <si>
    <t>MGK-2-130, PG028</t>
  </si>
  <si>
    <t>MGK-2-170-300, PG078</t>
  </si>
  <si>
    <t>MGK-2-170-250, PG074</t>
  </si>
  <si>
    <t>MGK-2-300, PG074</t>
  </si>
  <si>
    <t>MGK-2-130, PG029</t>
  </si>
  <si>
    <t>MGK-2-170-300, PG096</t>
  </si>
  <si>
    <t>HU, PG074</t>
  </si>
  <si>
    <t>Regelung WRS, PG044</t>
  </si>
  <si>
    <t>Danfoss Ölpumpen, COB, PG023</t>
  </si>
  <si>
    <t>COB-15, PG081</t>
  </si>
  <si>
    <t>BWL-1, PG027</t>
  </si>
  <si>
    <t>CEW-2-200, PG055</t>
  </si>
  <si>
    <t>GU-1, PG020</t>
  </si>
  <si>
    <t>CGB-2, PG056</t>
  </si>
  <si>
    <t>GU-2, PG007</t>
  </si>
  <si>
    <t>COB-15, COB-20, PG067</t>
  </si>
  <si>
    <t>CGB-2, PG016</t>
  </si>
  <si>
    <t>MGK-2-130-300, PG040</t>
  </si>
  <si>
    <t>CGB-2, PG039</t>
  </si>
  <si>
    <t>CGB-2, PG047</t>
  </si>
  <si>
    <t>CGS-20/160, CGS-24/200, PG031</t>
  </si>
  <si>
    <t>CSZ, PG008</t>
  </si>
  <si>
    <t>Expansionsventil, BWL-1, PG052</t>
  </si>
  <si>
    <t>BWL-1, PG143</t>
  </si>
  <si>
    <t>CS Verrohrung, PG045</t>
  </si>
  <si>
    <t>FGB-28/35, PG042</t>
  </si>
  <si>
    <t>FGB-28/35, PG041</t>
  </si>
  <si>
    <t>FGB-28/35, PG045</t>
  </si>
  <si>
    <t>NU(-B), HU-2(B) - 20 kW, PG028</t>
  </si>
  <si>
    <t>NU(-B), HU-2(B) - 32/40 kW, PG028</t>
  </si>
  <si>
    <t>NU, NU-B, HU-2, HU-2B, PG012</t>
  </si>
  <si>
    <t>MK-2, (4 Stück erforderlich), PG042</t>
  </si>
  <si>
    <t>Eurotwin, PG045</t>
  </si>
  <si>
    <t>Eurotwin, PG040</t>
  </si>
  <si>
    <t>MGK-2-130-300, PG075</t>
  </si>
  <si>
    <t>CSZ, PG103</t>
  </si>
  <si>
    <t>MGK-2 130, PG133</t>
  </si>
  <si>
    <t>MGK-2, PG125</t>
  </si>
  <si>
    <t>CGU-2/CGU-2K, PG024</t>
  </si>
  <si>
    <t>verstärkt, MGK-2-390-630, PG042</t>
  </si>
  <si>
    <t>MGK-2 130-300, PG035</t>
  </si>
  <si>
    <t>Regelung 3W, PG040</t>
  </si>
  <si>
    <t>CGG-2/CGG-2K, PG016</t>
  </si>
  <si>
    <t>NG-2P, NG-2PB, PG013</t>
  </si>
  <si>
    <t>GG-1, PG042</t>
  </si>
  <si>
    <t>GU-E, PG074</t>
  </si>
  <si>
    <t>CGU-2/CGU-2K, PG092</t>
  </si>
  <si>
    <t>CGU-2/CGU-2K-24, PG093</t>
  </si>
  <si>
    <t>CGG-2/CGG-2K, PG093</t>
  </si>
  <si>
    <t>FB, CB, PG007</t>
  </si>
  <si>
    <t>Rücklauf, FGB-K-28/35, PG043</t>
  </si>
  <si>
    <t>CGB-35, CGB-50, CGB-K-40-35, PG008</t>
  </si>
  <si>
    <t>selbstklebend, F3, PG002</t>
  </si>
  <si>
    <t>CGB-2, PG012</t>
  </si>
  <si>
    <t>FB, CB, PG027</t>
  </si>
  <si>
    <t>Rücklaufanhebung BPH, PG111</t>
  </si>
  <si>
    <t>Rücklaufanhebung BPH, PG117</t>
  </si>
  <si>
    <t>Kesselgrößen 17/20/25, PG048</t>
  </si>
  <si>
    <t>Kesselgrößen 32/40, PG054</t>
  </si>
  <si>
    <t>Kesselgrößen 50/63, PG059</t>
  </si>
  <si>
    <t>Schwimmbadabsorber, PG089</t>
  </si>
  <si>
    <t>BPH, PG062</t>
  </si>
  <si>
    <t>Sacksilo, PG143</t>
  </si>
  <si>
    <t>BPH, PG081</t>
  </si>
  <si>
    <t>BPH, PG107</t>
  </si>
  <si>
    <t>Spiralsaugschlauch 45mm, PG012</t>
  </si>
  <si>
    <t>Rückluftschlauch 50mm, PG012</t>
  </si>
  <si>
    <t>Regelung BPH, PG071</t>
  </si>
  <si>
    <t>BVG, PG100</t>
  </si>
  <si>
    <t>BVG-Lambda, PG113</t>
  </si>
  <si>
    <t>NU-B/NU-1/NU1-B 32-40kW, PG099</t>
  </si>
  <si>
    <t>NU-B/NU-1/NU-1B 50-63kW, PG114</t>
  </si>
  <si>
    <t>Gusskessel, PG045</t>
  </si>
  <si>
    <t>Stahlheizkessel CNK-17, PG141</t>
  </si>
  <si>
    <t>Stahlheizkessel CNK-20, PG141</t>
  </si>
  <si>
    <t>Stahlheizkessel CNK-25, PG141</t>
  </si>
  <si>
    <t>Stahlheizkessel CNK-32, PG141</t>
  </si>
  <si>
    <t>Gussheizkessel CHK-22, PG141</t>
  </si>
  <si>
    <t>Gussheizkessel CHK-29, PG141</t>
  </si>
  <si>
    <t>Stahlheizkessel CNK-40, PG141</t>
  </si>
  <si>
    <t>Stahlheizkessel CNK-50, PG142</t>
  </si>
  <si>
    <t>Stahlheizkessel CNK-63, PG143</t>
  </si>
  <si>
    <t>Gussheizkessel CHK-22, PG143</t>
  </si>
  <si>
    <t>Gussheizkessel CHK-29, PG143</t>
  </si>
  <si>
    <t>Stahlkessel 17kW, PG144</t>
  </si>
  <si>
    <t>Stahlkessel 20kW, PG144</t>
  </si>
  <si>
    <t>Stahlkessel 25kW, PG144</t>
  </si>
  <si>
    <t>Stahlkessel 32kW, PG144</t>
  </si>
  <si>
    <t>Stahlkessel 40kW, PG144</t>
  </si>
  <si>
    <t>Regler SP1, PG022</t>
  </si>
  <si>
    <t>SE SITAM W.A.OBEN, PG057</t>
  </si>
  <si>
    <t>SE-1-400, PG068</t>
  </si>
  <si>
    <t>SE-1-150-300, PG070</t>
  </si>
  <si>
    <t>SE-1-150-300 AE, PG070</t>
  </si>
  <si>
    <t>SE-1-400 AE, PG068</t>
  </si>
  <si>
    <t>SE/SE-1 (FA.NOVA), PG032</t>
  </si>
  <si>
    <t>SE1-150-400(VOLUND), PG032</t>
  </si>
  <si>
    <t>SE1-150-400(IDROPI), PG045</t>
  </si>
  <si>
    <t>SEF1-300 NOVA/SITAM, PG036</t>
  </si>
  <si>
    <t>SE1-500 AUSTRIA EM., PG032</t>
  </si>
  <si>
    <t>SE1-750 Fa. BINDL, PG054</t>
  </si>
  <si>
    <t>SE1-750 (TE)-(AE), PG046</t>
  </si>
  <si>
    <t>Schutzanode, PG038</t>
  </si>
  <si>
    <t>SE-1 (VOLUND), PG034</t>
  </si>
  <si>
    <t>GTK-4, PG138</t>
  </si>
  <si>
    <t>NG-1P-17/23, PG032</t>
  </si>
  <si>
    <t>NG-1P-29, PG035</t>
  </si>
  <si>
    <t>NG-1P-35, PG038</t>
  </si>
  <si>
    <t>GTK-4, PG106</t>
  </si>
  <si>
    <t>verz. M8x25, PG008</t>
  </si>
  <si>
    <t>CGx-2 bis 24 kW</t>
  </si>
  <si>
    <t>NG-30E-72/ED-144, PG058</t>
  </si>
  <si>
    <t>NG-30E-96/ED-192, PG064</t>
  </si>
  <si>
    <t>NG-30E-120/ED-240, PG069</t>
  </si>
  <si>
    <t>NG-2P/2E-10, PG031</t>
  </si>
  <si>
    <t>NG-2P/2E-17 , PG031</t>
  </si>
  <si>
    <t>NG-2P/2E-23, PG033</t>
  </si>
  <si>
    <t>NG-2P/2E-29, PG040</t>
  </si>
  <si>
    <t>NG-2P/2E-35, PG035</t>
  </si>
  <si>
    <t>NG-2E-48, PG035</t>
  </si>
  <si>
    <t>NG-3-EP-10, PG014</t>
  </si>
  <si>
    <t>NG-3-EP-17, PG019</t>
  </si>
  <si>
    <t>NG-3-EP-23, PG024</t>
  </si>
  <si>
    <t>NG-3-EP-29, PG027</t>
  </si>
  <si>
    <t>NG-3-EP-35, PG031</t>
  </si>
  <si>
    <t>NG-3-EP-48, PG034</t>
  </si>
  <si>
    <t>GT 25/7.5/180, BWS-1, PG032</t>
  </si>
  <si>
    <t>SLS-25, PG090</t>
  </si>
  <si>
    <t>LS-140, PG143</t>
  </si>
  <si>
    <t xml:space="preserve"> MGK-2-1000, PG199</t>
  </si>
  <si>
    <t>MGK-2-800, PG199</t>
  </si>
  <si>
    <t>externe Heizkreispumpe, CGB-2, PG016</t>
  </si>
  <si>
    <t>senkrecht, BWL-1S, PG097</t>
  </si>
  <si>
    <t>SM1-2, PG074</t>
  </si>
  <si>
    <t>SM2-2, PG084</t>
  </si>
  <si>
    <t>BWL-1, PG079</t>
  </si>
  <si>
    <t>CGB-20, PG031</t>
  </si>
  <si>
    <t>CGB-75/100 bis 01/11, PG026</t>
  </si>
  <si>
    <t>COB, PG007</t>
  </si>
  <si>
    <t>mit 30mm Kondensator, PG008</t>
  </si>
  <si>
    <t>FWS-350, PG029</t>
  </si>
  <si>
    <t>FWS-540, PG034</t>
  </si>
  <si>
    <t>GB, TGB, PG015</t>
  </si>
  <si>
    <t>GG-18/24, PG034</t>
  </si>
  <si>
    <t>GU-E, GU-EK, PG042</t>
  </si>
  <si>
    <t>ventil, NG-2/3, PG030</t>
  </si>
  <si>
    <t>NG-3E-10, PG030</t>
  </si>
  <si>
    <t>unten u. oben, bis BJ 08, PG045</t>
  </si>
  <si>
    <t>Vor-/Rücklauf Solar, PG017</t>
  </si>
  <si>
    <t>R11/R11-SB, PG040</t>
  </si>
  <si>
    <t>DIN7984, PG002</t>
  </si>
  <si>
    <t>Ölpumpe BFP21, PG042</t>
  </si>
  <si>
    <t>aus Kunststoff E/H, PG033</t>
  </si>
  <si>
    <t>GU/GG-1, PG007</t>
  </si>
  <si>
    <t>Platine und Flowswitch, PG125</t>
  </si>
  <si>
    <t>GB/GU/GG-2EK, PG074</t>
  </si>
  <si>
    <t>Mischermodul MM-2, PG079</t>
  </si>
  <si>
    <t>Cuenod-Blaubrenner, PG021</t>
  </si>
  <si>
    <t>CGG-3(K)</t>
  </si>
  <si>
    <t>Frischwasser- und Ladestationen</t>
  </si>
  <si>
    <t>5-25 ltr., CGB-2</t>
  </si>
  <si>
    <t>CGx, PG027</t>
  </si>
  <si>
    <t>Ionisationselektrode, FGB, PG009</t>
  </si>
  <si>
    <t>L380, PG035</t>
  </si>
  <si>
    <t>Wolf ET Логотип Wolf изогнутый 108 мм x 33,5 мм для CWL-2</t>
  </si>
  <si>
    <t>Wolf ET Кабель Grundfos UPER / UPML PWM 1700 мм (стар. арт. 2747089)</t>
  </si>
  <si>
    <t>Wolf ET Плавкая вставка преднагревателя CWL-2 325/400</t>
  </si>
  <si>
    <t>Wolf ET Вентилятор CWL-2-325</t>
  </si>
  <si>
    <t>Wolf ET Основная плата CWL-2</t>
  </si>
  <si>
    <t>Wolf ET Тэн внутреннего преднагревателя 1000Вт CWL-2-325 / 400</t>
  </si>
  <si>
    <t>Wolf ET Вентилятор CWL-2-400</t>
  </si>
  <si>
    <t>Wolf ET Предохранитель VHZ для CWL-D-70</t>
  </si>
  <si>
    <t>Wolf ET Трубопроводная обвязка газа D14 CGG-3</t>
  </si>
  <si>
    <t>Wolf ET Трубопроводная обвязка MAG CGG-3</t>
  </si>
  <si>
    <t>Wolf ET Воздушный клапан Z108, CAOD</t>
  </si>
  <si>
    <t>Wolf ET Предохранительный клапан 3 бар, пласт.</t>
  </si>
  <si>
    <t>Wolf ET Байпасный клапан в сборе</t>
  </si>
  <si>
    <t>Wolf ET Сливной кран НКО</t>
  </si>
  <si>
    <t>Wolf ET Датчик давления аналоговый 4 бар</t>
  </si>
  <si>
    <t>Wolf ET Гидравлический блок GTC VL HW 3WUV</t>
  </si>
  <si>
    <t>Wolf ET Гидравлика GTC блок подающей линии водонагревателя</t>
  </si>
  <si>
    <t>Wolf ET Насос НКО GDP15-6S Z108 включая улитку</t>
  </si>
  <si>
    <t>Wolf ET Уплотнение пластинчатого рекуператора</t>
  </si>
  <si>
    <t>Wolf ET Датчик расхода рабочего колеса с датчиком Холла</t>
  </si>
  <si>
    <t>Wolf ET Заправочный кран в сборе</t>
  </si>
  <si>
    <t>Wolf ET Фильтр горячей воды</t>
  </si>
  <si>
    <t>Wolf ET Гидравлика ОЛ ГВС с датчиком давления</t>
  </si>
  <si>
    <t>Wolf ET Гидравлика KW-блок</t>
  </si>
  <si>
    <t>Wolf ET Гидравлический блок RL HW + KW в сборе для CGG-3</t>
  </si>
  <si>
    <t>Wolf ET Двойной пружинный зажим D14 CGG-3</t>
  </si>
  <si>
    <t>Wolf ET Уплотнительный профиль</t>
  </si>
  <si>
    <t>Wolf ET Передняя панель CGG-3</t>
  </si>
  <si>
    <t>Wolf ET Крышка камеры сгорания CGG-3</t>
  </si>
  <si>
    <t>Wolf ET Крепежный уголок CGG-3</t>
  </si>
  <si>
    <t>Wolf ET Теплообменник нагрева воды 24 кВт и 84 ребра</t>
  </si>
  <si>
    <t>Wolf Принадлежность Комплект технического обслуживания для котлов CGG-3</t>
  </si>
  <si>
    <t>Wolf ET Теплообменник сетевой воды 28 кВт</t>
  </si>
  <si>
    <t>Wolf ET Трубопроводная обвязка горелки HWT</t>
  </si>
  <si>
    <t>Wolf ET Трубопроводная обвязка насоса HWT</t>
  </si>
  <si>
    <t>Wolf ET Трубопроводная обвязка подающей линии CGG-3</t>
  </si>
  <si>
    <t>Wolf ET Дифференциальное реле давления воздуха</t>
  </si>
  <si>
    <t>Wolf ET Двойной пружинный зажим D18 CGG-3</t>
  </si>
  <si>
    <t>Wolf ET Кнопка включения котла</t>
  </si>
  <si>
    <t>Wolf ET Датчик ГВС для FGB-K-28/35</t>
  </si>
  <si>
    <t>Wolf ET Расширительный бак, круглый, (8 литров)</t>
  </si>
  <si>
    <t>Wolf ET Канавка для листового металла тип М6 15.462.002 оцинкованная</t>
  </si>
  <si>
    <t>CWL-D-70</t>
  </si>
  <si>
    <t>Телефон</t>
  </si>
  <si>
    <t>Wolf ET Рамка дисплея чёрный CWL-2</t>
  </si>
  <si>
    <t>Wolf ET Сифон шаровой CWL-2</t>
  </si>
  <si>
    <t>Wolf ET Штекер датчика бойлера SF (синий)</t>
  </si>
  <si>
    <t>Wolf ET Прокладка глухого фланца SE-1</t>
  </si>
  <si>
    <t>Wolf ET Прокладка глухого фланца SE-1/SE-2-150-500 (AE)</t>
  </si>
  <si>
    <t>Wolf ET Прокладка глухого фланца SEM-1-300 BN</t>
  </si>
  <si>
    <t>14-00004527</t>
  </si>
  <si>
    <t>Wolf ET Кассета сотового увлажнителя SWE/SWH/LWE/LWH</t>
  </si>
  <si>
    <t>SWE/SWH/LWE/LWH</t>
  </si>
  <si>
    <t>J110001</t>
  </si>
  <si>
    <t>Wolf ET Ротор двигателя насоса для котла CGG-3</t>
  </si>
  <si>
    <t>Wolf ET Изолированная соединительная труба для MGK-2-800/1000</t>
  </si>
  <si>
    <t>Wolf ET Изоляция нижняя для MGK-2-800/1000</t>
  </si>
  <si>
    <t>Wolf ET Изоляция верхняя для MGK-2-800/1000</t>
  </si>
  <si>
    <t>Wolf ET Изоляционный кожух для  MGK-2-800/1000</t>
  </si>
  <si>
    <t>Wolf ET Комплект изоляционных полуцилиндров, 4-частный, для SM1/2-2</t>
  </si>
  <si>
    <t>Wolf ET Запасная заслонка группы одноконтурных труб</t>
  </si>
  <si>
    <t>Wolf ET Запасной комплект настенного крепежа распред. балки DN25/32</t>
  </si>
  <si>
    <t>Wolf ET Держатель для труб PBT CRK-12, начиная с 15.07.2015</t>
  </si>
  <si>
    <t>Wolf ET Базовая плата для CWL-D70</t>
  </si>
  <si>
    <t>Wolf ET Панель внутренняя для CWL-D-70</t>
  </si>
  <si>
    <t>Wolf ET Наружная стеновая панель белая для CWL-D70</t>
  </si>
  <si>
    <t>Wolf ET Наружная стеновая панель из нержавеющей стали для CWL-D70</t>
  </si>
  <si>
    <t>Wolf ET Датчик температуры CWL-D-70</t>
  </si>
  <si>
    <t>Wolf ET Запасной теплообменник с байпасом и байпасным двигателем</t>
  </si>
  <si>
    <t>Wolf ET Запасной корпус EPP (2 части) для CWL-D70</t>
  </si>
  <si>
    <t>Wolf ET Запасной вентилятор с корпусом для CWL-D70</t>
  </si>
  <si>
    <t>Wolf ET Комплект Запасное уплотнительное кольцо (4 шт.) для CWL-D70</t>
  </si>
  <si>
    <t>Wolf ET Стопорная шайба M10 Форма M V4A для MGK-2-800/1000</t>
  </si>
  <si>
    <t>Wolf ET Соединительная муфта M12, 30 длина, SW 19, для MGK-2-800/1000</t>
  </si>
  <si>
    <t>Wolf ET Гайка шестигранная M6 DIN 7967 плоская</t>
  </si>
  <si>
    <t>Wolf ET  Уплотнение для крышки обслуживания MGK-2 800-1000</t>
  </si>
  <si>
    <t>Wolf ET Набор для технического обслуживания CGU-2</t>
  </si>
  <si>
    <t>Wolf ET Набор для технического обслуживания CGG-2</t>
  </si>
  <si>
    <t>Wolf ET Панель правая передняя RAL9006 для  MGK-2-1000</t>
  </si>
  <si>
    <t>Wolf ET Панель правая задняя RAL9006 для MGK-2-1000</t>
  </si>
  <si>
    <t>Wolf ET Передняя панель правая RAL9006 для  MGK-2-1000</t>
  </si>
  <si>
    <t>Wolf Панель верхняя RAL9006 для  MGK-2-1000</t>
  </si>
  <si>
    <t>Wolf ET Панель левая нижняя RAL9006 для  MGK-2-1000</t>
  </si>
  <si>
    <t>Wolf ET Монтажный комплект M16 для  MGK-2 800-1000</t>
  </si>
  <si>
    <t>Wolf ET Обратный клапан DN 100 для  MGK-2 800-1000</t>
  </si>
  <si>
    <t>Wolf ET Обратный клапан для MGK-2-390-1000</t>
  </si>
  <si>
    <t>Wolf ET Камера смешивания для MGK-2-800/1000</t>
  </si>
  <si>
    <t>Wolf ET Газовая труба для  MGK-2-800/1000</t>
  </si>
  <si>
    <t>Wolf ET Вентилятор G3G250-MW50 MGK-2-1000</t>
  </si>
  <si>
    <t>Wolf ET Дверца котла D410 для NK-17/20/25</t>
  </si>
  <si>
    <t>Wolf ET Дверь котла D462 окрашенная для NK-32/40</t>
  </si>
  <si>
    <t>Wolf ET Дверца котла D564 для NK-50/63</t>
  </si>
  <si>
    <t>Wolf ET Запасное широкополосное реле контроля пламени KLC 20</t>
  </si>
  <si>
    <t>Wolf ET Предохранитель мелкий 1,25A 8,4x7,6 мм (10 штук)</t>
  </si>
  <si>
    <t>Wolf ET Блок управления для MGK-2-1000</t>
  </si>
  <si>
    <t>Wolf ET Блок управления для MGK-2-800</t>
  </si>
  <si>
    <t>Wolf ET Кабельный комплект внутренний FGB, версия 2</t>
  </si>
  <si>
    <t>Wolf ET Трубопровод D10 FGB Расширительный бак - HydrGTC</t>
  </si>
  <si>
    <t>Wolf ET Трубка подачи газа D18 FGB</t>
  </si>
  <si>
    <t>Wolf ET Обратный трубопровод FGB 24/28</t>
  </si>
  <si>
    <t>Wolf ET Трубка обратной линии D18 FGB RL 35kW - HydrGTC</t>
  </si>
  <si>
    <t>Wolf ET Трубопровод подающий D18 FGB</t>
  </si>
  <si>
    <t>Wolf ET Изол. эл. для отдельного устройства на обратной линии WS CGB-75/100</t>
  </si>
  <si>
    <t>Wolf ET Изол. эл. для отдельного устройства на линии подачи WS CGB-75/100</t>
  </si>
  <si>
    <t>Wolf ET Изол. эл. для 2-го каскада слева на обратной линии WS CGB-75/100</t>
  </si>
  <si>
    <t>Wolf ET Изол. эл. для 2-го каскада слева на линии подачи WS CGB-75/100</t>
  </si>
  <si>
    <t>Wolf ET Изол. эл. для 2-го каскада справа на обратной линии WS CGB-75/100</t>
  </si>
  <si>
    <t>Wolf ET Изол. эл. для 2-го каскада справа на линии подачи WS CGB-75/100</t>
  </si>
  <si>
    <t>Wolf ET Изол. эл. для гидравлического разделителя, 10 м³/ч</t>
  </si>
  <si>
    <t>Wolf ET Изол. эл. для гидравлического разделителя, 4,5 м³/ч</t>
  </si>
  <si>
    <t>Wolf ET Хомут DN160 (1 шт) CWL-2-325 / 400</t>
  </si>
  <si>
    <t>Wolf ET Хомут DN180 (1 шт) CWL-2-325 / 400</t>
  </si>
  <si>
    <t>Wolf ET Трубное соединение, левый уголок HK CGB-75/100</t>
  </si>
  <si>
    <t>Wolf ET Трубное соединение, правый уголок HK CGB-75/100</t>
  </si>
  <si>
    <t>Wolf ET Кран наполнения и слива с колпачком 90°, плоск. упл., наружная резьба 1/2"</t>
  </si>
  <si>
    <t>Wolf ET Манометр, 10 бар, Ø50, наружная резьба 3/8", уплотнительное кольцо</t>
  </si>
  <si>
    <t>Wolf ET Запорная арматура VL DN32 с отверстием, красная ручка</t>
  </si>
  <si>
    <t>Wolf ET Запорная арматура RL DN32 с отверстием, синяя ручка</t>
  </si>
  <si>
    <t>Wolf ET Труба подающей/обратной линии, изол., соед. серый, CGB-75/100</t>
  </si>
  <si>
    <t>Wolf ET Гидравлика блок ГВС с Disconnect</t>
  </si>
  <si>
    <t>Wolf ET Демпфер гидравлического удара 1/2" AG PN10</t>
  </si>
  <si>
    <t>Wolf ET Гидравлика блок ОЛ HW без датч. давл.</t>
  </si>
  <si>
    <t>Wolf ET Фильтр ХВС с ограничителем расхода</t>
  </si>
  <si>
    <t>Wolf ET Гидравл. блок водонагр. ОЛ без датч. давл.</t>
  </si>
  <si>
    <t>Wolf ET Теплообменник CWL-2-325 / 400</t>
  </si>
  <si>
    <t>Wolf ET Системный сепаратор CAb латунь 2xDN10</t>
  </si>
  <si>
    <t>Wolf ET Поддон для сбора конденсата MGK(-2)-130</t>
  </si>
  <si>
    <t>Wolf ET Поддон для сбора конденсата MGK(-2)-170</t>
  </si>
  <si>
    <t>Wolf ET Поддон для сбора конденсата MGK(-2)-210</t>
  </si>
  <si>
    <t>Wolf ET Поддон для сбора конденсата MGK(-2)-250</t>
  </si>
  <si>
    <t>Wolf ET Поддон для сбора конденсата MGK(-2)-300</t>
  </si>
  <si>
    <t>Wolf ET Поддон для сбора конденсата MGK(-2)-390</t>
  </si>
  <si>
    <t>Wolf ET Поддон для сбора конденсата MGK(-2)-470</t>
  </si>
  <si>
    <t>Wolf ET Поддон для сбора конденсата MGK(-2)-550</t>
  </si>
  <si>
    <t>Wolf ET Поддон для сбора конденсата MGK(-2)-630</t>
  </si>
  <si>
    <t>Wolf ET Поддон для сбора конденсата MGK(-2)-800</t>
  </si>
  <si>
    <t>Wolf ET Поддон для сбора конденсата MGK(-2)-1000</t>
  </si>
  <si>
    <t>Wolf ET Труба для подачи холодной воды к накопительной емкостиF/T/CSW-120 (с 01/2017 года)</t>
  </si>
  <si>
    <t>Wolf ET Рамка фильтра 1 штука CWL-2-325 / 400</t>
  </si>
  <si>
    <t>Wolf ET Труба дымохода комплект DN200</t>
  </si>
  <si>
    <t>Wolf ET Зажим для ревизионных дуг</t>
  </si>
  <si>
    <t>Wolf ET Жгут проводов CWL-2-325 / 400</t>
  </si>
  <si>
    <t>Wolf ET Соединительный кабель с сетевой вилкой 230 В CWL-2-325 / 400</t>
  </si>
  <si>
    <t>Wolf ET Плата дисплея, включая дисплей CWL-2</t>
  </si>
  <si>
    <t>Wolf ET Комплект запасных зажимов для заполняющего устройства</t>
  </si>
  <si>
    <t>Wolf ET Плоские уплотнения G1" и G3/8"</t>
  </si>
  <si>
    <t>Wolf ET Корпус UT с уплотнением и кольц. клеммой заземления</t>
  </si>
  <si>
    <t>Wolf ET Нижняя часть корпуса Disconecteur с прокладкой и заземлением (версии FR и BE)</t>
  </si>
  <si>
    <t>Wolf ET Настенный кронштейн</t>
  </si>
  <si>
    <t>Wolf ET Модуль смесителя печатной платы MM-2 V2 (заменяет арт.№ 2746138, 274595099,2745950, 274413099, 2744130)</t>
  </si>
  <si>
    <t>Wolf ET Электрический автономный отопитель 9кВт 400В V2</t>
  </si>
  <si>
    <t>Wolf ET Трубка давления масла(заменяет деталь№ 2414246, 8902565)</t>
  </si>
  <si>
    <t>Wolf ET Изоляция уплотнения камеры сгорания CGB-2 38/55 в сборе</t>
  </si>
  <si>
    <t>Wolf ET Крышка камеры сгорания CGB-2-38/55</t>
  </si>
  <si>
    <t>Wolf ET Труба ОГ DN 80, включая уплотнения</t>
  </si>
  <si>
    <t>Wolf ET Обратный клапан CGB-2 38/55; TGB</t>
  </si>
  <si>
    <t>Wolf ET Впускная труба газо-воздушная композитная D43</t>
  </si>
  <si>
    <t>Wolf ET Фиксация шланга ø28/ø8</t>
  </si>
  <si>
    <t>Wolf ET Сифон, высота затвора 230 V2</t>
  </si>
  <si>
    <t>Wolf ET Дроссельная шайба 420</t>
  </si>
  <si>
    <t>Wolf ET Дроссельная шайба 550</t>
  </si>
  <si>
    <t>Wolf ET Дроссельная шайба 650</t>
  </si>
  <si>
    <t>Wolf ET Дроссельная шайба 740</t>
  </si>
  <si>
    <t>Wolf ET Трубный поток наверху</t>
  </si>
  <si>
    <t>Wolf ET Соединение возвратного устройства трубопровода</t>
  </si>
  <si>
    <t>Wolf ET Высокоэффективный насос UPM3L</t>
  </si>
  <si>
    <t>Wolf ET Газовый трубопровод CGB-2-38/55</t>
  </si>
  <si>
    <t>Wolf ET Гидроблок возвратный CGB-2-38 / 55</t>
  </si>
  <si>
    <t>Wolf ET Трубопроводный насос / датчик потока</t>
  </si>
  <si>
    <t>Wolf ET Автоматический воздхоотвод G3/8"</t>
  </si>
  <si>
    <t>Wolf ET Газовое подключение 3/4 "</t>
  </si>
  <si>
    <t>Wolf ET Шланг DA8 / DI5 L840</t>
  </si>
  <si>
    <t>Wolf ET Поток трубопровода ниже</t>
  </si>
  <si>
    <t>Wolf ET Вентилятор RG128 120 Вт в сборе</t>
  </si>
  <si>
    <t>Wolf ET Щетка для очистки с ручкой COB, TGB-2</t>
  </si>
  <si>
    <t>Wolf ET Cмотровое стекло CGB-2, TGB-2</t>
  </si>
  <si>
    <t>Wolf ET Электрод поджига CGB-2-38/55</t>
  </si>
  <si>
    <t>Wolf ET Электрод ионизации CGB-2-38/55</t>
  </si>
  <si>
    <t>Wolf ET Датчик расхода DN20 в сборе</t>
  </si>
  <si>
    <t>Wolf ET Запальный трансформатор 50 Гц 2-полюсный ZAG 2C</t>
  </si>
  <si>
    <t>Wolf ET Датчик вставки 2x5kNTC латунь Molex</t>
  </si>
  <si>
    <t>Wolf ET Газовый клапан SIT 848 Sigma 4 поколения</t>
  </si>
  <si>
    <t>Wolf ET CGB-2 38-55 кабельный комплект камеры сгорания</t>
  </si>
  <si>
    <t>Wolf ET CGB-2 38-55 Комплект гидравлических кабелей</t>
  </si>
  <si>
    <t>Wolf ET Горелка CGB-2 38/55 м. Винт с уплотнением</t>
  </si>
  <si>
    <t>Wolf ET Зажим для труб DN 37,8</t>
  </si>
  <si>
    <t>Wolf ET Винт с плоской головкой M4x10 DIN EN ISO 7045 Z2</t>
  </si>
  <si>
    <t>Wolf ET Винт с круглой головкой ISO 7380-2 - M5x8</t>
  </si>
  <si>
    <t>Wolf ET Манжетное уплотнение поддона для конденсата</t>
  </si>
  <si>
    <t>Wolf ET Манжетное уплотнение камеры сгорания CGB-2 38/55</t>
  </si>
  <si>
    <t>Wolf ET Уплотнение газовой горелки DN70</t>
  </si>
  <si>
    <t>Wolf ET Двойная прокладка сифона 1 1/4"</t>
  </si>
  <si>
    <t>Wolf ET Верхняя крышка CGB-2-38/55</t>
  </si>
  <si>
    <t>Wolf ET Комплект для переоборудования CGB-2-38 с E на LL</t>
  </si>
  <si>
    <t>Wolf ET Комплект для переоборудования CGB-2-55 с E на LL</t>
  </si>
  <si>
    <t>Wolf ET Комплект для переоборудования CGB-2-38 с Р на LL</t>
  </si>
  <si>
    <t>Wolf ET Комплект для переоборудования CGB-2-55 с Р на LL</t>
  </si>
  <si>
    <t xml:space="preserve">Wolf Принадлежность Комплект для техобслуживания котлов CGB-2-38, CGB-2-55
</t>
  </si>
  <si>
    <t>Wolf ET Камера сгорания CGB-2 38/55 в сборе</t>
  </si>
  <si>
    <t>Wolf ET Кожух камеры сгорания D221 в сборе</t>
  </si>
  <si>
    <t>Wolf ET GBC Плата CGB-2-38 / 55 сжиженный газ</t>
  </si>
  <si>
    <t>Wolf ET Прокладка выхлопной трубы под уплотнительным кольцом 74x4</t>
  </si>
  <si>
    <t>Wolf ET Комплект гидравлического уплотнения</t>
  </si>
  <si>
    <t>Wolf ET Кожух горелки MGK-2-1000 комплект</t>
  </si>
  <si>
    <t>Wolf ET Крышка люка Ду 60, пластиковая</t>
  </si>
  <si>
    <t>Wolf ET Намордник Ду 60, ПП</t>
  </si>
  <si>
    <t>Wolf ET Крышка люка Ду 60, ES</t>
  </si>
  <si>
    <t>Wolf ET Намордник DN 60, ES</t>
  </si>
  <si>
    <t>Wolf ET Концентрическая решетка приточного воздуха DN 80/125</t>
  </si>
  <si>
    <t xml:space="preserve">Wolf ET Плата VHZ/NHZ CWL-2 </t>
  </si>
  <si>
    <t>PG161</t>
  </si>
  <si>
    <t>NK-17/20/25, PG080</t>
  </si>
  <si>
    <t>NK-32/40, PG083</t>
  </si>
  <si>
    <t>NK-50/63, PG092</t>
  </si>
  <si>
    <t>M4x10 DIN EN ISO70</t>
  </si>
  <si>
    <t>ISO 7380-2 -M5x8</t>
  </si>
  <si>
    <t>CGB-2-38/55</t>
  </si>
  <si>
    <t>MGK-2-800/1000, PG045</t>
  </si>
  <si>
    <t>MGK-2-800/1000, PG071</t>
  </si>
  <si>
    <t>MGK-2-800/1000, PG096</t>
  </si>
  <si>
    <t xml:space="preserve"> MGK-2-800/1000, PG085</t>
  </si>
  <si>
    <t>CWL-D70, PG095</t>
  </si>
  <si>
    <t>CWL-D70, PG075</t>
  </si>
  <si>
    <t>CWL-D70, PG092</t>
  </si>
  <si>
    <t>CWL-D70, PG098</t>
  </si>
  <si>
    <t>CWL-D70, PG114</t>
  </si>
  <si>
    <t>CWL-D70, PG063</t>
  </si>
  <si>
    <t>CWL-D70, PG126</t>
  </si>
  <si>
    <t>CWL-D70, PG034</t>
  </si>
  <si>
    <t>MGK-2 800-1000, PG041</t>
  </si>
  <si>
    <t xml:space="preserve"> MGK-2-1000, PG044</t>
  </si>
  <si>
    <t xml:space="preserve"> MGK-2-1000, PG057</t>
  </si>
  <si>
    <t xml:space="preserve"> MGK-2-1000, PG060</t>
  </si>
  <si>
    <t xml:space="preserve"> MGK-2-1000, PG077</t>
  </si>
  <si>
    <t xml:space="preserve"> MGK-2-1000, PG040</t>
  </si>
  <si>
    <t xml:space="preserve"> MGK-2 800-1000, PG027</t>
  </si>
  <si>
    <t xml:space="preserve"> MGK-2 800-1000, PG118</t>
  </si>
  <si>
    <t>MGK-2-390-1000, PG040</t>
  </si>
  <si>
    <t>MGK-2-800/1000, PG114</t>
  </si>
  <si>
    <t xml:space="preserve"> MGK-2-800/1000, PG108</t>
  </si>
  <si>
    <t>MGK-2-800, PG138</t>
  </si>
  <si>
    <t>CWL-2-325/400</t>
  </si>
  <si>
    <t>MGK(-2)-130</t>
  </si>
  <si>
    <t>MGK(-2)-170</t>
  </si>
  <si>
    <t>MGK(-2)-210</t>
  </si>
  <si>
    <t>MGK(-2)-250</t>
  </si>
  <si>
    <t>MGK(-2)-300</t>
  </si>
  <si>
    <t>MGK-2-390</t>
  </si>
  <si>
    <t>MGK-2-470</t>
  </si>
  <si>
    <t>MGK-2-630</t>
  </si>
  <si>
    <t>MGK-2-800</t>
  </si>
  <si>
    <t>MGK-2-1000</t>
  </si>
  <si>
    <t>MM-2 V2</t>
  </si>
  <si>
    <t>EL02A.60H/EK02.4L-NH</t>
  </si>
  <si>
    <t>CGB-2-38</t>
  </si>
  <si>
    <t>CGB-2-55</t>
  </si>
  <si>
    <t>MGK-2-800/1000</t>
  </si>
  <si>
    <t>COB, TGB-2</t>
  </si>
  <si>
    <t>CSW-120 (ab Bj. 01/2017)</t>
  </si>
  <si>
    <t>MGK-2-1000, PG135</t>
  </si>
  <si>
    <t>CGU-2, PG042</t>
  </si>
  <si>
    <t>CGB-2-75/100</t>
  </si>
  <si>
    <t xml:space="preserve">CWL-2 </t>
  </si>
  <si>
    <t>Wolf ET Кодирующий штекер для CGB-2/100</t>
  </si>
  <si>
    <t>Wolf ET Параметрический штекер для CGB-2-100</t>
  </si>
  <si>
    <t>CGB-2-100</t>
  </si>
  <si>
    <t>Wolf ET Реле дифференциального давления CGG-3-18/24</t>
  </si>
  <si>
    <t>CGG-3-18/24</t>
  </si>
  <si>
    <t>Wolf ET Электрод ионизации CGB-2 75/100</t>
  </si>
  <si>
    <t>Wolf ET Электрод розжига TGB-2</t>
  </si>
  <si>
    <t>Wolf ET Комбинированный газовый клапан CGB-2-75/100</t>
  </si>
  <si>
    <t>Wolf ET Горелка CGB-75/100, CGB-2-75/100</t>
  </si>
  <si>
    <t>TGB-2</t>
  </si>
  <si>
    <t>CGB-75/100, CGB-2-75/100</t>
  </si>
  <si>
    <t>CGB-2 75/100</t>
  </si>
  <si>
    <t>Wolf ET Уплотнение EPDM D38.5 H4</t>
  </si>
  <si>
    <t>MGK-2</t>
  </si>
  <si>
    <t>Wolf ET Фронтальная дверца CWL-2-225</t>
  </si>
  <si>
    <t>CWL-2-225</t>
  </si>
  <si>
    <t>Wolf ET Верхняя крышка с уплотнением CGB-2-38/55</t>
  </si>
  <si>
    <t>Wolf ET Ремкомплект для диффузора</t>
  </si>
  <si>
    <t>акс. CWL</t>
  </si>
  <si>
    <t>Wolf ET Насос отопительного контура Wilo Para 15-130 / 7-50 / SC-12 для GG / GU-2EK-18/24</t>
  </si>
  <si>
    <t>GG / GU-2EK-18/24</t>
  </si>
  <si>
    <t>Wolf ET Насос UPMO-60-PH Universal для CGU-2 (K), CGG-2 (K) с 2008 по 2010 г. и CGG-1K</t>
  </si>
  <si>
    <t>CGU-2(K), CGG-2(K) и CGG-1K</t>
  </si>
  <si>
    <t>Wolf ET Насос отопительного контура Wilo Para RSL Ku / 7-50 / SC-12 для CGB-11/20/24 до 2005 года</t>
  </si>
  <si>
    <t>CGB-11/20/24 до 2005 года</t>
  </si>
  <si>
    <t>Wolf ET Кабель электрода розжига 350мм</t>
  </si>
  <si>
    <t>Wolf ET Пластиковая антикавитационная втулка для теплообменника котла CGB-35/50</t>
  </si>
  <si>
    <t>По запросу</t>
  </si>
  <si>
    <t>Wolf ET Двигатель топливного насоса с конденсатором для COB</t>
  </si>
  <si>
    <t xml:space="preserve">Цена по запросу </t>
  </si>
  <si>
    <t>Цена по запросу</t>
  </si>
  <si>
    <t>Wolf ET Прокладка крышки для BPH-10</t>
  </si>
  <si>
    <t>Wolf ET Прокладка крышки для BPH-15/25/35</t>
  </si>
  <si>
    <t>Wolf ET Электроды розжига комплект для COB</t>
  </si>
  <si>
    <t>14-00004641</t>
  </si>
  <si>
    <t>Wolf ET Кассета сотового увлажнителя SWE-2</t>
  </si>
  <si>
    <t>SWE-2</t>
  </si>
  <si>
    <t>Wolf ET Сифон CGB-2-75 / 100</t>
  </si>
  <si>
    <t>CGB-2-75 / 100</t>
  </si>
  <si>
    <t>Wolf ET Теплоизоляция крышки камеры сгорания COB-40</t>
  </si>
  <si>
    <t>COB-40</t>
  </si>
  <si>
    <t>Wolf ET Трансформатор розжига 50Гц 2-полюсный для MGK-2</t>
  </si>
  <si>
    <t>Розничная цена с НДС 20%, рубли</t>
  </si>
  <si>
    <t>Цена для склада запасных частей, с НДС 20%, рубли</t>
  </si>
  <si>
    <t>Цена гарантийного центра первой категории при покупке у официального склада  запасных частей Wolf,  с НДС 20%, рубли</t>
  </si>
  <si>
    <t>Цена гарантийного центра второй категории при покупке у официального склада  запасных частей Wolf,  с НДС 20%, рубли</t>
  </si>
  <si>
    <t>Цена гарантийного центра третьей категории при покупке у официального склада  запасных частей Wolf,  с НДС 20%, рубли</t>
  </si>
  <si>
    <t>Цена для дистрибьютора и сервисного партнёра, с НДС 20%, рубли</t>
  </si>
  <si>
    <t xml:space="preserve">Wolf ET Переходник для выхлопных газов с хомутом для котла Wolf CGG-3-18 </t>
  </si>
  <si>
    <t>Wolf ET Горелка газовая для котла Wolf CGG-3-18</t>
  </si>
  <si>
    <t>Wolf ET Насос циркуляционный для котла Wolf CGG-3-18</t>
  </si>
  <si>
    <t>Wolf ET Соединение обратной линии отопления для котла Wolf CGG-3-18</t>
  </si>
  <si>
    <t>Wolf ET Соединение ХВС/ГВС для котла Wolf CGG-3-18</t>
  </si>
  <si>
    <t>Wolf ET Соединение подающей линии отопления для котла Wolf CGG-3-18</t>
  </si>
  <si>
    <t xml:space="preserve">CGG-3-18 </t>
  </si>
  <si>
    <t>по запросу</t>
  </si>
  <si>
    <t>Wolf ET Крышка левая CGB-2-75 / 100 в сборе</t>
  </si>
  <si>
    <t>Wolf ET Крышка правая боковая CGB-2-75 / 100 в сборе</t>
  </si>
  <si>
    <t>Wolf ET Закладная труба для CWL-D70</t>
  </si>
  <si>
    <t>Wolf ET Плата модуля управления каскадом KM-2</t>
  </si>
  <si>
    <t>Wolf ET Верхняя крышка панели управления</t>
  </si>
  <si>
    <t>Wolf ET Выключатель для кнопки контроллера</t>
  </si>
  <si>
    <t>Wolf ET Дроссельная шайба 35кВт P пластик для FGB-35</t>
  </si>
  <si>
    <t>Wolf ET Гравитационный тормоз DN25 для групп трубопроводов</t>
  </si>
  <si>
    <t>Wolf ET Группа трубопроводов обратного клапана DN32</t>
  </si>
  <si>
    <t>Wolf ET Плата управления COB</t>
  </si>
  <si>
    <t>Wolf Принадлежность Предохранительный клапан, давление срабатывания 3 бара, с манометром</t>
  </si>
  <si>
    <t>Wolf ET Расширителный бак 8л. Круглый CGG-1K-24/28</t>
  </si>
  <si>
    <t>Wolf ET Шланг для отвода конденсата для арт. 2070574, 1000 мм</t>
  </si>
  <si>
    <t>Wolf ET Уплотнение плиты горелки 210X210X10 мм</t>
  </si>
  <si>
    <t>Wolf ET Блок вентилятора Вентури CGB-2-75/100</t>
  </si>
  <si>
    <t>Wolf ET Теплоизоляция крышки горелки CGB-2-75/100</t>
  </si>
  <si>
    <t>Wolf ET Теплообменник CGB-2-75/100</t>
  </si>
  <si>
    <t>Wolf Теплоизоляция</t>
  </si>
  <si>
    <t>Wolf ET Резиновая прокладка 68X18X2 3/4"</t>
  </si>
  <si>
    <t>CWL-D70</t>
  </si>
  <si>
    <t>KM-2</t>
  </si>
  <si>
    <t>FGB-35</t>
  </si>
  <si>
    <t xml:space="preserve"> CGG-1K-24/28</t>
  </si>
  <si>
    <t>Временное ограничение на поставки из ЕС</t>
  </si>
  <si>
    <t>Временно без сертификата</t>
  </si>
  <si>
    <t>Примечание</t>
  </si>
  <si>
    <t>Wolf ET Электрод ионизации для NG-2E</t>
  </si>
  <si>
    <t>Wolf ET Насос загрузки бойлера G1"(ersetzt Art.-Nr. 2074869)</t>
  </si>
  <si>
    <t>CS/TS/TR</t>
  </si>
  <si>
    <t>Wolf ET Регулируемая ножка для котла D52 M8 с гайкой, с июня 2017 года, BWL-1-8-14</t>
  </si>
  <si>
    <t>Wolf ET Теплообменник системы отопления B250 для CGG-1K-24</t>
  </si>
  <si>
    <t>CGG-1K-24, PG096</t>
  </si>
  <si>
    <t>Wolf ET Концентрическая решетка приточного воздуха DN 110/160</t>
  </si>
  <si>
    <t>Wolf ET Опорная плита (включая поддон для конденсата) для CWL-300/400 Excellent</t>
  </si>
  <si>
    <t xml:space="preserve">Wolf ET Емкость для конденсата для CWL-F-300 </t>
  </si>
  <si>
    <t>Wolf ET Воздухоспускной клапан 1/2"</t>
  </si>
  <si>
    <t>Wolf ET Труба с 4-ходовым клапаном комплект
BWL-1S-10-16kW/400V</t>
  </si>
  <si>
    <t>Wolf ET Соединение FWS-2-80 для BSP</t>
  </si>
  <si>
    <t>Wolf ET Смесительный клапан с приводом для FWS-2-80</t>
  </si>
  <si>
    <t>Wolf ET Трубы хладагента для BWL-1S / 200</t>
  </si>
  <si>
    <t>Wolf ET Кабели с хладагентом ранние BWL-1S / 300</t>
  </si>
  <si>
    <t>Wolf ET 4-ходовой распределительный клапан  для BWL-1S-05</t>
  </si>
  <si>
    <t>Wolf ET Запорный кран горячего газа для BWL-1S-05</t>
  </si>
  <si>
    <t>Wolf ET Запорный кран для BWL-1S-05</t>
  </si>
  <si>
    <t>Wolf ET Расширительный клапан для BWL-1S-16</t>
  </si>
  <si>
    <t>Wolf ET Колпачек G 1" латунь</t>
  </si>
  <si>
    <t>Wolf ET Уплотнительный сифон 1 1/4 "версия в форме клина</t>
  </si>
  <si>
    <t>Wolf ET Крышка на верхней стороне для BWL-1S-10/14/16</t>
  </si>
  <si>
    <t>Wolf ET Крышка в нижней части для BWL-1S-10/14/16</t>
  </si>
  <si>
    <t>Wolf ET Обтекатель правый для BWL-1S-10/14 230V</t>
  </si>
  <si>
    <t>Wolf ET Обтекатель правsq на BWL-1S-10/14/16 400V</t>
  </si>
  <si>
    <t>Wolf ET Облицовка верхняя, 1 коллектор, FZ (алюминий)</t>
  </si>
  <si>
    <t>Wolf ET Облицовка нижняя, 1 коллектор, FZ/B/S (алюминий)</t>
  </si>
  <si>
    <t>Wolf ET Комплект крышек подающей/обратной линии MGK-2 800-1000</t>
  </si>
  <si>
    <t>Wolf ET Облицовка боковая правая, К/П (алюм.)</t>
  </si>
  <si>
    <t>Wolf ET Облицовка боковая левая, К/П (алюм.)</t>
  </si>
  <si>
    <t>Wolf ET Облицовка верхняя левая, К/П (алюм.)</t>
  </si>
  <si>
    <t>Wolf ET Облицовка верхняя правая, К/П (алюм.)</t>
  </si>
  <si>
    <t>Wolf ET Облицовка верхняя, расширение, желобч. череп. (алюм.)</t>
  </si>
  <si>
    <t>Wolf ET Облицовка верхняя 1 коллектор, К/П (алюм.)</t>
  </si>
  <si>
    <t>Wolf ET Промежуточная рейка внутрикрыш. для 1 ряда</t>
  </si>
  <si>
    <t>Wolf ET Облицовка боковая правая, желобч. череп. (алюм.)</t>
  </si>
  <si>
    <t>Wolf ET Облицовка боковая левая, желобч. череп. (алюм.)</t>
  </si>
  <si>
    <t>Wolf ET Облицовка верхняя левая, желобч. череп. (алюм.)</t>
  </si>
  <si>
    <t>Wolf ET Облицовка верхняя правая, желобч. череп. (алюм.)</t>
  </si>
  <si>
    <t>Wolf ET Облицовка верхняя 1 коллектор, желобч. череп. (алюм.)</t>
  </si>
  <si>
    <t>Wolf ET Соединительный лист желобч. череп., К/П (алюм.)</t>
  </si>
  <si>
    <t>Wolf ET Соединение монтажной рейки внутрикрыш.</t>
  </si>
  <si>
    <t>Wolf ET Опора для гофрированной ленты левая, желобч. череп.</t>
  </si>
  <si>
    <t>Wolf ET Опора для гофрированной ленты правая, желобч. череп.</t>
  </si>
  <si>
    <t>Wolf ET Монтажная рейка нижняя для 1 колл., желобч. череп.</t>
  </si>
  <si>
    <t>Wolf ET Монтажная рейка нижняя для 2 колл., желобч. череп.</t>
  </si>
  <si>
    <t>Wolf ET SEW-2-300</t>
  </si>
  <si>
    <t>Wolf ET Набор запасных металлических уголков для внутрикрыш. монтажа (Al), комплект из 5 штук</t>
  </si>
  <si>
    <t>Wolf ET Запасная треугольная уплотнительная лента (1000)</t>
  </si>
  <si>
    <t>Wolf ET Набор запасных крепежных материалов + бутилкаучуковая лента</t>
  </si>
  <si>
    <t>Wolf ET Зап. набор левых боковых упоров (Al)</t>
  </si>
  <si>
    <t>Wolf ET Зап. набор правых боковых упоров (Al)</t>
  </si>
  <si>
    <t>Wolf ET Обшивка серебристая для SEW-2-300</t>
  </si>
  <si>
    <t>Wolf ET Верхняя крышка для SEW-2-300</t>
  </si>
  <si>
    <t>Wolf ET Соединительная пластина для монтажа в крыше многорядного комплекта</t>
  </si>
  <si>
    <t xml:space="preserve">Wolf ET Панель нижняя правая для многорядного комплекта </t>
  </si>
  <si>
    <t xml:space="preserve">Wolf ET Панель нижняя центральная для многорядного комплекта </t>
  </si>
  <si>
    <t xml:space="preserve">Wolf ET Панель нижняя левая для многорядного комплекта </t>
  </si>
  <si>
    <t>Wolf ET Опорная пластина для наружного настенного покрытия белого цвета для CWL-D-70</t>
  </si>
  <si>
    <t>Wolf ET Опорная пластина для наружного настенного покрытия из нержавеющей стали для CWL-D-70</t>
  </si>
  <si>
    <t>Wolf ET Опорная плита для внутренней стеновой панели, включая сетевой штекер, для CWL-D-70</t>
  </si>
  <si>
    <t>Wolf ET Кодирующий штекер для BWL-1S(B)-05 230V</t>
  </si>
  <si>
    <t>Wolf ET Кодирующий штекер для BWL-1S(B)-16 400V</t>
  </si>
  <si>
    <t>Wolf ET Хомут для шланга, нержавеющая сталь</t>
  </si>
  <si>
    <t>Wolf ET Резиновая розетка 108x52x2 2 "</t>
  </si>
  <si>
    <t>Wolf ET Плоское уплотнение 161x115x2</t>
  </si>
  <si>
    <t>Wolf ET Резиновая пробка для BWL-1S</t>
  </si>
  <si>
    <t>Wolf ET Графитовая прокладка электропроводящая
79,8 х 63,6 х 0,25</t>
  </si>
  <si>
    <t>Wolf ET Запасные заглушки запора топочной камеры CGB 75-100</t>
  </si>
  <si>
    <t>Wolf ET Крышка белая верхняя для BWL-1S</t>
  </si>
  <si>
    <t>Wolf ET Панель трубная правая для BWL-1S</t>
  </si>
  <si>
    <t>Wolf ET Панель трубная левая для BWL-1S</t>
  </si>
  <si>
    <t>Wolf ET Сопротивление 10 кОм для тепловых насосов, 2 шт.</t>
  </si>
  <si>
    <t>Wolf ET 4-ходовой переключающий клапан RV06AD12080000для BWL-1-08/10/12(заменяет арт. № 2072261, 2071516)</t>
  </si>
  <si>
    <t>Wolf ET 4-ходовой переключающий клапан RV06AD14120000для BWL-1-14(заменяет арт. № 2072262, 2071518)</t>
  </si>
  <si>
    <t>Wolf ET Головка катушки для 4-WUV RVCKA723000000(заменяет арт. № 2745957, 2744587)</t>
  </si>
  <si>
    <t>für CWL-300/400 Excellent</t>
  </si>
  <si>
    <t>für CWL-F-300 Excellent</t>
  </si>
  <si>
    <t>für CPU-1-50</t>
  </si>
  <si>
    <t>für BWL-1S-10-16kW/400V</t>
  </si>
  <si>
    <t>für BSP</t>
  </si>
  <si>
    <t>für FWS-2-80</t>
  </si>
  <si>
    <t>für BWL-1S/200</t>
  </si>
  <si>
    <t>frü BWL-1S/300</t>
  </si>
  <si>
    <t>für BWL-1S-05</t>
  </si>
  <si>
    <t>für BWL-1S-16</t>
  </si>
  <si>
    <t>aus Messing</t>
  </si>
  <si>
    <t>Ausführung Keilform</t>
  </si>
  <si>
    <t>für BWL-1S-10/14/16</t>
  </si>
  <si>
    <t>für BWL-1S-10/14 230V</t>
  </si>
  <si>
    <t>fürs BWL-1S-10/14/16 400V</t>
  </si>
  <si>
    <t>Aluminium, Falz/Ziegel</t>
  </si>
  <si>
    <t>Aluminium</t>
  </si>
  <si>
    <t>für MGK-2-800/1000</t>
  </si>
  <si>
    <t>Aluminium, für Schiefer/Bieber</t>
  </si>
  <si>
    <t>Aluminium, Schiefer/Bibier</t>
  </si>
  <si>
    <t>Indachmontage, Mönch/Nonne</t>
  </si>
  <si>
    <t>Aluminium, Mönch/Nonne</t>
  </si>
  <si>
    <t>für Mönch/Nonne-Eindeckung</t>
  </si>
  <si>
    <t>für CHC-Split</t>
  </si>
  <si>
    <t>Aluminium, Set a 5 Stück</t>
  </si>
  <si>
    <t>Set a 5 Stück, a 1000mm</t>
  </si>
  <si>
    <t>inkl. Butylband</t>
  </si>
  <si>
    <t>für SEW-2-300</t>
  </si>
  <si>
    <t>für Indachmontage zwei-/dreireihig</t>
  </si>
  <si>
    <t>weiß, für CWL-D-70</t>
  </si>
  <si>
    <t>Edelstahl, für CWL-D-70</t>
  </si>
  <si>
    <t>inkl. Netzstecker, für CWL-D-70</t>
  </si>
  <si>
    <t>für BWL-1S(B)-05 230V</t>
  </si>
  <si>
    <t>für BWL-1S(B)-16 400V</t>
  </si>
  <si>
    <t/>
  </si>
  <si>
    <t>für BWL-1S</t>
  </si>
  <si>
    <t>79,8x63,6x0,25</t>
  </si>
  <si>
    <t>für CGB-75/100 03/2013</t>
  </si>
  <si>
    <t>weiß, für BWL-1S</t>
  </si>
  <si>
    <t>für Wärmepumpen, 2 Stück</t>
  </si>
  <si>
    <t>RV06AD12080000, für BWL-1-08/10/12</t>
  </si>
  <si>
    <t>RV06AD14120000, für BWL-1-14</t>
  </si>
  <si>
    <t>für BWL-1-8-14</t>
  </si>
  <si>
    <t>Wolf ET Гидравлика блок ГВС без Disconnect</t>
  </si>
  <si>
    <t>Wolf ET Гидравлика CGG-3-18/24/28</t>
  </si>
  <si>
    <t>Временно не поставляется</t>
  </si>
  <si>
    <t>Wolf ET Насос HKP Grundfos UPM3 15-75 CAOD (содержит арт. 207216499)</t>
  </si>
  <si>
    <t>WOLF ET Боковая панель левая / правая H738,5 RAL9016</t>
  </si>
  <si>
    <t>Wolf ET Газовые соединительные трубы CGB-2-75/100</t>
  </si>
  <si>
    <t>Wolf ET Крышка камеры сгорания CGB-2-75/100</t>
  </si>
  <si>
    <t>Wolf ET Газовый шланг газовый клапан</t>
  </si>
  <si>
    <t>Wolf ET Крепежная пластина газовой трубы CGB-2-75/100</t>
  </si>
  <si>
    <t>Wolf ET Поддон конденсата CGB-2-75 / 100</t>
  </si>
  <si>
    <t>Wolf ET Трубопровод подающий CGB-2-75 / 100</t>
  </si>
  <si>
    <t>Wolf ET Выхлопная труба DN100, 700мм</t>
  </si>
  <si>
    <t>Wolf ET Розетка длинная DN100, 250мм</t>
  </si>
  <si>
    <t>Wolf ET Стопорное устройство Ду 100</t>
  </si>
  <si>
    <t>Wolf ET Комплект кабелей контрольный CGB-2-75 / 100</t>
  </si>
  <si>
    <t>Wolf ET Вентилятор для CWL-2-225</t>
  </si>
  <si>
    <t>Wolf ET Гидравлический блок накопителя ОЛ с датчиком давления</t>
  </si>
  <si>
    <t>Wolf ET Гидравл. блок ОЛ HW + KW в сбор. FGB (содержит артикул 2747370)</t>
  </si>
  <si>
    <t xml:space="preserve">FGB </t>
  </si>
  <si>
    <t>Wolf ET Пластинчатый теплообменник, 16 пластин</t>
  </si>
  <si>
    <t>Wolf ET Запасная ткань для круглопламенной горелки MGK-2-1000</t>
  </si>
  <si>
    <t>Цены приведены на дату: 05.02.2024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</si>
</sst>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\ ##\ ###"/>
    <numFmt numFmtId="165" formatCode="00\ 00\ 000"/>
    <numFmt numFmtId="166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sz val="12"/>
      <color rgb="FFFF0000"/>
      <name val="Verdana"/>
      <family val="2"/>
      <charset val="204"/>
    </font>
    <font>
      <b/>
      <sz val="12"/>
      <color rgb="FFFF0000"/>
      <name val="Verdana"/>
      <family val="2"/>
      <charset val="204"/>
    </font>
    <font>
      <sz val="12"/>
      <color theme="1"/>
      <name val="Verdana"/>
      <family val="2"/>
      <charset val="204"/>
    </font>
    <font>
      <sz val="12"/>
      <color rgb="FF000000"/>
      <name val="Verdana"/>
      <family val="2"/>
      <charset val="204"/>
    </font>
    <font>
      <sz val="20"/>
      <name val="Verdana"/>
      <family val="2"/>
      <charset val="204"/>
    </font>
    <font>
      <sz val="14"/>
      <name val="Verdana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8" fillId="3" borderId="0" applyNumberFormat="0" applyBorder="0" applyAlignment="0" applyProtection="0"/>
    <xf numFmtId="9" fontId="4" fillId="0" borderId="0" applyFont="0" applyFill="0" applyBorder="0" applyAlignment="0" applyProtection="0"/>
    <xf numFmtId="0" fontId="9" fillId="2" borderId="0" applyNumberFormat="0" applyBorder="0" applyAlignment="0" applyProtection="0"/>
    <xf numFmtId="0" fontId="6" fillId="0" borderId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6" fillId="0" borderId="1" xfId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6" fillId="0" borderId="0" xfId="1" applyFont="1" applyFill="1" applyBorder="1" applyAlignment="1">
      <alignment horizontal="center" vertical="center" wrapText="1"/>
    </xf>
    <xf numFmtId="164" fontId="11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vertical="center" wrapText="1"/>
    </xf>
    <xf numFmtId="165" fontId="11" fillId="0" borderId="0" xfId="1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14" applyFont="1" applyFill="1" applyAlignment="1">
      <alignment horizontal="left" vertical="center"/>
    </xf>
    <xf numFmtId="165" fontId="11" fillId="0" borderId="0" xfId="14" applyNumberFormat="1" applyFont="1" applyFill="1" applyAlignment="1">
      <alignment horizontal="left" vertical="center"/>
    </xf>
    <xf numFmtId="0" fontId="15" fillId="0" borderId="0" xfId="0" applyFont="1"/>
    <xf numFmtId="0" fontId="12" fillId="0" borderId="0" xfId="1" applyFont="1" applyFill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164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left" vertical="center"/>
    </xf>
    <xf numFmtId="0" fontId="18" fillId="8" borderId="0" xfId="1" applyFont="1" applyFill="1" applyAlignment="1">
      <alignment horizontal="left" vertical="center" wrapText="1"/>
    </xf>
    <xf numFmtId="0" fontId="18" fillId="8" borderId="0" xfId="0" applyFont="1" applyFill="1" applyAlignment="1">
      <alignment vertical="center"/>
    </xf>
    <xf numFmtId="1" fontId="15" fillId="0" borderId="1" xfId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44" fontId="16" fillId="0" borderId="1" xfId="1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9" fillId="0" borderId="0" xfId="15" applyFont="1" applyFill="1" applyAlignment="1">
      <alignment vertical="center"/>
    </xf>
    <xf numFmtId="1" fontId="0" fillId="0" borderId="1" xfId="0" applyNumberForma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9" fontId="11" fillId="0" borderId="0" xfId="16" applyFont="1" applyFill="1" applyAlignment="1">
      <alignment vertical="center"/>
    </xf>
    <xf numFmtId="44" fontId="11" fillId="7" borderId="1" xfId="17" applyFont="1" applyFill="1" applyBorder="1" applyAlignment="1">
      <alignment horizontal="center" vertical="center"/>
    </xf>
    <xf numFmtId="44" fontId="11" fillId="10" borderId="1" xfId="17" applyFont="1" applyFill="1" applyBorder="1" applyAlignment="1">
      <alignment horizontal="center" vertical="center"/>
    </xf>
    <xf numFmtId="44" fontId="11" fillId="9" borderId="1" xfId="17" applyFont="1" applyFill="1" applyBorder="1" applyAlignment="1">
      <alignment horizontal="center" vertical="center"/>
    </xf>
    <xf numFmtId="44" fontId="11" fillId="8" borderId="1" xfId="17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44" fontId="11" fillId="7" borderId="1" xfId="17" applyFont="1" applyFill="1" applyBorder="1" applyAlignment="1">
      <alignment horizontal="center" vertical="center" wrapText="1"/>
    </xf>
    <xf numFmtId="44" fontId="11" fillId="10" borderId="1" xfId="17" applyFont="1" applyFill="1" applyBorder="1" applyAlignment="1">
      <alignment horizontal="center" vertical="center" wrapText="1"/>
    </xf>
    <xf numFmtId="44" fontId="11" fillId="9" borderId="1" xfId="17" applyFont="1" applyFill="1" applyBorder="1" applyAlignment="1">
      <alignment horizontal="center" vertical="center" wrapText="1"/>
    </xf>
    <xf numFmtId="44" fontId="11" fillId="8" borderId="1" xfId="17" applyFont="1" applyFill="1" applyBorder="1" applyAlignment="1">
      <alignment horizontal="center" vertical="center" wrapText="1"/>
    </xf>
    <xf numFmtId="43" fontId="11" fillId="10" borderId="1" xfId="18" applyFont="1" applyFill="1" applyBorder="1" applyAlignment="1">
      <alignment horizontal="center" vertical="center" wrapText="1"/>
    </xf>
    <xf numFmtId="43" fontId="11" fillId="9" borderId="1" xfId="18" applyFont="1" applyFill="1" applyBorder="1" applyAlignment="1">
      <alignment horizontal="center" vertical="center" wrapText="1"/>
    </xf>
    <xf numFmtId="43" fontId="11" fillId="8" borderId="1" xfId="18" applyFont="1" applyFill="1" applyBorder="1" applyAlignment="1">
      <alignment horizontal="center" vertical="center" wrapText="1"/>
    </xf>
  </cellXfs>
  <cellStyles count="19">
    <cellStyle name="60% - Акцент2 2" xfId="2"/>
    <cellStyle name="60% - Акцент5 2" xfId="3"/>
    <cellStyle name="60% - Акцент6 2" xfId="4"/>
    <cellStyle name="Euro" xfId="5"/>
    <cellStyle name="Standard 2" xfId="6"/>
    <cellStyle name="Гиперссылка" xfId="15" builtinId="8"/>
    <cellStyle name="Денежный" xfId="17" builtinId="4"/>
    <cellStyle name="Обычный" xfId="0" builtinId="0"/>
    <cellStyle name="Обычный 2" xfId="1"/>
    <cellStyle name="Обычный 2 2" xfId="14"/>
    <cellStyle name="Обычный 3" xfId="7"/>
    <cellStyle name="Обычный 4" xfId="8"/>
    <cellStyle name="Обычный 5" xfId="9"/>
    <cellStyle name="Обычный 6" xfId="10"/>
    <cellStyle name="Плохой 2" xfId="11"/>
    <cellStyle name="Процентный" xfId="16" builtinId="5"/>
    <cellStyle name="Процентный 2" xfId="12"/>
    <cellStyle name="Финансовый" xfId="18" builtinId="3"/>
    <cellStyle name="Хороший 2" xfId="13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TQrhyvuyxfdqkk1LVUK1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vk.com/wolfrusr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36994</xdr:colOff>
      <xdr:row>6</xdr:row>
      <xdr:rowOff>101373</xdr:rowOff>
    </xdr:from>
    <xdr:to>
      <xdr:col>1</xdr:col>
      <xdr:colOff>473631</xdr:colOff>
      <xdr:row>8</xdr:row>
      <xdr:rowOff>101374</xdr:rowOff>
    </xdr:to>
    <xdr:pic>
      <xdr:nvPicPr>
        <xdr:cNvPr id="3" name="Рисунок 28" descr="Описание: Описание: C:\Users\Петрович\Downloads\social_icons\social_icons\ikonka-vk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97" y="1518570"/>
          <a:ext cx="436637" cy="418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542503</xdr:colOff>
      <xdr:row>6</xdr:row>
      <xdr:rowOff>98383</xdr:rowOff>
    </xdr:from>
    <xdr:to>
      <xdr:col>1</xdr:col>
      <xdr:colOff>968254</xdr:colOff>
      <xdr:row>8</xdr:row>
      <xdr:rowOff>98384</xdr:rowOff>
    </xdr:to>
    <xdr:pic>
      <xdr:nvPicPr>
        <xdr:cNvPr id="7" name="Рисунок 32" descr="Описание: Описание: C:\Users\Петрович\Downloads\social_icons\social_icons\Social Icons by Dreamstale (17)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611" y="1497691"/>
          <a:ext cx="425751" cy="415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@wolfru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88"/>
  <sheetViews>
    <sheetView tabSelected="1" zoomScale="50" zoomScaleNormal="50" workbookViewId="0">
      <pane xSplit="3" ySplit="12" topLeftCell="D13" activePane="bottomRight" state="frozen"/>
      <selection pane="topRight" activeCell="D1" sqref="D1"/>
      <selection pane="bottomLeft" activeCell="A15" sqref="A15"/>
      <selection pane="bottomRight" activeCell="I9" sqref="I9"/>
    </sheetView>
  </sheetViews>
  <sheetFormatPr defaultColWidth="10" defaultRowHeight="16.2" x14ac:dyDescent="0.3"/>
  <cols>
    <col min="1" max="1" width="2.33203125" style="1" customWidth="1"/>
    <col min="2" max="2" width="16.6640625" style="17" customWidth="1"/>
    <col min="3" max="3" width="62.109375" style="18" customWidth="1"/>
    <col min="4" max="4" width="17" style="18" customWidth="1"/>
    <col min="5" max="5" width="23.6640625" style="13" customWidth="1"/>
    <col min="6" max="6" width="25.6640625" style="13" customWidth="1"/>
    <col min="7" max="9" width="28.109375" style="13" customWidth="1"/>
    <col min="10" max="10" width="23.6640625" style="13" customWidth="1"/>
    <col min="11" max="11" width="50.33203125" style="13" bestFit="1" customWidth="1"/>
    <col min="12" max="12" width="30.109375" style="13" customWidth="1"/>
    <col min="13" max="15" width="22.33203125" style="13" customWidth="1"/>
    <col min="16" max="16384" width="10" style="13"/>
  </cols>
  <sheetData>
    <row r="1" spans="1:14" s="2" customFormat="1" ht="33.75" customHeight="1" x14ac:dyDescent="0.3">
      <c r="A1" s="1"/>
      <c r="B1" s="19"/>
      <c r="C1" s="19"/>
      <c r="D1" s="30" t="s">
        <v>4070</v>
      </c>
      <c r="E1" s="21"/>
      <c r="F1" s="20"/>
      <c r="G1" s="20"/>
    </row>
    <row r="2" spans="1:14" s="2" customFormat="1" ht="15.75" customHeight="1" x14ac:dyDescent="0.3">
      <c r="A2" s="1"/>
      <c r="B2" s="22" t="s">
        <v>4071</v>
      </c>
      <c r="C2" s="20"/>
      <c r="D2" s="23"/>
      <c r="E2" s="21"/>
      <c r="F2" s="20"/>
      <c r="G2" s="20"/>
    </row>
    <row r="3" spans="1:14" s="2" customFormat="1" x14ac:dyDescent="0.3">
      <c r="A3" s="1"/>
      <c r="B3" s="22" t="s">
        <v>4074</v>
      </c>
      <c r="C3" s="22"/>
      <c r="D3" s="24" t="s">
        <v>4160</v>
      </c>
      <c r="E3" s="21"/>
      <c r="F3" s="20"/>
      <c r="G3" s="20"/>
    </row>
    <row r="4" spans="1:14" s="2" customFormat="1" x14ac:dyDescent="0.3">
      <c r="A4" s="1"/>
      <c r="B4" s="22" t="s">
        <v>4163</v>
      </c>
      <c r="C4" s="19"/>
      <c r="D4" s="24" t="s">
        <v>4161</v>
      </c>
      <c r="E4" s="21"/>
      <c r="F4" s="20"/>
      <c r="G4" s="20"/>
    </row>
    <row r="5" spans="1:14" s="2" customFormat="1" x14ac:dyDescent="0.3">
      <c r="A5" s="1"/>
      <c r="B5" s="25" t="s">
        <v>8494</v>
      </c>
      <c r="C5" s="26" t="s">
        <v>4072</v>
      </c>
      <c r="D5" s="24"/>
      <c r="E5" s="21"/>
      <c r="F5" s="20"/>
      <c r="G5" s="20"/>
    </row>
    <row r="6" spans="1:14" s="2" customFormat="1" x14ac:dyDescent="0.3">
      <c r="A6" s="1"/>
      <c r="B6" s="22" t="s">
        <v>4073</v>
      </c>
      <c r="C6" s="45" t="s">
        <v>4075</v>
      </c>
      <c r="D6" s="24"/>
      <c r="E6" s="21"/>
      <c r="F6" s="20"/>
      <c r="G6" s="20"/>
    </row>
    <row r="7" spans="1:14" s="2" customFormat="1" ht="17.399999999999999" x14ac:dyDescent="0.3">
      <c r="A7" s="1"/>
      <c r="B7" s="19"/>
      <c r="C7" s="19"/>
      <c r="D7" s="38" t="s">
        <v>8936</v>
      </c>
      <c r="E7" s="39"/>
      <c r="F7" s="40"/>
      <c r="G7" s="40"/>
    </row>
    <row r="8" spans="1:14" s="2" customFormat="1" x14ac:dyDescent="0.3">
      <c r="A8" s="1"/>
      <c r="B8" s="27"/>
      <c r="C8" s="19"/>
      <c r="D8" s="20"/>
      <c r="E8" s="28"/>
      <c r="F8" s="20"/>
      <c r="G8" s="20"/>
      <c r="H8" s="29"/>
      <c r="I8" s="29"/>
    </row>
    <row r="9" spans="1:14" s="2" customFormat="1" x14ac:dyDescent="0.3">
      <c r="A9" s="1"/>
      <c r="B9" s="19"/>
      <c r="C9" s="19"/>
      <c r="D9" s="20"/>
      <c r="E9" s="21"/>
      <c r="F9" s="20"/>
      <c r="G9" s="20"/>
      <c r="H9" s="29"/>
      <c r="I9" s="29"/>
    </row>
    <row r="10" spans="1:14" s="6" customFormat="1" ht="15.9" customHeight="1" x14ac:dyDescent="0.3">
      <c r="A10" s="4"/>
      <c r="B10" s="5"/>
      <c r="C10" s="4"/>
      <c r="D10" s="4"/>
    </row>
    <row r="11" spans="1:14" s="10" customFormat="1" ht="96.3" customHeight="1" x14ac:dyDescent="0.3">
      <c r="A11" s="7"/>
      <c r="B11" s="31" t="s">
        <v>4062</v>
      </c>
      <c r="C11" s="32" t="s">
        <v>4063</v>
      </c>
      <c r="D11" s="32" t="s">
        <v>4064</v>
      </c>
      <c r="E11" s="33" t="s">
        <v>8756</v>
      </c>
      <c r="F11" s="37" t="s">
        <v>8757</v>
      </c>
      <c r="G11" s="44" t="s">
        <v>8758</v>
      </c>
      <c r="H11" s="44" t="s">
        <v>8759</v>
      </c>
      <c r="I11" s="44" t="s">
        <v>8760</v>
      </c>
      <c r="J11" s="35" t="s">
        <v>8761</v>
      </c>
    </row>
    <row r="12" spans="1:14" s="10" customFormat="1" ht="22.95" customHeight="1" x14ac:dyDescent="0.3">
      <c r="A12" s="7"/>
      <c r="B12" s="8"/>
      <c r="C12" s="9"/>
      <c r="D12" s="9"/>
      <c r="E12" s="34"/>
      <c r="F12" s="37" t="s">
        <v>4065</v>
      </c>
      <c r="G12" s="36" t="s">
        <v>4831</v>
      </c>
      <c r="H12" s="36" t="s">
        <v>4066</v>
      </c>
      <c r="I12" s="36" t="s">
        <v>4830</v>
      </c>
      <c r="J12" s="35" t="s">
        <v>4067</v>
      </c>
      <c r="K12" s="53" t="s">
        <v>8795</v>
      </c>
    </row>
    <row r="13" spans="1:14" ht="30.75" customHeight="1" x14ac:dyDescent="0.3">
      <c r="B13" s="41">
        <v>3210417</v>
      </c>
      <c r="C13" s="43" t="s">
        <v>1</v>
      </c>
      <c r="D13" s="12"/>
      <c r="E13" s="49">
        <v>280</v>
      </c>
      <c r="F13" s="50">
        <f>E13*0.6</f>
        <v>168</v>
      </c>
      <c r="G13" s="51">
        <f>E13*0.65</f>
        <v>182</v>
      </c>
      <c r="H13" s="51">
        <f>E13*0.7</f>
        <v>196</v>
      </c>
      <c r="I13" s="51">
        <f>E13*0.75</f>
        <v>210</v>
      </c>
      <c r="J13" s="52">
        <f>E13*0.9</f>
        <v>252</v>
      </c>
      <c r="K13" s="13" t="s">
        <v>8794</v>
      </c>
      <c r="M13" s="54"/>
      <c r="N13" s="54"/>
    </row>
    <row r="14" spans="1:14" ht="30.75" customHeight="1" x14ac:dyDescent="0.3">
      <c r="B14" s="41">
        <v>8602264</v>
      </c>
      <c r="C14" s="43" t="s">
        <v>2</v>
      </c>
      <c r="D14" s="12"/>
      <c r="E14" s="55" t="s">
        <v>8917</v>
      </c>
      <c r="F14" s="56" t="s">
        <v>8917</v>
      </c>
      <c r="G14" s="57" t="s">
        <v>8917</v>
      </c>
      <c r="H14" s="57" t="s">
        <v>8917</v>
      </c>
      <c r="I14" s="57" t="s">
        <v>8917</v>
      </c>
      <c r="J14" s="58" t="s">
        <v>8917</v>
      </c>
      <c r="K14" s="48" t="s">
        <v>8793</v>
      </c>
      <c r="M14" s="54"/>
      <c r="N14" s="54"/>
    </row>
    <row r="15" spans="1:14" ht="30.75" customHeight="1" x14ac:dyDescent="0.3">
      <c r="B15" s="41">
        <v>8602154</v>
      </c>
      <c r="C15" s="43" t="s">
        <v>3</v>
      </c>
      <c r="D15" s="12"/>
      <c r="E15" s="49">
        <v>2020</v>
      </c>
      <c r="F15" s="50">
        <f>E15*0.6</f>
        <v>1212</v>
      </c>
      <c r="G15" s="51">
        <f>E15*0.65</f>
        <v>1313</v>
      </c>
      <c r="H15" s="51">
        <f>E15*0.7</f>
        <v>1414</v>
      </c>
      <c r="I15" s="51">
        <f>E15*0.75</f>
        <v>1515</v>
      </c>
      <c r="J15" s="52">
        <f>E15*0.9</f>
        <v>1818</v>
      </c>
      <c r="K15" s="48" t="s">
        <v>8793</v>
      </c>
      <c r="M15" s="54"/>
      <c r="N15" s="54"/>
    </row>
    <row r="16" spans="1:14" ht="30.75" customHeight="1" x14ac:dyDescent="0.3">
      <c r="B16" s="41">
        <v>3450914</v>
      </c>
      <c r="C16" s="43" t="s">
        <v>4164</v>
      </c>
      <c r="D16" s="12"/>
      <c r="E16" s="49">
        <v>110</v>
      </c>
      <c r="F16" s="50">
        <f>E16*0.6</f>
        <v>66</v>
      </c>
      <c r="G16" s="51">
        <f>E16*0.65</f>
        <v>71.5</v>
      </c>
      <c r="H16" s="51">
        <f>E16*0.7</f>
        <v>77</v>
      </c>
      <c r="I16" s="51">
        <f>E16*0.75</f>
        <v>82.5</v>
      </c>
      <c r="J16" s="52">
        <f>E16*0.9</f>
        <v>99</v>
      </c>
      <c r="K16" s="13" t="s">
        <v>8794</v>
      </c>
      <c r="M16" s="54"/>
      <c r="N16" s="54"/>
    </row>
    <row r="17" spans="2:14" ht="30.75" customHeight="1" x14ac:dyDescent="0.3">
      <c r="B17" s="41">
        <v>3451008</v>
      </c>
      <c r="C17" s="43" t="s">
        <v>4</v>
      </c>
      <c r="D17" s="12"/>
      <c r="E17" s="49">
        <v>110</v>
      </c>
      <c r="F17" s="50">
        <f>E17*0.6</f>
        <v>66</v>
      </c>
      <c r="G17" s="51">
        <f>E17*0.65</f>
        <v>71.5</v>
      </c>
      <c r="H17" s="51">
        <f>E17*0.7</f>
        <v>77</v>
      </c>
      <c r="I17" s="51">
        <f>E17*0.75</f>
        <v>82.5</v>
      </c>
      <c r="J17" s="52">
        <f>E17*0.9</f>
        <v>99</v>
      </c>
      <c r="K17" s="13" t="s">
        <v>8794</v>
      </c>
      <c r="M17" s="54"/>
      <c r="N17" s="54"/>
    </row>
    <row r="18" spans="2:14" ht="30.75" customHeight="1" x14ac:dyDescent="0.3">
      <c r="B18" s="41">
        <v>8614200</v>
      </c>
      <c r="C18" s="43" t="s">
        <v>5</v>
      </c>
      <c r="D18" s="12"/>
      <c r="E18" s="55" t="s">
        <v>8917</v>
      </c>
      <c r="F18" s="56" t="s">
        <v>8917</v>
      </c>
      <c r="G18" s="57" t="s">
        <v>8917</v>
      </c>
      <c r="H18" s="57" t="s">
        <v>8917</v>
      </c>
      <c r="I18" s="57" t="s">
        <v>8917</v>
      </c>
      <c r="J18" s="58" t="s">
        <v>8917</v>
      </c>
      <c r="K18" s="48" t="s">
        <v>8793</v>
      </c>
      <c r="M18" s="54"/>
      <c r="N18" s="54"/>
    </row>
    <row r="19" spans="2:14" ht="30.75" customHeight="1" x14ac:dyDescent="0.3">
      <c r="B19" s="41">
        <v>2011225</v>
      </c>
      <c r="C19" s="43" t="s">
        <v>6</v>
      </c>
      <c r="D19" s="12" t="s">
        <v>4068</v>
      </c>
      <c r="E19" s="49">
        <v>930</v>
      </c>
      <c r="F19" s="50">
        <f>E19*0.6</f>
        <v>558</v>
      </c>
      <c r="G19" s="51">
        <f>E19*0.65</f>
        <v>604.5</v>
      </c>
      <c r="H19" s="51">
        <f>E19*0.7</f>
        <v>651</v>
      </c>
      <c r="I19" s="51">
        <f>E19*0.75</f>
        <v>697.5</v>
      </c>
      <c r="J19" s="52">
        <f>E19*0.9</f>
        <v>837</v>
      </c>
      <c r="M19" s="54"/>
      <c r="N19" s="54"/>
    </row>
    <row r="20" spans="2:14" ht="30.75" customHeight="1" x14ac:dyDescent="0.3">
      <c r="B20" s="41">
        <v>3490472</v>
      </c>
      <c r="C20" s="43" t="s">
        <v>7</v>
      </c>
      <c r="D20" s="12"/>
      <c r="E20" s="49">
        <v>140</v>
      </c>
      <c r="F20" s="50">
        <f>E20*0.6</f>
        <v>84</v>
      </c>
      <c r="G20" s="51">
        <f>E20*0.65</f>
        <v>91</v>
      </c>
      <c r="H20" s="51">
        <f>E20*0.7</f>
        <v>98</v>
      </c>
      <c r="I20" s="51">
        <f>E20*0.75</f>
        <v>105</v>
      </c>
      <c r="J20" s="52">
        <f>E20*0.9</f>
        <v>126</v>
      </c>
      <c r="K20" s="13" t="s">
        <v>8794</v>
      </c>
      <c r="M20" s="54"/>
      <c r="N20" s="54"/>
    </row>
    <row r="21" spans="2:14" ht="30.75" customHeight="1" x14ac:dyDescent="0.3">
      <c r="B21" s="41">
        <v>3500105</v>
      </c>
      <c r="C21" s="43" t="s">
        <v>8</v>
      </c>
      <c r="D21" s="12"/>
      <c r="E21" s="55" t="s">
        <v>8917</v>
      </c>
      <c r="F21" s="56" t="s">
        <v>8917</v>
      </c>
      <c r="G21" s="57" t="s">
        <v>8917</v>
      </c>
      <c r="H21" s="57" t="s">
        <v>8917</v>
      </c>
      <c r="I21" s="57" t="s">
        <v>8917</v>
      </c>
      <c r="J21" s="58" t="s">
        <v>8917</v>
      </c>
      <c r="K21" s="48" t="s">
        <v>8793</v>
      </c>
      <c r="M21" s="54"/>
      <c r="N21" s="54"/>
    </row>
    <row r="22" spans="2:14" ht="30.75" customHeight="1" x14ac:dyDescent="0.3">
      <c r="B22" s="41">
        <v>8601930</v>
      </c>
      <c r="C22" s="43" t="s">
        <v>9</v>
      </c>
      <c r="D22" s="12"/>
      <c r="E22" s="49">
        <v>1250</v>
      </c>
      <c r="F22" s="50">
        <f t="shared" ref="F22:F32" si="0">E22*0.6</f>
        <v>750</v>
      </c>
      <c r="G22" s="51">
        <f t="shared" ref="G22:G32" si="1">E22*0.65</f>
        <v>812.5</v>
      </c>
      <c r="H22" s="51">
        <f t="shared" ref="H22:H32" si="2">E22*0.7</f>
        <v>875</v>
      </c>
      <c r="I22" s="51">
        <f t="shared" ref="I22:I32" si="3">E22*0.75</f>
        <v>937.5</v>
      </c>
      <c r="J22" s="52">
        <f t="shared" ref="J22:J32" si="4">E22*0.9</f>
        <v>1125</v>
      </c>
      <c r="K22" s="48"/>
      <c r="M22" s="54"/>
      <c r="N22" s="54"/>
    </row>
    <row r="23" spans="2:14" ht="30.75" customHeight="1" x14ac:dyDescent="0.3">
      <c r="B23" s="41">
        <v>1668984</v>
      </c>
      <c r="C23" s="43" t="s">
        <v>10</v>
      </c>
      <c r="D23" s="12" t="s">
        <v>4078</v>
      </c>
      <c r="E23" s="49">
        <v>3070</v>
      </c>
      <c r="F23" s="50">
        <f t="shared" si="0"/>
        <v>1842</v>
      </c>
      <c r="G23" s="51">
        <f t="shared" si="1"/>
        <v>1995.5</v>
      </c>
      <c r="H23" s="51">
        <f t="shared" si="2"/>
        <v>2149</v>
      </c>
      <c r="I23" s="51">
        <f t="shared" si="3"/>
        <v>2302.5</v>
      </c>
      <c r="J23" s="52">
        <f t="shared" si="4"/>
        <v>2763</v>
      </c>
      <c r="K23" s="13" t="s">
        <v>8794</v>
      </c>
      <c r="M23" s="54"/>
      <c r="N23" s="54"/>
    </row>
    <row r="24" spans="2:14" ht="30.75" customHeight="1" x14ac:dyDescent="0.3">
      <c r="B24" s="41">
        <v>1668985</v>
      </c>
      <c r="C24" s="43" t="s">
        <v>11</v>
      </c>
      <c r="D24" s="12" t="s">
        <v>4078</v>
      </c>
      <c r="E24" s="49">
        <v>1500</v>
      </c>
      <c r="F24" s="50">
        <f t="shared" si="0"/>
        <v>900</v>
      </c>
      <c r="G24" s="51">
        <f t="shared" si="1"/>
        <v>975</v>
      </c>
      <c r="H24" s="51">
        <f t="shared" si="2"/>
        <v>1050</v>
      </c>
      <c r="I24" s="51">
        <f t="shared" si="3"/>
        <v>1125</v>
      </c>
      <c r="J24" s="52">
        <f t="shared" si="4"/>
        <v>1350</v>
      </c>
      <c r="K24" s="13" t="s">
        <v>8794</v>
      </c>
      <c r="M24" s="54"/>
      <c r="N24" s="54"/>
    </row>
    <row r="25" spans="2:14" ht="30.75" customHeight="1" x14ac:dyDescent="0.3">
      <c r="B25" s="41">
        <v>1668986</v>
      </c>
      <c r="C25" s="43" t="s">
        <v>12</v>
      </c>
      <c r="D25" s="12" t="s">
        <v>4078</v>
      </c>
      <c r="E25" s="49">
        <v>1720</v>
      </c>
      <c r="F25" s="50">
        <f t="shared" si="0"/>
        <v>1032</v>
      </c>
      <c r="G25" s="51">
        <f t="shared" si="1"/>
        <v>1118</v>
      </c>
      <c r="H25" s="51">
        <f t="shared" si="2"/>
        <v>1204</v>
      </c>
      <c r="I25" s="51">
        <f t="shared" si="3"/>
        <v>1290</v>
      </c>
      <c r="J25" s="52">
        <f t="shared" si="4"/>
        <v>1548</v>
      </c>
      <c r="K25" s="48"/>
      <c r="M25" s="54"/>
      <c r="N25" s="54"/>
    </row>
    <row r="26" spans="2:14" ht="30.75" customHeight="1" x14ac:dyDescent="0.3">
      <c r="B26" s="41">
        <v>1668987</v>
      </c>
      <c r="C26" s="43" t="s">
        <v>13</v>
      </c>
      <c r="D26" s="12" t="s">
        <v>4078</v>
      </c>
      <c r="E26" s="49">
        <v>6010</v>
      </c>
      <c r="F26" s="50">
        <f t="shared" si="0"/>
        <v>3606</v>
      </c>
      <c r="G26" s="51">
        <f t="shared" si="1"/>
        <v>3906.5</v>
      </c>
      <c r="H26" s="51">
        <f t="shared" si="2"/>
        <v>4207</v>
      </c>
      <c r="I26" s="51">
        <f t="shared" si="3"/>
        <v>4507.5</v>
      </c>
      <c r="J26" s="52">
        <f t="shared" si="4"/>
        <v>5409</v>
      </c>
      <c r="K26" s="13" t="s">
        <v>8794</v>
      </c>
      <c r="M26" s="54"/>
      <c r="N26" s="54"/>
    </row>
    <row r="27" spans="2:14" ht="30.75" customHeight="1" x14ac:dyDescent="0.3">
      <c r="B27" s="41">
        <v>1668988</v>
      </c>
      <c r="C27" s="43" t="s">
        <v>14</v>
      </c>
      <c r="D27" s="12" t="s">
        <v>4078</v>
      </c>
      <c r="E27" s="49">
        <v>1080</v>
      </c>
      <c r="F27" s="50">
        <f t="shared" si="0"/>
        <v>648</v>
      </c>
      <c r="G27" s="51">
        <f t="shared" si="1"/>
        <v>702</v>
      </c>
      <c r="H27" s="51">
        <f t="shared" si="2"/>
        <v>756</v>
      </c>
      <c r="I27" s="51">
        <f t="shared" si="3"/>
        <v>810</v>
      </c>
      <c r="J27" s="52">
        <f t="shared" si="4"/>
        <v>972</v>
      </c>
      <c r="K27" s="13" t="s">
        <v>8794</v>
      </c>
      <c r="M27" s="54"/>
      <c r="N27" s="54"/>
    </row>
    <row r="28" spans="2:14" ht="30.75" customHeight="1" x14ac:dyDescent="0.3">
      <c r="B28" s="41">
        <v>1730879</v>
      </c>
      <c r="C28" s="43" t="s">
        <v>15</v>
      </c>
      <c r="D28" s="12" t="s">
        <v>4078</v>
      </c>
      <c r="E28" s="49">
        <v>25340</v>
      </c>
      <c r="F28" s="50">
        <f t="shared" si="0"/>
        <v>15204</v>
      </c>
      <c r="G28" s="51">
        <f t="shared" si="1"/>
        <v>16471</v>
      </c>
      <c r="H28" s="51">
        <f t="shared" si="2"/>
        <v>17738</v>
      </c>
      <c r="I28" s="51">
        <f t="shared" si="3"/>
        <v>19005</v>
      </c>
      <c r="J28" s="52">
        <f t="shared" si="4"/>
        <v>22806</v>
      </c>
      <c r="K28" s="13" t="s">
        <v>8794</v>
      </c>
      <c r="M28" s="54"/>
      <c r="N28" s="54"/>
    </row>
    <row r="29" spans="2:14" ht="30.75" customHeight="1" x14ac:dyDescent="0.3">
      <c r="B29" s="41">
        <v>2071527</v>
      </c>
      <c r="C29" s="43" t="s">
        <v>16</v>
      </c>
      <c r="D29" s="12" t="s">
        <v>4078</v>
      </c>
      <c r="E29" s="49">
        <v>25700</v>
      </c>
      <c r="F29" s="50">
        <f t="shared" si="0"/>
        <v>15420</v>
      </c>
      <c r="G29" s="51">
        <f t="shared" si="1"/>
        <v>16705</v>
      </c>
      <c r="H29" s="51">
        <f t="shared" si="2"/>
        <v>17990</v>
      </c>
      <c r="I29" s="51">
        <f t="shared" si="3"/>
        <v>19275</v>
      </c>
      <c r="J29" s="52">
        <f t="shared" si="4"/>
        <v>23130</v>
      </c>
      <c r="K29" s="13" t="s">
        <v>8794</v>
      </c>
      <c r="M29" s="54"/>
      <c r="N29" s="54"/>
    </row>
    <row r="30" spans="2:14" ht="30.75" customHeight="1" x14ac:dyDescent="0.3">
      <c r="B30" s="41">
        <v>2071528</v>
      </c>
      <c r="C30" s="43" t="s">
        <v>17</v>
      </c>
      <c r="D30" s="12" t="s">
        <v>4078</v>
      </c>
      <c r="E30" s="49">
        <v>11060</v>
      </c>
      <c r="F30" s="50">
        <f t="shared" si="0"/>
        <v>6636</v>
      </c>
      <c r="G30" s="51">
        <f t="shared" si="1"/>
        <v>7189</v>
      </c>
      <c r="H30" s="51">
        <f t="shared" si="2"/>
        <v>7741.9999999999991</v>
      </c>
      <c r="I30" s="51">
        <f t="shared" si="3"/>
        <v>8295</v>
      </c>
      <c r="J30" s="52">
        <f t="shared" si="4"/>
        <v>9954</v>
      </c>
      <c r="K30" s="13" t="s">
        <v>8794</v>
      </c>
      <c r="M30" s="54"/>
      <c r="N30" s="54"/>
    </row>
    <row r="31" spans="2:14" ht="30.75" customHeight="1" x14ac:dyDescent="0.3">
      <c r="B31" s="41">
        <v>2981349</v>
      </c>
      <c r="C31" s="43" t="s">
        <v>18</v>
      </c>
      <c r="D31" s="12" t="s">
        <v>4078</v>
      </c>
      <c r="E31" s="49">
        <v>84260</v>
      </c>
      <c r="F31" s="50">
        <f t="shared" si="0"/>
        <v>50556</v>
      </c>
      <c r="G31" s="51">
        <f t="shared" si="1"/>
        <v>54769</v>
      </c>
      <c r="H31" s="51">
        <f t="shared" si="2"/>
        <v>58981.999999999993</v>
      </c>
      <c r="I31" s="51">
        <f t="shared" si="3"/>
        <v>63195</v>
      </c>
      <c r="J31" s="52">
        <f t="shared" si="4"/>
        <v>75834</v>
      </c>
      <c r="K31" s="48"/>
      <c r="M31" s="54"/>
      <c r="N31" s="54"/>
    </row>
    <row r="32" spans="2:14" ht="30.75" customHeight="1" x14ac:dyDescent="0.3">
      <c r="B32" s="41">
        <v>9145796</v>
      </c>
      <c r="C32" s="43" t="s">
        <v>19</v>
      </c>
      <c r="D32" s="12" t="s">
        <v>4078</v>
      </c>
      <c r="E32" s="49">
        <v>4940</v>
      </c>
      <c r="F32" s="50">
        <f t="shared" si="0"/>
        <v>2964</v>
      </c>
      <c r="G32" s="51">
        <f t="shared" si="1"/>
        <v>3211</v>
      </c>
      <c r="H32" s="51">
        <f t="shared" si="2"/>
        <v>3458</v>
      </c>
      <c r="I32" s="51">
        <f t="shared" si="3"/>
        <v>3705</v>
      </c>
      <c r="J32" s="52">
        <f t="shared" si="4"/>
        <v>4446</v>
      </c>
      <c r="K32" s="13" t="s">
        <v>8794</v>
      </c>
      <c r="M32" s="54"/>
      <c r="N32" s="54"/>
    </row>
    <row r="33" spans="2:14" ht="30.75" customHeight="1" x14ac:dyDescent="0.3">
      <c r="B33" s="41">
        <v>1668963</v>
      </c>
      <c r="C33" s="43" t="s">
        <v>20</v>
      </c>
      <c r="D33" s="12"/>
      <c r="E33" s="55" t="s">
        <v>8917</v>
      </c>
      <c r="F33" s="56" t="s">
        <v>8917</v>
      </c>
      <c r="G33" s="57" t="s">
        <v>8917</v>
      </c>
      <c r="H33" s="57" t="s">
        <v>8917</v>
      </c>
      <c r="I33" s="57" t="s">
        <v>8917</v>
      </c>
      <c r="J33" s="58" t="s">
        <v>8917</v>
      </c>
      <c r="K33" s="48" t="s">
        <v>8793</v>
      </c>
      <c r="M33" s="54"/>
      <c r="N33" s="54"/>
    </row>
    <row r="34" spans="2:14" ht="30.75" customHeight="1" x14ac:dyDescent="0.3">
      <c r="B34" s="41">
        <v>1730847</v>
      </c>
      <c r="C34" s="43" t="s">
        <v>21</v>
      </c>
      <c r="D34" s="12"/>
      <c r="E34" s="55" t="s">
        <v>8917</v>
      </c>
      <c r="F34" s="56" t="s">
        <v>8917</v>
      </c>
      <c r="G34" s="57" t="s">
        <v>8917</v>
      </c>
      <c r="H34" s="57" t="s">
        <v>8917</v>
      </c>
      <c r="I34" s="57" t="s">
        <v>8917</v>
      </c>
      <c r="J34" s="58" t="s">
        <v>8917</v>
      </c>
      <c r="K34" s="48" t="s">
        <v>8793</v>
      </c>
      <c r="M34" s="54"/>
      <c r="N34" s="54"/>
    </row>
    <row r="35" spans="2:14" ht="30.75" customHeight="1" x14ac:dyDescent="0.3">
      <c r="B35" s="41">
        <v>2269569</v>
      </c>
      <c r="C35" s="43" t="s">
        <v>22</v>
      </c>
      <c r="D35" s="12" t="s">
        <v>4084</v>
      </c>
      <c r="E35" s="49">
        <v>103180</v>
      </c>
      <c r="F35" s="50">
        <f>E35*0.6</f>
        <v>61908</v>
      </c>
      <c r="G35" s="51">
        <f>E35*0.65</f>
        <v>67067</v>
      </c>
      <c r="H35" s="51">
        <f>E35*0.7</f>
        <v>72226</v>
      </c>
      <c r="I35" s="51">
        <f>E35*0.75</f>
        <v>77385</v>
      </c>
      <c r="J35" s="52">
        <f>E35*0.9</f>
        <v>92862</v>
      </c>
      <c r="K35" s="13" t="s">
        <v>8794</v>
      </c>
      <c r="M35" s="54"/>
      <c r="N35" s="54"/>
    </row>
    <row r="36" spans="2:14" ht="30.75" customHeight="1" x14ac:dyDescent="0.3">
      <c r="B36" s="41">
        <v>2269641</v>
      </c>
      <c r="C36" s="43" t="s">
        <v>23</v>
      </c>
      <c r="D36" s="12"/>
      <c r="E36" s="49">
        <v>196690</v>
      </c>
      <c r="F36" s="50">
        <f>E36*0.6</f>
        <v>118014</v>
      </c>
      <c r="G36" s="51">
        <f>E36*0.65</f>
        <v>127848.5</v>
      </c>
      <c r="H36" s="51">
        <f>E36*0.7</f>
        <v>137683</v>
      </c>
      <c r="I36" s="51">
        <f>E36*0.75</f>
        <v>147517.5</v>
      </c>
      <c r="J36" s="52">
        <f>E36*0.9</f>
        <v>177021</v>
      </c>
      <c r="K36" s="13" t="s">
        <v>8794</v>
      </c>
      <c r="M36" s="54"/>
      <c r="N36" s="54"/>
    </row>
    <row r="37" spans="2:14" ht="30.75" customHeight="1" x14ac:dyDescent="0.3">
      <c r="B37" s="41">
        <v>2483440</v>
      </c>
      <c r="C37" s="43" t="s">
        <v>24</v>
      </c>
      <c r="D37" s="12" t="s">
        <v>4084</v>
      </c>
      <c r="E37" s="49">
        <v>28880</v>
      </c>
      <c r="F37" s="50">
        <f>E37*0.6</f>
        <v>17328</v>
      </c>
      <c r="G37" s="51">
        <f>E37*0.65</f>
        <v>18772</v>
      </c>
      <c r="H37" s="51">
        <f>E37*0.7</f>
        <v>20216</v>
      </c>
      <c r="I37" s="51">
        <f>E37*0.75</f>
        <v>21660</v>
      </c>
      <c r="J37" s="52">
        <f>E37*0.9</f>
        <v>25992</v>
      </c>
      <c r="K37" s="13" t="s">
        <v>8794</v>
      </c>
      <c r="M37" s="54"/>
      <c r="N37" s="54"/>
    </row>
    <row r="38" spans="2:14" ht="30.75" customHeight="1" x14ac:dyDescent="0.3">
      <c r="B38" s="41">
        <v>2483501</v>
      </c>
      <c r="C38" s="43" t="s">
        <v>25</v>
      </c>
      <c r="D38" s="12" t="s">
        <v>4084</v>
      </c>
      <c r="E38" s="49">
        <v>75110</v>
      </c>
      <c r="F38" s="50">
        <f>E38*0.6</f>
        <v>45066</v>
      </c>
      <c r="G38" s="51">
        <f>E38*0.65</f>
        <v>48821.5</v>
      </c>
      <c r="H38" s="51">
        <f>E38*0.7</f>
        <v>52577</v>
      </c>
      <c r="I38" s="51">
        <f>E38*0.75</f>
        <v>56332.5</v>
      </c>
      <c r="J38" s="52">
        <f>E38*0.9</f>
        <v>67599</v>
      </c>
      <c r="K38" s="13" t="s">
        <v>8794</v>
      </c>
      <c r="M38" s="54"/>
      <c r="N38" s="54"/>
    </row>
    <row r="39" spans="2:14" ht="30.75" customHeight="1" x14ac:dyDescent="0.3">
      <c r="B39" s="41">
        <v>2575729</v>
      </c>
      <c r="C39" s="43" t="s">
        <v>26</v>
      </c>
      <c r="D39" s="12" t="s">
        <v>4084</v>
      </c>
      <c r="E39" s="55" t="s">
        <v>8743</v>
      </c>
      <c r="F39" s="50" t="s">
        <v>4162</v>
      </c>
      <c r="G39" s="51" t="s">
        <v>4162</v>
      </c>
      <c r="H39" s="51" t="s">
        <v>4162</v>
      </c>
      <c r="I39" s="51" t="s">
        <v>4162</v>
      </c>
      <c r="J39" s="52" t="s">
        <v>4162</v>
      </c>
      <c r="K39" s="48"/>
      <c r="M39" s="54"/>
      <c r="N39" s="54"/>
    </row>
    <row r="40" spans="2:14" ht="30.75" customHeight="1" x14ac:dyDescent="0.3">
      <c r="B40" s="41">
        <v>2575755</v>
      </c>
      <c r="C40" s="43" t="s">
        <v>4165</v>
      </c>
      <c r="D40" s="12" t="s">
        <v>4084</v>
      </c>
      <c r="E40" s="49">
        <v>29090</v>
      </c>
      <c r="F40" s="50">
        <f>E40*0.6</f>
        <v>17454</v>
      </c>
      <c r="G40" s="51">
        <f>E40*0.65</f>
        <v>18908.5</v>
      </c>
      <c r="H40" s="51">
        <f>E40*0.7</f>
        <v>20363</v>
      </c>
      <c r="I40" s="51">
        <f>E40*0.75</f>
        <v>21817.5</v>
      </c>
      <c r="J40" s="52">
        <f>E40*0.9</f>
        <v>26181</v>
      </c>
      <c r="K40" s="13" t="s">
        <v>8794</v>
      </c>
      <c r="M40" s="54"/>
      <c r="N40" s="54"/>
    </row>
    <row r="41" spans="2:14" ht="30.75" customHeight="1" x14ac:dyDescent="0.3">
      <c r="B41" s="41">
        <v>2575756</v>
      </c>
      <c r="C41" s="43" t="s">
        <v>4166</v>
      </c>
      <c r="D41" s="12" t="s">
        <v>4084</v>
      </c>
      <c r="E41" s="49">
        <v>26680</v>
      </c>
      <c r="F41" s="50">
        <f>E41*0.6</f>
        <v>16008</v>
      </c>
      <c r="G41" s="51">
        <f>E41*0.65</f>
        <v>17342</v>
      </c>
      <c r="H41" s="51">
        <f>E41*0.7</f>
        <v>18676</v>
      </c>
      <c r="I41" s="51">
        <f>E41*0.75</f>
        <v>20010</v>
      </c>
      <c r="J41" s="52">
        <f>E41*0.9</f>
        <v>24012</v>
      </c>
      <c r="K41" s="13" t="s">
        <v>8794</v>
      </c>
      <c r="M41" s="54"/>
      <c r="N41" s="54"/>
    </row>
    <row r="42" spans="2:14" ht="30.75" customHeight="1" x14ac:dyDescent="0.3">
      <c r="B42" s="41">
        <v>2575760</v>
      </c>
      <c r="C42" s="43" t="s">
        <v>27</v>
      </c>
      <c r="D42" s="12" t="s">
        <v>4084</v>
      </c>
      <c r="E42" s="55" t="s">
        <v>8917</v>
      </c>
      <c r="F42" s="56" t="s">
        <v>8917</v>
      </c>
      <c r="G42" s="57" t="s">
        <v>8917</v>
      </c>
      <c r="H42" s="57" t="s">
        <v>8917</v>
      </c>
      <c r="I42" s="57" t="s">
        <v>8917</v>
      </c>
      <c r="J42" s="58" t="s">
        <v>8917</v>
      </c>
      <c r="K42" s="48" t="s">
        <v>8793</v>
      </c>
      <c r="M42" s="54"/>
      <c r="N42" s="54"/>
    </row>
    <row r="43" spans="2:14" ht="30.75" customHeight="1" x14ac:dyDescent="0.3">
      <c r="B43" s="41">
        <v>2575761</v>
      </c>
      <c r="C43" s="43" t="s">
        <v>28</v>
      </c>
      <c r="D43" s="12" t="s">
        <v>4084</v>
      </c>
      <c r="E43" s="55" t="s">
        <v>8917</v>
      </c>
      <c r="F43" s="56" t="s">
        <v>8917</v>
      </c>
      <c r="G43" s="57" t="s">
        <v>8917</v>
      </c>
      <c r="H43" s="57" t="s">
        <v>8917</v>
      </c>
      <c r="I43" s="57" t="s">
        <v>8917</v>
      </c>
      <c r="J43" s="58" t="s">
        <v>8917</v>
      </c>
      <c r="K43" s="48" t="s">
        <v>8793</v>
      </c>
      <c r="M43" s="54"/>
      <c r="N43" s="54"/>
    </row>
    <row r="44" spans="2:14" ht="30.75" customHeight="1" x14ac:dyDescent="0.3">
      <c r="B44" s="41">
        <v>2575762</v>
      </c>
      <c r="C44" s="43" t="s">
        <v>4167</v>
      </c>
      <c r="D44" s="12" t="s">
        <v>4084</v>
      </c>
      <c r="E44" s="55" t="s">
        <v>8917</v>
      </c>
      <c r="F44" s="56" t="s">
        <v>8917</v>
      </c>
      <c r="G44" s="57" t="s">
        <v>8917</v>
      </c>
      <c r="H44" s="57" t="s">
        <v>8917</v>
      </c>
      <c r="I44" s="57" t="s">
        <v>8917</v>
      </c>
      <c r="J44" s="58" t="s">
        <v>8917</v>
      </c>
      <c r="K44" s="48" t="s">
        <v>8793</v>
      </c>
      <c r="M44" s="54"/>
      <c r="N44" s="54"/>
    </row>
    <row r="45" spans="2:14" ht="30.75" customHeight="1" x14ac:dyDescent="0.3">
      <c r="B45" s="41">
        <v>2575842</v>
      </c>
      <c r="C45" s="43" t="s">
        <v>29</v>
      </c>
      <c r="D45" s="12" t="s">
        <v>4084</v>
      </c>
      <c r="E45" s="49">
        <v>9200</v>
      </c>
      <c r="F45" s="50">
        <f>E45*0.6</f>
        <v>5520</v>
      </c>
      <c r="G45" s="51">
        <f>E45*0.65</f>
        <v>5980</v>
      </c>
      <c r="H45" s="51">
        <f>E45*0.7</f>
        <v>6440</v>
      </c>
      <c r="I45" s="51">
        <f>E45*0.75</f>
        <v>6900</v>
      </c>
      <c r="J45" s="52">
        <f>E45*0.9</f>
        <v>8280</v>
      </c>
      <c r="K45" s="13" t="s">
        <v>8794</v>
      </c>
      <c r="M45" s="54"/>
      <c r="N45" s="54"/>
    </row>
    <row r="46" spans="2:14" ht="30.75" customHeight="1" x14ac:dyDescent="0.3">
      <c r="B46" s="41">
        <v>2575843</v>
      </c>
      <c r="C46" s="43" t="s">
        <v>30</v>
      </c>
      <c r="D46" s="12" t="s">
        <v>4084</v>
      </c>
      <c r="E46" s="49">
        <v>5220</v>
      </c>
      <c r="F46" s="50">
        <f>E46*0.6</f>
        <v>3132</v>
      </c>
      <c r="G46" s="51">
        <f>E46*0.65</f>
        <v>3393</v>
      </c>
      <c r="H46" s="51">
        <f>E46*0.7</f>
        <v>3653.9999999999995</v>
      </c>
      <c r="I46" s="51">
        <f>E46*0.75</f>
        <v>3915</v>
      </c>
      <c r="J46" s="52">
        <f>E46*0.9</f>
        <v>4698</v>
      </c>
      <c r="K46" s="13" t="s">
        <v>8794</v>
      </c>
      <c r="M46" s="54"/>
      <c r="N46" s="54"/>
    </row>
    <row r="47" spans="2:14" ht="30.75" customHeight="1" x14ac:dyDescent="0.3">
      <c r="B47" s="41">
        <v>2651265</v>
      </c>
      <c r="C47" s="43" t="s">
        <v>31</v>
      </c>
      <c r="D47" s="12" t="s">
        <v>4084</v>
      </c>
      <c r="E47" s="55" t="s">
        <v>8917</v>
      </c>
      <c r="F47" s="56" t="s">
        <v>8917</v>
      </c>
      <c r="G47" s="57" t="s">
        <v>8917</v>
      </c>
      <c r="H47" s="57" t="s">
        <v>8917</v>
      </c>
      <c r="I47" s="57" t="s">
        <v>8917</v>
      </c>
      <c r="J47" s="58" t="s">
        <v>8917</v>
      </c>
      <c r="K47" s="48" t="s">
        <v>8793</v>
      </c>
      <c r="M47" s="54"/>
      <c r="N47" s="54"/>
    </row>
    <row r="48" spans="2:14" ht="30.75" customHeight="1" x14ac:dyDescent="0.3">
      <c r="B48" s="41">
        <v>2651273</v>
      </c>
      <c r="C48" s="43" t="s">
        <v>32</v>
      </c>
      <c r="D48" s="12" t="s">
        <v>4084</v>
      </c>
      <c r="E48" s="49">
        <v>25680</v>
      </c>
      <c r="F48" s="50">
        <f>E48*0.6</f>
        <v>15408</v>
      </c>
      <c r="G48" s="51">
        <f>E48*0.65</f>
        <v>16692</v>
      </c>
      <c r="H48" s="51">
        <f>E48*0.7</f>
        <v>17976</v>
      </c>
      <c r="I48" s="51">
        <f>E48*0.75</f>
        <v>19260</v>
      </c>
      <c r="J48" s="52">
        <f>E48*0.9</f>
        <v>23112</v>
      </c>
      <c r="K48" s="13" t="s">
        <v>8794</v>
      </c>
      <c r="M48" s="54"/>
      <c r="N48" s="54"/>
    </row>
    <row r="49" spans="2:14" ht="30.75" customHeight="1" x14ac:dyDescent="0.3">
      <c r="B49" s="41">
        <v>2651823</v>
      </c>
      <c r="C49" s="43" t="s">
        <v>33</v>
      </c>
      <c r="D49" s="12"/>
      <c r="E49" s="49">
        <v>1630</v>
      </c>
      <c r="F49" s="50">
        <f>E49*0.6</f>
        <v>978</v>
      </c>
      <c r="G49" s="51">
        <f>E49*0.65</f>
        <v>1059.5</v>
      </c>
      <c r="H49" s="51">
        <f>E49*0.7</f>
        <v>1141</v>
      </c>
      <c r="I49" s="51">
        <f>E49*0.75</f>
        <v>1222.5</v>
      </c>
      <c r="J49" s="52">
        <f>E49*0.9</f>
        <v>1467</v>
      </c>
      <c r="K49" s="48" t="s">
        <v>8793</v>
      </c>
      <c r="M49" s="54"/>
      <c r="N49" s="54"/>
    </row>
    <row r="50" spans="2:14" ht="30.75" customHeight="1" x14ac:dyDescent="0.3">
      <c r="B50" s="41">
        <v>2744432</v>
      </c>
      <c r="C50" s="43" t="s">
        <v>34</v>
      </c>
      <c r="D50" s="12" t="s">
        <v>4084</v>
      </c>
      <c r="E50" s="55" t="s">
        <v>8917</v>
      </c>
      <c r="F50" s="56" t="s">
        <v>8917</v>
      </c>
      <c r="G50" s="57" t="s">
        <v>8917</v>
      </c>
      <c r="H50" s="57" t="s">
        <v>8917</v>
      </c>
      <c r="I50" s="57" t="s">
        <v>8917</v>
      </c>
      <c r="J50" s="58" t="s">
        <v>8917</v>
      </c>
      <c r="K50" s="48" t="s">
        <v>8793</v>
      </c>
      <c r="M50" s="54"/>
      <c r="N50" s="54"/>
    </row>
    <row r="51" spans="2:14" ht="30.75" customHeight="1" x14ac:dyDescent="0.3">
      <c r="B51" s="41">
        <v>2744445</v>
      </c>
      <c r="C51" s="43" t="s">
        <v>35</v>
      </c>
      <c r="D51" s="12" t="s">
        <v>4084</v>
      </c>
      <c r="E51" s="49">
        <v>18950</v>
      </c>
      <c r="F51" s="50">
        <f>E51*0.6</f>
        <v>11370</v>
      </c>
      <c r="G51" s="51">
        <f>E51*0.65</f>
        <v>12317.5</v>
      </c>
      <c r="H51" s="51">
        <f>E51*0.7</f>
        <v>13265</v>
      </c>
      <c r="I51" s="51">
        <f>E51*0.75</f>
        <v>14212.5</v>
      </c>
      <c r="J51" s="52">
        <f>E51*0.9</f>
        <v>17055</v>
      </c>
      <c r="K51" s="48"/>
      <c r="M51" s="54"/>
      <c r="N51" s="54"/>
    </row>
    <row r="52" spans="2:14" ht="30.75" customHeight="1" x14ac:dyDescent="0.3">
      <c r="B52" s="41">
        <v>2744446</v>
      </c>
      <c r="C52" s="43" t="s">
        <v>36</v>
      </c>
      <c r="D52" s="12" t="s">
        <v>4084</v>
      </c>
      <c r="E52" s="49">
        <v>11090</v>
      </c>
      <c r="F52" s="50">
        <f>E52*0.6</f>
        <v>6654</v>
      </c>
      <c r="G52" s="51">
        <f>E52*0.65</f>
        <v>7208.5</v>
      </c>
      <c r="H52" s="51">
        <f>E52*0.7</f>
        <v>7762.9999999999991</v>
      </c>
      <c r="I52" s="51">
        <f>E52*0.75</f>
        <v>8317.5</v>
      </c>
      <c r="J52" s="52">
        <f>E52*0.9</f>
        <v>9981</v>
      </c>
      <c r="K52" s="48"/>
      <c r="M52" s="54"/>
      <c r="N52" s="54"/>
    </row>
    <row r="53" spans="2:14" ht="30.75" customHeight="1" x14ac:dyDescent="0.3">
      <c r="B53" s="41">
        <v>2744448</v>
      </c>
      <c r="C53" s="43" t="s">
        <v>36</v>
      </c>
      <c r="D53" s="12" t="s">
        <v>4084</v>
      </c>
      <c r="E53" s="55" t="s">
        <v>8917</v>
      </c>
      <c r="F53" s="56" t="s">
        <v>8917</v>
      </c>
      <c r="G53" s="57" t="s">
        <v>8917</v>
      </c>
      <c r="H53" s="57" t="s">
        <v>8917</v>
      </c>
      <c r="I53" s="57" t="s">
        <v>8917</v>
      </c>
      <c r="J53" s="58" t="s">
        <v>8917</v>
      </c>
      <c r="K53" s="48" t="s">
        <v>8793</v>
      </c>
      <c r="M53" s="54"/>
      <c r="N53" s="54"/>
    </row>
    <row r="54" spans="2:14" ht="30.75" customHeight="1" x14ac:dyDescent="0.3">
      <c r="B54" s="41">
        <v>2744449</v>
      </c>
      <c r="C54" s="43" t="s">
        <v>37</v>
      </c>
      <c r="D54" s="12" t="s">
        <v>4084</v>
      </c>
      <c r="E54" s="55" t="s">
        <v>8917</v>
      </c>
      <c r="F54" s="56" t="s">
        <v>8917</v>
      </c>
      <c r="G54" s="57" t="s">
        <v>8917</v>
      </c>
      <c r="H54" s="57" t="s">
        <v>8917</v>
      </c>
      <c r="I54" s="57" t="s">
        <v>8917</v>
      </c>
      <c r="J54" s="58" t="s">
        <v>8917</v>
      </c>
      <c r="K54" s="48" t="s">
        <v>8793</v>
      </c>
      <c r="M54" s="54"/>
      <c r="N54" s="54"/>
    </row>
    <row r="55" spans="2:14" ht="30.75" customHeight="1" x14ac:dyDescent="0.3">
      <c r="B55" s="41">
        <v>2744450</v>
      </c>
      <c r="C55" s="43" t="s">
        <v>38</v>
      </c>
      <c r="D55" s="12" t="s">
        <v>4084</v>
      </c>
      <c r="E55" s="49">
        <v>11790</v>
      </c>
      <c r="F55" s="50">
        <f>E55*0.6</f>
        <v>7074</v>
      </c>
      <c r="G55" s="51">
        <f>E55*0.65</f>
        <v>7663.5</v>
      </c>
      <c r="H55" s="51">
        <f>E55*0.7</f>
        <v>8253</v>
      </c>
      <c r="I55" s="51">
        <f>E55*0.75</f>
        <v>8842.5</v>
      </c>
      <c r="J55" s="52">
        <f>E55*0.9</f>
        <v>10611</v>
      </c>
      <c r="K55" s="13" t="s">
        <v>8794</v>
      </c>
      <c r="M55" s="54"/>
      <c r="N55" s="54"/>
    </row>
    <row r="56" spans="2:14" ht="30.75" customHeight="1" x14ac:dyDescent="0.3">
      <c r="B56" s="41">
        <v>2744451</v>
      </c>
      <c r="C56" s="43" t="s">
        <v>39</v>
      </c>
      <c r="D56" s="12" t="s">
        <v>4084</v>
      </c>
      <c r="E56" s="49">
        <v>99850</v>
      </c>
      <c r="F56" s="50">
        <f>E56*0.6</f>
        <v>59910</v>
      </c>
      <c r="G56" s="51">
        <f>E56*0.65</f>
        <v>64902.5</v>
      </c>
      <c r="H56" s="51">
        <f>E56*0.7</f>
        <v>69895</v>
      </c>
      <c r="I56" s="51">
        <f>E56*0.75</f>
        <v>74887.5</v>
      </c>
      <c r="J56" s="52">
        <f>E56*0.9</f>
        <v>89865</v>
      </c>
      <c r="K56" s="13" t="s">
        <v>8794</v>
      </c>
      <c r="M56" s="54"/>
      <c r="N56" s="54"/>
    </row>
    <row r="57" spans="2:14" ht="30.75" customHeight="1" x14ac:dyDescent="0.3">
      <c r="B57" s="41">
        <v>2744452</v>
      </c>
      <c r="C57" s="43" t="s">
        <v>40</v>
      </c>
      <c r="D57" s="12" t="s">
        <v>4084</v>
      </c>
      <c r="E57" s="49">
        <v>73150</v>
      </c>
      <c r="F57" s="50">
        <f>E57*0.6</f>
        <v>43890</v>
      </c>
      <c r="G57" s="51">
        <f>E57*0.65</f>
        <v>47547.5</v>
      </c>
      <c r="H57" s="51">
        <f>E57*0.7</f>
        <v>51205</v>
      </c>
      <c r="I57" s="51">
        <f>E57*0.75</f>
        <v>54862.5</v>
      </c>
      <c r="J57" s="52">
        <f>E57*0.9</f>
        <v>65835</v>
      </c>
      <c r="K57" s="48"/>
      <c r="M57" s="54"/>
      <c r="N57" s="54"/>
    </row>
    <row r="58" spans="2:14" ht="30.75" customHeight="1" x14ac:dyDescent="0.3">
      <c r="B58" s="41">
        <v>2744454</v>
      </c>
      <c r="C58" s="43" t="s">
        <v>4168</v>
      </c>
      <c r="D58" s="12" t="s">
        <v>4084</v>
      </c>
      <c r="E58" s="49">
        <v>15300</v>
      </c>
      <c r="F58" s="50">
        <f>E58*0.6</f>
        <v>9180</v>
      </c>
      <c r="G58" s="51">
        <f>E58*0.65</f>
        <v>9945</v>
      </c>
      <c r="H58" s="51">
        <f>E58*0.7</f>
        <v>10710</v>
      </c>
      <c r="I58" s="51">
        <f>E58*0.75</f>
        <v>11475</v>
      </c>
      <c r="J58" s="52">
        <f>E58*0.9</f>
        <v>13770</v>
      </c>
      <c r="K58" s="48"/>
      <c r="M58" s="54"/>
      <c r="N58" s="54"/>
    </row>
    <row r="59" spans="2:14" ht="30.75" customHeight="1" x14ac:dyDescent="0.3">
      <c r="B59" s="41">
        <v>2744455</v>
      </c>
      <c r="C59" s="43" t="s">
        <v>41</v>
      </c>
      <c r="D59" s="12" t="s">
        <v>4084</v>
      </c>
      <c r="E59" s="49">
        <v>219460</v>
      </c>
      <c r="F59" s="50">
        <f>E59*0.6</f>
        <v>131676</v>
      </c>
      <c r="G59" s="51">
        <f>E59*0.65</f>
        <v>142649</v>
      </c>
      <c r="H59" s="51">
        <f>E59*0.7</f>
        <v>153622</v>
      </c>
      <c r="I59" s="51">
        <f>E59*0.75</f>
        <v>164595</v>
      </c>
      <c r="J59" s="52">
        <f>E59*0.9</f>
        <v>197514</v>
      </c>
      <c r="K59" s="13" t="s">
        <v>8794</v>
      </c>
      <c r="M59" s="54"/>
      <c r="N59" s="54"/>
    </row>
    <row r="60" spans="2:14" ht="30.75" customHeight="1" x14ac:dyDescent="0.3">
      <c r="B60" s="41">
        <v>2744456</v>
      </c>
      <c r="C60" s="43" t="s">
        <v>42</v>
      </c>
      <c r="D60" s="12" t="s">
        <v>4084</v>
      </c>
      <c r="E60" s="55" t="s">
        <v>8917</v>
      </c>
      <c r="F60" s="56" t="s">
        <v>8917</v>
      </c>
      <c r="G60" s="57" t="s">
        <v>8917</v>
      </c>
      <c r="H60" s="57" t="s">
        <v>8917</v>
      </c>
      <c r="I60" s="57" t="s">
        <v>8917</v>
      </c>
      <c r="J60" s="58" t="s">
        <v>8917</v>
      </c>
      <c r="K60" s="48" t="s">
        <v>8793</v>
      </c>
      <c r="M60" s="54"/>
      <c r="N60" s="54"/>
    </row>
    <row r="61" spans="2:14" ht="30.75" customHeight="1" x14ac:dyDescent="0.3">
      <c r="B61" s="41">
        <v>2744457</v>
      </c>
      <c r="C61" s="43" t="s">
        <v>4169</v>
      </c>
      <c r="D61" s="12" t="s">
        <v>4084</v>
      </c>
      <c r="E61" s="55" t="s">
        <v>8917</v>
      </c>
      <c r="F61" s="56" t="s">
        <v>8917</v>
      </c>
      <c r="G61" s="57" t="s">
        <v>8917</v>
      </c>
      <c r="H61" s="57" t="s">
        <v>8917</v>
      </c>
      <c r="I61" s="57" t="s">
        <v>8917</v>
      </c>
      <c r="J61" s="58" t="s">
        <v>8917</v>
      </c>
      <c r="K61" s="48" t="s">
        <v>8793</v>
      </c>
      <c r="M61" s="54"/>
      <c r="N61" s="54"/>
    </row>
    <row r="62" spans="2:14" ht="30.75" customHeight="1" x14ac:dyDescent="0.3">
      <c r="B62" s="41">
        <v>2744458</v>
      </c>
      <c r="C62" s="43" t="s">
        <v>43</v>
      </c>
      <c r="D62" s="12" t="s">
        <v>4084</v>
      </c>
      <c r="E62" s="49">
        <v>17320</v>
      </c>
      <c r="F62" s="50">
        <f>E62*0.6</f>
        <v>10392</v>
      </c>
      <c r="G62" s="51">
        <f>E62*0.65</f>
        <v>11258</v>
      </c>
      <c r="H62" s="51">
        <f>E62*0.7</f>
        <v>12124</v>
      </c>
      <c r="I62" s="51">
        <f>E62*0.75</f>
        <v>12990</v>
      </c>
      <c r="J62" s="52">
        <f>E62*0.9</f>
        <v>15588</v>
      </c>
      <c r="K62" s="13" t="s">
        <v>8794</v>
      </c>
      <c r="M62" s="54"/>
      <c r="N62" s="54"/>
    </row>
    <row r="63" spans="2:14" ht="30.75" customHeight="1" x14ac:dyDescent="0.3">
      <c r="B63" s="41">
        <v>2744459</v>
      </c>
      <c r="C63" s="43" t="s">
        <v>44</v>
      </c>
      <c r="D63" s="12" t="s">
        <v>4084</v>
      </c>
      <c r="E63" s="49">
        <v>15980</v>
      </c>
      <c r="F63" s="50">
        <f>E63*0.6</f>
        <v>9588</v>
      </c>
      <c r="G63" s="51">
        <f>E63*0.65</f>
        <v>10387</v>
      </c>
      <c r="H63" s="51">
        <f>E63*0.7</f>
        <v>11186</v>
      </c>
      <c r="I63" s="51">
        <f>E63*0.75</f>
        <v>11985</v>
      </c>
      <c r="J63" s="52">
        <f>E63*0.9</f>
        <v>14382</v>
      </c>
      <c r="K63" s="13" t="s">
        <v>8794</v>
      </c>
      <c r="M63" s="54"/>
      <c r="N63" s="54"/>
    </row>
    <row r="64" spans="2:14" ht="30.75" customHeight="1" x14ac:dyDescent="0.3">
      <c r="B64" s="41">
        <v>2744460</v>
      </c>
      <c r="C64" s="43" t="s">
        <v>45</v>
      </c>
      <c r="D64" s="12" t="s">
        <v>4084</v>
      </c>
      <c r="E64" s="55" t="s">
        <v>8917</v>
      </c>
      <c r="F64" s="56" t="s">
        <v>8917</v>
      </c>
      <c r="G64" s="57" t="s">
        <v>8917</v>
      </c>
      <c r="H64" s="57" t="s">
        <v>8917</v>
      </c>
      <c r="I64" s="57" t="s">
        <v>8917</v>
      </c>
      <c r="J64" s="58" t="s">
        <v>8917</v>
      </c>
      <c r="K64" s="48" t="s">
        <v>8793</v>
      </c>
      <c r="M64" s="54"/>
      <c r="N64" s="54"/>
    </row>
    <row r="65" spans="2:14" ht="30.75" customHeight="1" x14ac:dyDescent="0.3">
      <c r="B65" s="41">
        <v>2744461</v>
      </c>
      <c r="C65" s="43" t="s">
        <v>46</v>
      </c>
      <c r="D65" s="12" t="s">
        <v>4084</v>
      </c>
      <c r="E65" s="49">
        <v>13510</v>
      </c>
      <c r="F65" s="50">
        <f t="shared" ref="F65:F77" si="5">E65*0.6</f>
        <v>8106</v>
      </c>
      <c r="G65" s="51">
        <f t="shared" ref="G65:G77" si="6">E65*0.65</f>
        <v>8781.5</v>
      </c>
      <c r="H65" s="51">
        <f t="shared" ref="H65:H77" si="7">E65*0.7</f>
        <v>9457</v>
      </c>
      <c r="I65" s="51">
        <f t="shared" ref="I65:I77" si="8">E65*0.75</f>
        <v>10132.5</v>
      </c>
      <c r="J65" s="52">
        <f t="shared" ref="J65:J77" si="9">E65*0.9</f>
        <v>12159</v>
      </c>
      <c r="K65" s="13" t="s">
        <v>8794</v>
      </c>
      <c r="M65" s="54"/>
      <c r="N65" s="54"/>
    </row>
    <row r="66" spans="2:14" ht="30.75" customHeight="1" x14ac:dyDescent="0.3">
      <c r="B66" s="41">
        <v>2744463</v>
      </c>
      <c r="C66" s="43" t="s">
        <v>47</v>
      </c>
      <c r="D66" s="12" t="s">
        <v>4084</v>
      </c>
      <c r="E66" s="49">
        <v>5500</v>
      </c>
      <c r="F66" s="50">
        <f t="shared" si="5"/>
        <v>3300</v>
      </c>
      <c r="G66" s="51">
        <f t="shared" si="6"/>
        <v>3575</v>
      </c>
      <c r="H66" s="51">
        <f t="shared" si="7"/>
        <v>3849.9999999999995</v>
      </c>
      <c r="I66" s="51">
        <f t="shared" si="8"/>
        <v>4125</v>
      </c>
      <c r="J66" s="52">
        <f t="shared" si="9"/>
        <v>4950</v>
      </c>
      <c r="K66" s="13" t="s">
        <v>8794</v>
      </c>
      <c r="M66" s="54"/>
      <c r="N66" s="54"/>
    </row>
    <row r="67" spans="2:14" ht="30.75" customHeight="1" x14ac:dyDescent="0.3">
      <c r="B67" s="41">
        <v>2744560</v>
      </c>
      <c r="C67" s="43" t="s">
        <v>48</v>
      </c>
      <c r="D67" s="12" t="s">
        <v>4084</v>
      </c>
      <c r="E67" s="49">
        <v>5180</v>
      </c>
      <c r="F67" s="50">
        <f t="shared" si="5"/>
        <v>3108</v>
      </c>
      <c r="G67" s="51">
        <f t="shared" si="6"/>
        <v>3367</v>
      </c>
      <c r="H67" s="51">
        <f t="shared" si="7"/>
        <v>3625.9999999999995</v>
      </c>
      <c r="I67" s="51">
        <f t="shared" si="8"/>
        <v>3885</v>
      </c>
      <c r="J67" s="52">
        <f t="shared" si="9"/>
        <v>4662</v>
      </c>
      <c r="K67" s="13" t="s">
        <v>8794</v>
      </c>
      <c r="M67" s="54"/>
      <c r="N67" s="54"/>
    </row>
    <row r="68" spans="2:14" ht="30.75" customHeight="1" x14ac:dyDescent="0.3">
      <c r="B68" s="41">
        <v>2744561</v>
      </c>
      <c r="C68" s="43" t="s">
        <v>49</v>
      </c>
      <c r="D68" s="12" t="s">
        <v>4084</v>
      </c>
      <c r="E68" s="49">
        <v>3160</v>
      </c>
      <c r="F68" s="50">
        <f t="shared" si="5"/>
        <v>1896</v>
      </c>
      <c r="G68" s="51">
        <f t="shared" si="6"/>
        <v>2054</v>
      </c>
      <c r="H68" s="51">
        <f t="shared" si="7"/>
        <v>2212</v>
      </c>
      <c r="I68" s="51">
        <f t="shared" si="8"/>
        <v>2370</v>
      </c>
      <c r="J68" s="52">
        <f t="shared" si="9"/>
        <v>2844</v>
      </c>
      <c r="K68" s="13" t="s">
        <v>8794</v>
      </c>
      <c r="M68" s="54"/>
      <c r="N68" s="54"/>
    </row>
    <row r="69" spans="2:14" ht="30.75" customHeight="1" x14ac:dyDescent="0.3">
      <c r="B69" s="41">
        <v>2744563</v>
      </c>
      <c r="C69" s="43" t="s">
        <v>50</v>
      </c>
      <c r="D69" s="12" t="s">
        <v>4084</v>
      </c>
      <c r="E69" s="49">
        <v>2270</v>
      </c>
      <c r="F69" s="50">
        <f t="shared" si="5"/>
        <v>1362</v>
      </c>
      <c r="G69" s="51">
        <f t="shared" si="6"/>
        <v>1475.5</v>
      </c>
      <c r="H69" s="51">
        <f t="shared" si="7"/>
        <v>1589</v>
      </c>
      <c r="I69" s="51">
        <f t="shared" si="8"/>
        <v>1702.5</v>
      </c>
      <c r="J69" s="52">
        <f t="shared" si="9"/>
        <v>2043</v>
      </c>
      <c r="K69" s="13" t="s">
        <v>8794</v>
      </c>
      <c r="M69" s="54"/>
      <c r="N69" s="54"/>
    </row>
    <row r="70" spans="2:14" ht="30.75" customHeight="1" x14ac:dyDescent="0.3">
      <c r="B70" s="41">
        <v>2744564</v>
      </c>
      <c r="C70" s="43" t="s">
        <v>51</v>
      </c>
      <c r="D70" s="12" t="s">
        <v>4084</v>
      </c>
      <c r="E70" s="49">
        <v>3020</v>
      </c>
      <c r="F70" s="50">
        <f t="shared" si="5"/>
        <v>1812</v>
      </c>
      <c r="G70" s="51">
        <f t="shared" si="6"/>
        <v>1963</v>
      </c>
      <c r="H70" s="51">
        <f t="shared" si="7"/>
        <v>2114</v>
      </c>
      <c r="I70" s="51">
        <f t="shared" si="8"/>
        <v>2265</v>
      </c>
      <c r="J70" s="52">
        <f t="shared" si="9"/>
        <v>2718</v>
      </c>
      <c r="K70" s="13" t="s">
        <v>8794</v>
      </c>
      <c r="M70" s="54"/>
      <c r="N70" s="54"/>
    </row>
    <row r="71" spans="2:14" ht="30.75" customHeight="1" x14ac:dyDescent="0.3">
      <c r="B71" s="41">
        <v>2744565</v>
      </c>
      <c r="C71" s="43" t="s">
        <v>52</v>
      </c>
      <c r="D71" s="12" t="s">
        <v>4084</v>
      </c>
      <c r="E71" s="49">
        <v>4660</v>
      </c>
      <c r="F71" s="50">
        <f t="shared" si="5"/>
        <v>2796</v>
      </c>
      <c r="G71" s="51">
        <f t="shared" si="6"/>
        <v>3029</v>
      </c>
      <c r="H71" s="51">
        <f t="shared" si="7"/>
        <v>3262</v>
      </c>
      <c r="I71" s="51">
        <f t="shared" si="8"/>
        <v>3495</v>
      </c>
      <c r="J71" s="52">
        <f t="shared" si="9"/>
        <v>4194</v>
      </c>
      <c r="K71" s="13" t="s">
        <v>8794</v>
      </c>
      <c r="M71" s="54"/>
      <c r="N71" s="54"/>
    </row>
    <row r="72" spans="2:14" ht="30.75" customHeight="1" x14ac:dyDescent="0.3">
      <c r="B72" s="41">
        <v>2744567</v>
      </c>
      <c r="C72" s="43" t="s">
        <v>53</v>
      </c>
      <c r="D72" s="12" t="s">
        <v>4084</v>
      </c>
      <c r="E72" s="49">
        <v>2570</v>
      </c>
      <c r="F72" s="50">
        <f t="shared" si="5"/>
        <v>1542</v>
      </c>
      <c r="G72" s="51">
        <f t="shared" si="6"/>
        <v>1670.5</v>
      </c>
      <c r="H72" s="51">
        <f t="shared" si="7"/>
        <v>1798.9999999999998</v>
      </c>
      <c r="I72" s="51">
        <f t="shared" si="8"/>
        <v>1927.5</v>
      </c>
      <c r="J72" s="52">
        <f t="shared" si="9"/>
        <v>2313</v>
      </c>
      <c r="K72" s="13" t="s">
        <v>8794</v>
      </c>
      <c r="M72" s="54"/>
      <c r="N72" s="54"/>
    </row>
    <row r="73" spans="2:14" ht="30.75" customHeight="1" x14ac:dyDescent="0.3">
      <c r="B73" s="41">
        <v>2744568</v>
      </c>
      <c r="C73" s="43" t="s">
        <v>54</v>
      </c>
      <c r="D73" s="12" t="s">
        <v>4084</v>
      </c>
      <c r="E73" s="49">
        <v>5250</v>
      </c>
      <c r="F73" s="50">
        <f t="shared" si="5"/>
        <v>3150</v>
      </c>
      <c r="G73" s="51">
        <f t="shared" si="6"/>
        <v>3412.5</v>
      </c>
      <c r="H73" s="51">
        <f t="shared" si="7"/>
        <v>3674.9999999999995</v>
      </c>
      <c r="I73" s="51">
        <f t="shared" si="8"/>
        <v>3937.5</v>
      </c>
      <c r="J73" s="52">
        <f t="shared" si="9"/>
        <v>4725</v>
      </c>
      <c r="K73" s="13" t="s">
        <v>8794</v>
      </c>
      <c r="M73" s="54"/>
      <c r="N73" s="54"/>
    </row>
    <row r="74" spans="2:14" ht="30.75" customHeight="1" x14ac:dyDescent="0.3">
      <c r="B74" s="41">
        <v>2744571</v>
      </c>
      <c r="C74" s="43" t="s">
        <v>55</v>
      </c>
      <c r="D74" s="12" t="s">
        <v>4084</v>
      </c>
      <c r="E74" s="49">
        <v>3030</v>
      </c>
      <c r="F74" s="50">
        <f t="shared" si="5"/>
        <v>1818</v>
      </c>
      <c r="G74" s="51">
        <f t="shared" si="6"/>
        <v>1969.5</v>
      </c>
      <c r="H74" s="51">
        <f t="shared" si="7"/>
        <v>2121</v>
      </c>
      <c r="I74" s="51">
        <f t="shared" si="8"/>
        <v>2272.5</v>
      </c>
      <c r="J74" s="52">
        <f t="shared" si="9"/>
        <v>2727</v>
      </c>
      <c r="K74" s="13" t="s">
        <v>8794</v>
      </c>
      <c r="M74" s="54"/>
      <c r="N74" s="54"/>
    </row>
    <row r="75" spans="2:14" ht="30.75" customHeight="1" x14ac:dyDescent="0.3">
      <c r="B75" s="41">
        <v>2744573</v>
      </c>
      <c r="C75" s="43" t="s">
        <v>56</v>
      </c>
      <c r="D75" s="12" t="s">
        <v>4084</v>
      </c>
      <c r="E75" s="49">
        <v>10590</v>
      </c>
      <c r="F75" s="50">
        <f t="shared" si="5"/>
        <v>6354</v>
      </c>
      <c r="G75" s="51">
        <f t="shared" si="6"/>
        <v>6883.5</v>
      </c>
      <c r="H75" s="51">
        <f t="shared" si="7"/>
        <v>7412.9999999999991</v>
      </c>
      <c r="I75" s="51">
        <f t="shared" si="8"/>
        <v>7942.5</v>
      </c>
      <c r="J75" s="52">
        <f t="shared" si="9"/>
        <v>9531</v>
      </c>
      <c r="K75" s="13" t="s">
        <v>8794</v>
      </c>
      <c r="M75" s="54"/>
      <c r="N75" s="54"/>
    </row>
    <row r="76" spans="2:14" ht="30.75" customHeight="1" x14ac:dyDescent="0.3">
      <c r="B76" s="41">
        <v>2744574</v>
      </c>
      <c r="C76" s="43" t="s">
        <v>57</v>
      </c>
      <c r="D76" s="12" t="s">
        <v>4084</v>
      </c>
      <c r="E76" s="49">
        <v>22950</v>
      </c>
      <c r="F76" s="50">
        <f t="shared" si="5"/>
        <v>13770</v>
      </c>
      <c r="G76" s="51">
        <f t="shared" si="6"/>
        <v>14917.5</v>
      </c>
      <c r="H76" s="51">
        <f t="shared" si="7"/>
        <v>16064.999999999998</v>
      </c>
      <c r="I76" s="51">
        <f t="shared" si="8"/>
        <v>17212.5</v>
      </c>
      <c r="J76" s="52">
        <f t="shared" si="9"/>
        <v>20655</v>
      </c>
      <c r="K76" s="13" t="s">
        <v>8794</v>
      </c>
      <c r="M76" s="54"/>
      <c r="N76" s="54"/>
    </row>
    <row r="77" spans="2:14" ht="30.75" customHeight="1" x14ac:dyDescent="0.3">
      <c r="B77" s="41">
        <v>3424009</v>
      </c>
      <c r="C77" s="43" t="s">
        <v>4170</v>
      </c>
      <c r="D77" s="12"/>
      <c r="E77" s="49">
        <v>180</v>
      </c>
      <c r="F77" s="50">
        <f t="shared" si="5"/>
        <v>108</v>
      </c>
      <c r="G77" s="51">
        <f t="shared" si="6"/>
        <v>117</v>
      </c>
      <c r="H77" s="51">
        <f t="shared" si="7"/>
        <v>125.99999999999999</v>
      </c>
      <c r="I77" s="51">
        <f t="shared" si="8"/>
        <v>135</v>
      </c>
      <c r="J77" s="52">
        <f t="shared" si="9"/>
        <v>162</v>
      </c>
      <c r="K77" s="13" t="s">
        <v>8794</v>
      </c>
      <c r="M77" s="54"/>
      <c r="N77" s="54"/>
    </row>
    <row r="78" spans="2:14" ht="30.75" customHeight="1" x14ac:dyDescent="0.3">
      <c r="B78" s="41">
        <v>9145184</v>
      </c>
      <c r="C78" s="43" t="s">
        <v>58</v>
      </c>
      <c r="D78" s="12" t="s">
        <v>4084</v>
      </c>
      <c r="E78" s="55" t="s">
        <v>8744</v>
      </c>
      <c r="F78" s="50" t="s">
        <v>8743</v>
      </c>
      <c r="G78" s="51" t="s">
        <v>8743</v>
      </c>
      <c r="H78" s="51" t="s">
        <v>8743</v>
      </c>
      <c r="I78" s="51" t="s">
        <v>8743</v>
      </c>
      <c r="J78" s="52" t="s">
        <v>8743</v>
      </c>
      <c r="K78" s="13" t="s">
        <v>8794</v>
      </c>
      <c r="M78" s="54"/>
      <c r="N78" s="54"/>
    </row>
    <row r="79" spans="2:14" ht="30.75" customHeight="1" x14ac:dyDescent="0.3">
      <c r="B79" s="41">
        <v>3490257</v>
      </c>
      <c r="C79" s="43" t="s">
        <v>59</v>
      </c>
      <c r="D79" s="12" t="s">
        <v>4084</v>
      </c>
      <c r="E79" s="49">
        <v>3180</v>
      </c>
      <c r="F79" s="50">
        <f>E79*0.6</f>
        <v>1908</v>
      </c>
      <c r="G79" s="51">
        <f>E79*0.65</f>
        <v>2067</v>
      </c>
      <c r="H79" s="51">
        <f>E79*0.7</f>
        <v>2226</v>
      </c>
      <c r="I79" s="51">
        <f>E79*0.75</f>
        <v>2385</v>
      </c>
      <c r="J79" s="52">
        <f>E79*0.9</f>
        <v>2862</v>
      </c>
      <c r="K79" s="13" t="s">
        <v>8794</v>
      </c>
      <c r="M79" s="54"/>
      <c r="N79" s="54"/>
    </row>
    <row r="80" spans="2:14" ht="30.75" customHeight="1" x14ac:dyDescent="0.3">
      <c r="B80" s="41">
        <v>3490258</v>
      </c>
      <c r="C80" s="43" t="s">
        <v>60</v>
      </c>
      <c r="D80" s="12" t="s">
        <v>4084</v>
      </c>
      <c r="E80" s="49">
        <v>3180</v>
      </c>
      <c r="F80" s="50">
        <f>E80*0.6</f>
        <v>1908</v>
      </c>
      <c r="G80" s="51">
        <f>E80*0.65</f>
        <v>2067</v>
      </c>
      <c r="H80" s="51">
        <f>E80*0.7</f>
        <v>2226</v>
      </c>
      <c r="I80" s="51">
        <f>E80*0.75</f>
        <v>2385</v>
      </c>
      <c r="J80" s="52">
        <f>E80*0.9</f>
        <v>2862</v>
      </c>
      <c r="K80" s="13" t="s">
        <v>8794</v>
      </c>
      <c r="M80" s="54"/>
      <c r="N80" s="54"/>
    </row>
    <row r="81" spans="2:14" ht="30.75" customHeight="1" x14ac:dyDescent="0.3">
      <c r="B81" s="41">
        <v>3490407</v>
      </c>
      <c r="C81" s="43" t="s">
        <v>61</v>
      </c>
      <c r="D81" s="12" t="s">
        <v>4084</v>
      </c>
      <c r="E81" s="55" t="s">
        <v>8917</v>
      </c>
      <c r="F81" s="56" t="s">
        <v>8917</v>
      </c>
      <c r="G81" s="57" t="s">
        <v>8917</v>
      </c>
      <c r="H81" s="57" t="s">
        <v>8917</v>
      </c>
      <c r="I81" s="57" t="s">
        <v>8917</v>
      </c>
      <c r="J81" s="58" t="s">
        <v>8917</v>
      </c>
      <c r="K81" s="48" t="s">
        <v>8793</v>
      </c>
      <c r="M81" s="54"/>
      <c r="N81" s="54"/>
    </row>
    <row r="82" spans="2:14" ht="30.75" customHeight="1" x14ac:dyDescent="0.3">
      <c r="B82" s="41">
        <v>2269568</v>
      </c>
      <c r="C82" s="43" t="s">
        <v>62</v>
      </c>
      <c r="D82" s="12" t="s">
        <v>4851</v>
      </c>
      <c r="E82" s="49">
        <v>268460</v>
      </c>
      <c r="F82" s="50">
        <f>E82*0.6</f>
        <v>161076</v>
      </c>
      <c r="G82" s="51">
        <f>E82*0.65</f>
        <v>174499</v>
      </c>
      <c r="H82" s="51">
        <f>E82*0.7</f>
        <v>187922</v>
      </c>
      <c r="I82" s="51">
        <f>E82*0.75</f>
        <v>201345</v>
      </c>
      <c r="J82" s="52">
        <f>E82*0.9</f>
        <v>241614</v>
      </c>
      <c r="K82" s="13" t="s">
        <v>8794</v>
      </c>
      <c r="M82" s="54"/>
      <c r="N82" s="54"/>
    </row>
    <row r="83" spans="2:14" ht="30.75" customHeight="1" x14ac:dyDescent="0.3">
      <c r="B83" s="41">
        <v>2800653</v>
      </c>
      <c r="C83" s="43" t="s">
        <v>63</v>
      </c>
      <c r="D83" s="12" t="s">
        <v>4084</v>
      </c>
      <c r="E83" s="49">
        <v>53200</v>
      </c>
      <c r="F83" s="50">
        <f>E83*0.6</f>
        <v>31920</v>
      </c>
      <c r="G83" s="51">
        <f>E83*0.65</f>
        <v>34580</v>
      </c>
      <c r="H83" s="51">
        <f>E83*0.7</f>
        <v>37240</v>
      </c>
      <c r="I83" s="51">
        <f>E83*0.75</f>
        <v>39900</v>
      </c>
      <c r="J83" s="52">
        <f>E83*0.9</f>
        <v>47880</v>
      </c>
      <c r="K83" s="13" t="s">
        <v>8794</v>
      </c>
      <c r="M83" s="54"/>
      <c r="N83" s="54"/>
    </row>
    <row r="84" spans="2:14" ht="30.75" customHeight="1" x14ac:dyDescent="0.3">
      <c r="B84" s="41">
        <v>2800657</v>
      </c>
      <c r="C84" s="43" t="s">
        <v>64</v>
      </c>
      <c r="D84" s="12" t="s">
        <v>4084</v>
      </c>
      <c r="E84" s="49">
        <v>85580</v>
      </c>
      <c r="F84" s="50">
        <f>E84*0.6</f>
        <v>51348</v>
      </c>
      <c r="G84" s="51">
        <f>E84*0.65</f>
        <v>55627</v>
      </c>
      <c r="H84" s="51">
        <f>E84*0.7</f>
        <v>59905.999999999993</v>
      </c>
      <c r="I84" s="51">
        <f>E84*0.75</f>
        <v>64185</v>
      </c>
      <c r="J84" s="52">
        <f>E84*0.9</f>
        <v>77022</v>
      </c>
      <c r="K84" s="13" t="s">
        <v>8794</v>
      </c>
      <c r="M84" s="54"/>
      <c r="N84" s="54"/>
    </row>
    <row r="85" spans="2:14" ht="30.75" customHeight="1" x14ac:dyDescent="0.3">
      <c r="B85" s="41">
        <v>2800660</v>
      </c>
      <c r="C85" s="43" t="s">
        <v>65</v>
      </c>
      <c r="D85" s="12" t="s">
        <v>4084</v>
      </c>
      <c r="E85" s="55" t="s">
        <v>8917</v>
      </c>
      <c r="F85" s="56" t="s">
        <v>8917</v>
      </c>
      <c r="G85" s="57" t="s">
        <v>8917</v>
      </c>
      <c r="H85" s="57" t="s">
        <v>8917</v>
      </c>
      <c r="I85" s="57" t="s">
        <v>8917</v>
      </c>
      <c r="J85" s="58" t="s">
        <v>8917</v>
      </c>
      <c r="K85" s="48" t="s">
        <v>8793</v>
      </c>
      <c r="M85" s="54"/>
      <c r="N85" s="54"/>
    </row>
    <row r="86" spans="2:14" ht="30.75" customHeight="1" x14ac:dyDescent="0.3">
      <c r="B86" s="41">
        <v>3910317</v>
      </c>
      <c r="C86" s="43" t="s">
        <v>66</v>
      </c>
      <c r="D86" s="12" t="s">
        <v>4084</v>
      </c>
      <c r="E86" s="55" t="s">
        <v>8917</v>
      </c>
      <c r="F86" s="56" t="s">
        <v>8917</v>
      </c>
      <c r="G86" s="57" t="s">
        <v>8917</v>
      </c>
      <c r="H86" s="57" t="s">
        <v>8917</v>
      </c>
      <c r="I86" s="57" t="s">
        <v>8917</v>
      </c>
      <c r="J86" s="58" t="s">
        <v>8917</v>
      </c>
      <c r="K86" s="48" t="s">
        <v>8793</v>
      </c>
      <c r="M86" s="54"/>
      <c r="N86" s="54"/>
    </row>
    <row r="87" spans="2:14" ht="30.75" customHeight="1" x14ac:dyDescent="0.3">
      <c r="B87" s="41">
        <v>2651270</v>
      </c>
      <c r="C87" s="43" t="s">
        <v>67</v>
      </c>
      <c r="D87" s="12" t="s">
        <v>4084</v>
      </c>
      <c r="E87" s="49">
        <v>15250</v>
      </c>
      <c r="F87" s="50">
        <f>E87*0.6</f>
        <v>9150</v>
      </c>
      <c r="G87" s="51">
        <f>E87*0.65</f>
        <v>9912.5</v>
      </c>
      <c r="H87" s="51">
        <f>E87*0.7</f>
        <v>10675</v>
      </c>
      <c r="I87" s="51">
        <f>E87*0.75</f>
        <v>11437.5</v>
      </c>
      <c r="J87" s="52">
        <f>E87*0.9</f>
        <v>13725</v>
      </c>
      <c r="K87" s="48"/>
      <c r="M87" s="54"/>
      <c r="N87" s="54"/>
    </row>
    <row r="88" spans="2:14" ht="30.75" customHeight="1" x14ac:dyDescent="0.3">
      <c r="B88" s="41">
        <v>9145033</v>
      </c>
      <c r="C88" s="43" t="s">
        <v>68</v>
      </c>
      <c r="D88" s="12" t="s">
        <v>4084</v>
      </c>
      <c r="E88" s="49">
        <v>1990</v>
      </c>
      <c r="F88" s="50">
        <f>E88*0.6</f>
        <v>1194</v>
      </c>
      <c r="G88" s="51">
        <f>E88*0.65</f>
        <v>1293.5</v>
      </c>
      <c r="H88" s="51">
        <f>E88*0.7</f>
        <v>1393</v>
      </c>
      <c r="I88" s="51">
        <f>E88*0.75</f>
        <v>1492.5</v>
      </c>
      <c r="J88" s="52">
        <f>E88*0.9</f>
        <v>1791</v>
      </c>
      <c r="K88" s="13" t="s">
        <v>8794</v>
      </c>
      <c r="M88" s="54"/>
      <c r="N88" s="54"/>
    </row>
    <row r="89" spans="2:14" ht="30.75" customHeight="1" x14ac:dyDescent="0.3">
      <c r="B89" s="41">
        <v>2651268</v>
      </c>
      <c r="C89" s="43" t="s">
        <v>69</v>
      </c>
      <c r="D89" s="12" t="s">
        <v>4084</v>
      </c>
      <c r="E89" s="49">
        <v>63780</v>
      </c>
      <c r="F89" s="50">
        <f>E89*0.6</f>
        <v>38268</v>
      </c>
      <c r="G89" s="51">
        <f>E89*0.65</f>
        <v>41457</v>
      </c>
      <c r="H89" s="51">
        <f>E89*0.7</f>
        <v>44646</v>
      </c>
      <c r="I89" s="51">
        <f>E89*0.75</f>
        <v>47835</v>
      </c>
      <c r="J89" s="52">
        <f>E89*0.9</f>
        <v>57402</v>
      </c>
      <c r="K89" s="48"/>
      <c r="M89" s="54"/>
      <c r="N89" s="54"/>
    </row>
    <row r="90" spans="2:14" ht="30.75" customHeight="1" x14ac:dyDescent="0.3">
      <c r="B90" s="41">
        <v>2800658</v>
      </c>
      <c r="C90" s="43" t="s">
        <v>70</v>
      </c>
      <c r="D90" s="12" t="s">
        <v>4084</v>
      </c>
      <c r="E90" s="55" t="s">
        <v>8917</v>
      </c>
      <c r="F90" s="56" t="s">
        <v>8917</v>
      </c>
      <c r="G90" s="57" t="s">
        <v>8917</v>
      </c>
      <c r="H90" s="57" t="s">
        <v>8917</v>
      </c>
      <c r="I90" s="57" t="s">
        <v>8917</v>
      </c>
      <c r="J90" s="58" t="s">
        <v>8917</v>
      </c>
      <c r="K90" s="48" t="s">
        <v>8793</v>
      </c>
      <c r="M90" s="54"/>
      <c r="N90" s="54"/>
    </row>
    <row r="91" spans="2:14" ht="30.75" customHeight="1" x14ac:dyDescent="0.3">
      <c r="B91" s="41">
        <v>2800661</v>
      </c>
      <c r="C91" s="43" t="s">
        <v>71</v>
      </c>
      <c r="D91" s="12" t="s">
        <v>4084</v>
      </c>
      <c r="E91" s="55" t="s">
        <v>8917</v>
      </c>
      <c r="F91" s="56" t="s">
        <v>8917</v>
      </c>
      <c r="G91" s="57" t="s">
        <v>8917</v>
      </c>
      <c r="H91" s="57" t="s">
        <v>8917</v>
      </c>
      <c r="I91" s="57" t="s">
        <v>8917</v>
      </c>
      <c r="J91" s="58" t="s">
        <v>8917</v>
      </c>
      <c r="K91" s="48" t="s">
        <v>8793</v>
      </c>
      <c r="M91" s="54"/>
      <c r="N91" s="54"/>
    </row>
    <row r="92" spans="2:14" ht="30.75" customHeight="1" x14ac:dyDescent="0.3">
      <c r="B92" s="41">
        <v>3910318</v>
      </c>
      <c r="C92" s="43" t="s">
        <v>72</v>
      </c>
      <c r="D92" s="12" t="s">
        <v>4084</v>
      </c>
      <c r="E92" s="55" t="s">
        <v>8917</v>
      </c>
      <c r="F92" s="56" t="s">
        <v>8917</v>
      </c>
      <c r="G92" s="57" t="s">
        <v>8917</v>
      </c>
      <c r="H92" s="57" t="s">
        <v>8917</v>
      </c>
      <c r="I92" s="57" t="s">
        <v>8917</v>
      </c>
      <c r="J92" s="58" t="s">
        <v>8917</v>
      </c>
      <c r="K92" s="48" t="s">
        <v>8793</v>
      </c>
      <c r="M92" s="54"/>
      <c r="N92" s="54"/>
    </row>
    <row r="93" spans="2:14" ht="30.75" customHeight="1" x14ac:dyDescent="0.3">
      <c r="B93" s="41">
        <v>2483470</v>
      </c>
      <c r="C93" s="43" t="s">
        <v>73</v>
      </c>
      <c r="D93" s="12" t="s">
        <v>4084</v>
      </c>
      <c r="E93" s="49">
        <v>13990</v>
      </c>
      <c r="F93" s="50">
        <f>E93*0.6</f>
        <v>8394</v>
      </c>
      <c r="G93" s="51">
        <f>E93*0.65</f>
        <v>9093.5</v>
      </c>
      <c r="H93" s="51">
        <f>E93*0.7</f>
        <v>9793</v>
      </c>
      <c r="I93" s="51">
        <f>E93*0.75</f>
        <v>10492.5</v>
      </c>
      <c r="J93" s="52">
        <f>E93*0.9</f>
        <v>12591</v>
      </c>
      <c r="K93" s="13" t="s">
        <v>8794</v>
      </c>
      <c r="M93" s="54"/>
      <c r="N93" s="54"/>
    </row>
    <row r="94" spans="2:14" ht="30.75" customHeight="1" x14ac:dyDescent="0.3">
      <c r="B94" s="41">
        <v>2800662</v>
      </c>
      <c r="C94" s="43" t="s">
        <v>74</v>
      </c>
      <c r="D94" s="12" t="s">
        <v>4084</v>
      </c>
      <c r="E94" s="55" t="s">
        <v>8917</v>
      </c>
      <c r="F94" s="56" t="s">
        <v>8917</v>
      </c>
      <c r="G94" s="57" t="s">
        <v>8917</v>
      </c>
      <c r="H94" s="57" t="s">
        <v>8917</v>
      </c>
      <c r="I94" s="57" t="s">
        <v>8917</v>
      </c>
      <c r="J94" s="58" t="s">
        <v>8917</v>
      </c>
      <c r="K94" s="48" t="s">
        <v>8793</v>
      </c>
      <c r="M94" s="54"/>
      <c r="N94" s="54"/>
    </row>
    <row r="95" spans="2:14" ht="30.75" customHeight="1" x14ac:dyDescent="0.3">
      <c r="B95" s="41">
        <v>2651271</v>
      </c>
      <c r="C95" s="43" t="s">
        <v>75</v>
      </c>
      <c r="D95" s="12" t="s">
        <v>4084</v>
      </c>
      <c r="E95" s="49">
        <v>13590</v>
      </c>
      <c r="F95" s="50">
        <f>E95*0.6</f>
        <v>8154</v>
      </c>
      <c r="G95" s="51">
        <f>E95*0.65</f>
        <v>8833.5</v>
      </c>
      <c r="H95" s="51">
        <f>E95*0.7</f>
        <v>9513</v>
      </c>
      <c r="I95" s="51">
        <f>E95*0.75</f>
        <v>10192.5</v>
      </c>
      <c r="J95" s="52">
        <f>E95*0.9</f>
        <v>12231</v>
      </c>
      <c r="K95" s="48"/>
      <c r="M95" s="54"/>
      <c r="N95" s="54"/>
    </row>
    <row r="96" spans="2:14" ht="30.75" customHeight="1" x14ac:dyDescent="0.3">
      <c r="B96" s="41">
        <v>2800659</v>
      </c>
      <c r="C96" s="43" t="s">
        <v>76</v>
      </c>
      <c r="D96" s="12" t="s">
        <v>4084</v>
      </c>
      <c r="E96" s="55" t="s">
        <v>8917</v>
      </c>
      <c r="F96" s="56" t="s">
        <v>8917</v>
      </c>
      <c r="G96" s="57" t="s">
        <v>8917</v>
      </c>
      <c r="H96" s="57" t="s">
        <v>8917</v>
      </c>
      <c r="I96" s="57" t="s">
        <v>8917</v>
      </c>
      <c r="J96" s="58" t="s">
        <v>8917</v>
      </c>
      <c r="K96" s="48" t="s">
        <v>8793</v>
      </c>
      <c r="M96" s="54"/>
      <c r="N96" s="54"/>
    </row>
    <row r="97" spans="2:14" ht="30.75" customHeight="1" x14ac:dyDescent="0.3">
      <c r="B97" s="41">
        <v>2800655</v>
      </c>
      <c r="C97" s="43" t="s">
        <v>77</v>
      </c>
      <c r="D97" s="12" t="s">
        <v>4084</v>
      </c>
      <c r="E97" s="55" t="s">
        <v>8917</v>
      </c>
      <c r="F97" s="56" t="s">
        <v>8917</v>
      </c>
      <c r="G97" s="57" t="s">
        <v>8917</v>
      </c>
      <c r="H97" s="57" t="s">
        <v>8917</v>
      </c>
      <c r="I97" s="57" t="s">
        <v>8917</v>
      </c>
      <c r="J97" s="58" t="s">
        <v>8917</v>
      </c>
      <c r="K97" s="48" t="s">
        <v>8793</v>
      </c>
      <c r="M97" s="54"/>
      <c r="N97" s="54"/>
    </row>
    <row r="98" spans="2:14" ht="30.75" customHeight="1" x14ac:dyDescent="0.3">
      <c r="B98" s="41">
        <v>2800663</v>
      </c>
      <c r="C98" s="43" t="s">
        <v>78</v>
      </c>
      <c r="D98" s="12" t="s">
        <v>4084</v>
      </c>
      <c r="E98" s="55" t="s">
        <v>8917</v>
      </c>
      <c r="F98" s="56" t="s">
        <v>8917</v>
      </c>
      <c r="G98" s="57" t="s">
        <v>8917</v>
      </c>
      <c r="H98" s="57" t="s">
        <v>8917</v>
      </c>
      <c r="I98" s="57" t="s">
        <v>8917</v>
      </c>
      <c r="J98" s="58" t="s">
        <v>8917</v>
      </c>
      <c r="K98" s="48" t="s">
        <v>8793</v>
      </c>
      <c r="M98" s="54"/>
      <c r="N98" s="54"/>
    </row>
    <row r="99" spans="2:14" ht="30.75" customHeight="1" x14ac:dyDescent="0.3">
      <c r="B99" s="41">
        <v>3910319</v>
      </c>
      <c r="C99" s="43" t="s">
        <v>79</v>
      </c>
      <c r="D99" s="12" t="s">
        <v>4084</v>
      </c>
      <c r="E99" s="55" t="s">
        <v>8917</v>
      </c>
      <c r="F99" s="56" t="s">
        <v>8917</v>
      </c>
      <c r="G99" s="57" t="s">
        <v>8917</v>
      </c>
      <c r="H99" s="57" t="s">
        <v>8917</v>
      </c>
      <c r="I99" s="57" t="s">
        <v>8917</v>
      </c>
      <c r="J99" s="58" t="s">
        <v>8917</v>
      </c>
      <c r="K99" s="48" t="s">
        <v>8793</v>
      </c>
      <c r="M99" s="54"/>
      <c r="N99" s="54"/>
    </row>
    <row r="100" spans="2:14" ht="30.75" customHeight="1" x14ac:dyDescent="0.3">
      <c r="B100" s="41">
        <v>9146125</v>
      </c>
      <c r="C100" s="43" t="s">
        <v>80</v>
      </c>
      <c r="D100" s="12" t="s">
        <v>4084</v>
      </c>
      <c r="E100" s="49">
        <v>163240</v>
      </c>
      <c r="F100" s="50">
        <f>E100*0.6</f>
        <v>97944</v>
      </c>
      <c r="G100" s="51">
        <f>E100*0.65</f>
        <v>106106</v>
      </c>
      <c r="H100" s="51">
        <f>E100*0.7</f>
        <v>114268</v>
      </c>
      <c r="I100" s="51">
        <f>E100*0.75</f>
        <v>122430</v>
      </c>
      <c r="J100" s="52">
        <f>E100*0.9</f>
        <v>146916</v>
      </c>
      <c r="K100" s="13" t="s">
        <v>8794</v>
      </c>
      <c r="M100" s="54"/>
      <c r="N100" s="54"/>
    </row>
    <row r="101" spans="2:14" ht="30.75" customHeight="1" x14ac:dyDescent="0.3">
      <c r="B101" s="41">
        <v>1668659</v>
      </c>
      <c r="C101" s="43" t="s">
        <v>81</v>
      </c>
      <c r="D101" s="12" t="s">
        <v>4084</v>
      </c>
      <c r="E101" s="55" t="s">
        <v>8917</v>
      </c>
      <c r="F101" s="56" t="s">
        <v>8917</v>
      </c>
      <c r="G101" s="57" t="s">
        <v>8917</v>
      </c>
      <c r="H101" s="57" t="s">
        <v>8917</v>
      </c>
      <c r="I101" s="57" t="s">
        <v>8917</v>
      </c>
      <c r="J101" s="58" t="s">
        <v>8917</v>
      </c>
      <c r="K101" s="48" t="s">
        <v>8793</v>
      </c>
      <c r="M101" s="54"/>
      <c r="N101" s="54"/>
    </row>
    <row r="102" spans="2:14" ht="30.75" customHeight="1" x14ac:dyDescent="0.3">
      <c r="B102" s="41">
        <v>2269564</v>
      </c>
      <c r="C102" s="43" t="s">
        <v>82</v>
      </c>
      <c r="D102" s="12" t="s">
        <v>4084</v>
      </c>
      <c r="E102" s="55" t="s">
        <v>8744</v>
      </c>
      <c r="F102" s="50" t="s">
        <v>8743</v>
      </c>
      <c r="G102" s="51" t="s">
        <v>8743</v>
      </c>
      <c r="H102" s="51" t="s">
        <v>8743</v>
      </c>
      <c r="I102" s="51" t="s">
        <v>8743</v>
      </c>
      <c r="J102" s="52" t="s">
        <v>8743</v>
      </c>
      <c r="K102" s="13" t="s">
        <v>8794</v>
      </c>
      <c r="M102" s="54"/>
      <c r="N102" s="54"/>
    </row>
    <row r="103" spans="2:14" ht="30.75" customHeight="1" x14ac:dyDescent="0.3">
      <c r="B103" s="41">
        <v>2483411</v>
      </c>
      <c r="C103" s="43" t="s">
        <v>83</v>
      </c>
      <c r="D103" s="12" t="s">
        <v>4084</v>
      </c>
      <c r="E103" s="49">
        <v>73500</v>
      </c>
      <c r="F103" s="50">
        <f t="shared" ref="F103:F119" si="10">E103*0.6</f>
        <v>44100</v>
      </c>
      <c r="G103" s="51">
        <f t="shared" ref="G103:G119" si="11">E103*0.65</f>
        <v>47775</v>
      </c>
      <c r="H103" s="51">
        <f t="shared" ref="H103:H119" si="12">E103*0.7</f>
        <v>51450</v>
      </c>
      <c r="I103" s="51">
        <f t="shared" ref="I103:I119" si="13">E103*0.75</f>
        <v>55125</v>
      </c>
      <c r="J103" s="52">
        <f t="shared" ref="J103:J119" si="14">E103*0.9</f>
        <v>66150</v>
      </c>
      <c r="K103" s="13" t="s">
        <v>8794</v>
      </c>
      <c r="M103" s="54"/>
      <c r="N103" s="54"/>
    </row>
    <row r="104" spans="2:14" ht="30.75" customHeight="1" x14ac:dyDescent="0.3">
      <c r="B104" s="41">
        <v>2483417</v>
      </c>
      <c r="C104" s="43" t="s">
        <v>84</v>
      </c>
      <c r="D104" s="12" t="s">
        <v>4084</v>
      </c>
      <c r="E104" s="49">
        <v>64250</v>
      </c>
      <c r="F104" s="50">
        <f t="shared" si="10"/>
        <v>38550</v>
      </c>
      <c r="G104" s="51">
        <f t="shared" si="11"/>
        <v>41762.5</v>
      </c>
      <c r="H104" s="51">
        <f t="shared" si="12"/>
        <v>44975</v>
      </c>
      <c r="I104" s="51">
        <f t="shared" si="13"/>
        <v>48187.5</v>
      </c>
      <c r="J104" s="52">
        <f t="shared" si="14"/>
        <v>57825</v>
      </c>
      <c r="K104" s="13" t="s">
        <v>8794</v>
      </c>
      <c r="M104" s="54"/>
      <c r="N104" s="54"/>
    </row>
    <row r="105" spans="2:14" ht="30.75" customHeight="1" x14ac:dyDescent="0.3">
      <c r="B105" s="41">
        <v>2483441</v>
      </c>
      <c r="C105" s="43" t="s">
        <v>85</v>
      </c>
      <c r="D105" s="12" t="s">
        <v>4084</v>
      </c>
      <c r="E105" s="49">
        <v>24690</v>
      </c>
      <c r="F105" s="50">
        <f t="shared" si="10"/>
        <v>14814</v>
      </c>
      <c r="G105" s="51">
        <f t="shared" si="11"/>
        <v>16048.5</v>
      </c>
      <c r="H105" s="51">
        <f t="shared" si="12"/>
        <v>17283</v>
      </c>
      <c r="I105" s="51">
        <f t="shared" si="13"/>
        <v>18517.5</v>
      </c>
      <c r="J105" s="52">
        <f t="shared" si="14"/>
        <v>22221</v>
      </c>
      <c r="K105" s="13" t="s">
        <v>8794</v>
      </c>
      <c r="M105" s="54"/>
      <c r="N105" s="54"/>
    </row>
    <row r="106" spans="2:14" ht="30.75" customHeight="1" x14ac:dyDescent="0.3">
      <c r="B106" s="41">
        <v>2483494</v>
      </c>
      <c r="C106" s="43" t="s">
        <v>86</v>
      </c>
      <c r="D106" s="12" t="s">
        <v>4084</v>
      </c>
      <c r="E106" s="49">
        <v>123110</v>
      </c>
      <c r="F106" s="50">
        <f t="shared" si="10"/>
        <v>73866</v>
      </c>
      <c r="G106" s="51">
        <f t="shared" si="11"/>
        <v>80021.5</v>
      </c>
      <c r="H106" s="51">
        <f t="shared" si="12"/>
        <v>86177</v>
      </c>
      <c r="I106" s="51">
        <f t="shared" si="13"/>
        <v>92332.5</v>
      </c>
      <c r="J106" s="52">
        <f t="shared" si="14"/>
        <v>110799</v>
      </c>
      <c r="K106" s="13" t="s">
        <v>8794</v>
      </c>
      <c r="M106" s="54"/>
      <c r="N106" s="54"/>
    </row>
    <row r="107" spans="2:14" ht="30.75" customHeight="1" x14ac:dyDescent="0.3">
      <c r="B107" s="41">
        <v>2651266</v>
      </c>
      <c r="C107" s="43" t="s">
        <v>87</v>
      </c>
      <c r="D107" s="12" t="s">
        <v>4084</v>
      </c>
      <c r="E107" s="49">
        <v>72560</v>
      </c>
      <c r="F107" s="50">
        <f t="shared" si="10"/>
        <v>43536</v>
      </c>
      <c r="G107" s="51">
        <f t="shared" si="11"/>
        <v>47164</v>
      </c>
      <c r="H107" s="51">
        <f t="shared" si="12"/>
        <v>50792</v>
      </c>
      <c r="I107" s="51">
        <f t="shared" si="13"/>
        <v>54420</v>
      </c>
      <c r="J107" s="52">
        <f t="shared" si="14"/>
        <v>65304</v>
      </c>
      <c r="K107" s="13" t="s">
        <v>8794</v>
      </c>
      <c r="M107" s="54"/>
      <c r="N107" s="54"/>
    </row>
    <row r="108" spans="2:14" ht="30.75" customHeight="1" x14ac:dyDescent="0.3">
      <c r="B108" s="41">
        <v>2744433</v>
      </c>
      <c r="C108" s="43" t="s">
        <v>88</v>
      </c>
      <c r="D108" s="12" t="s">
        <v>4084</v>
      </c>
      <c r="E108" s="49">
        <v>86950</v>
      </c>
      <c r="F108" s="50">
        <f t="shared" si="10"/>
        <v>52170</v>
      </c>
      <c r="G108" s="51">
        <f t="shared" si="11"/>
        <v>56517.5</v>
      </c>
      <c r="H108" s="51">
        <f t="shared" si="12"/>
        <v>60864.999999999993</v>
      </c>
      <c r="I108" s="51">
        <f t="shared" si="13"/>
        <v>65212.5</v>
      </c>
      <c r="J108" s="52">
        <f t="shared" si="14"/>
        <v>78255</v>
      </c>
      <c r="K108" s="13" t="s">
        <v>8794</v>
      </c>
      <c r="M108" s="54"/>
      <c r="N108" s="54"/>
    </row>
    <row r="109" spans="2:14" ht="30.75" customHeight="1" x14ac:dyDescent="0.3">
      <c r="B109" s="41">
        <v>2800665</v>
      </c>
      <c r="C109" s="43" t="s">
        <v>89</v>
      </c>
      <c r="D109" s="12" t="s">
        <v>4084</v>
      </c>
      <c r="E109" s="49">
        <v>9810</v>
      </c>
      <c r="F109" s="50">
        <f t="shared" si="10"/>
        <v>5886</v>
      </c>
      <c r="G109" s="51">
        <f t="shared" si="11"/>
        <v>6376.5</v>
      </c>
      <c r="H109" s="51">
        <f t="shared" si="12"/>
        <v>6867</v>
      </c>
      <c r="I109" s="51">
        <f t="shared" si="13"/>
        <v>7357.5</v>
      </c>
      <c r="J109" s="52">
        <f t="shared" si="14"/>
        <v>8829</v>
      </c>
      <c r="K109" s="13" t="s">
        <v>8794</v>
      </c>
      <c r="M109" s="54"/>
      <c r="N109" s="54"/>
    </row>
    <row r="110" spans="2:14" ht="30.75" customHeight="1" x14ac:dyDescent="0.3">
      <c r="B110" s="41">
        <v>3490263</v>
      </c>
      <c r="C110" s="43" t="s">
        <v>90</v>
      </c>
      <c r="D110" s="12" t="s">
        <v>4084</v>
      </c>
      <c r="E110" s="49">
        <v>5250</v>
      </c>
      <c r="F110" s="50">
        <f t="shared" si="10"/>
        <v>3150</v>
      </c>
      <c r="G110" s="51">
        <f t="shared" si="11"/>
        <v>3412.5</v>
      </c>
      <c r="H110" s="51">
        <f t="shared" si="12"/>
        <v>3674.9999999999995</v>
      </c>
      <c r="I110" s="51">
        <f t="shared" si="13"/>
        <v>3937.5</v>
      </c>
      <c r="J110" s="52">
        <f t="shared" si="14"/>
        <v>4725</v>
      </c>
      <c r="K110" s="13" t="s">
        <v>8794</v>
      </c>
      <c r="M110" s="54"/>
      <c r="N110" s="54"/>
    </row>
    <row r="111" spans="2:14" ht="30.75" customHeight="1" x14ac:dyDescent="0.3">
      <c r="B111" s="41">
        <v>3910188</v>
      </c>
      <c r="C111" s="43" t="s">
        <v>91</v>
      </c>
      <c r="D111" s="12" t="s">
        <v>4084</v>
      </c>
      <c r="E111" s="49">
        <v>5250</v>
      </c>
      <c r="F111" s="50">
        <f t="shared" si="10"/>
        <v>3150</v>
      </c>
      <c r="G111" s="51">
        <f t="shared" si="11"/>
        <v>3412.5</v>
      </c>
      <c r="H111" s="51">
        <f t="shared" si="12"/>
        <v>3674.9999999999995</v>
      </c>
      <c r="I111" s="51">
        <f t="shared" si="13"/>
        <v>3937.5</v>
      </c>
      <c r="J111" s="52">
        <f t="shared" si="14"/>
        <v>4725</v>
      </c>
      <c r="K111" s="48"/>
      <c r="M111" s="54"/>
      <c r="N111" s="54"/>
    </row>
    <row r="112" spans="2:14" ht="30.75" customHeight="1" x14ac:dyDescent="0.3">
      <c r="B112" s="41">
        <v>3910242</v>
      </c>
      <c r="C112" s="43" t="s">
        <v>8745</v>
      </c>
      <c r="D112" s="12" t="s">
        <v>4084</v>
      </c>
      <c r="E112" s="49">
        <v>11110</v>
      </c>
      <c r="F112" s="50">
        <f t="shared" si="10"/>
        <v>6666</v>
      </c>
      <c r="G112" s="51">
        <f t="shared" si="11"/>
        <v>7221.5</v>
      </c>
      <c r="H112" s="51">
        <f t="shared" si="12"/>
        <v>7776.9999999999991</v>
      </c>
      <c r="I112" s="51">
        <f t="shared" si="13"/>
        <v>8332.5</v>
      </c>
      <c r="J112" s="52">
        <f t="shared" si="14"/>
        <v>9999</v>
      </c>
      <c r="K112" s="48"/>
      <c r="M112" s="54"/>
      <c r="N112" s="54"/>
    </row>
    <row r="113" spans="2:14" ht="30.75" customHeight="1" x14ac:dyDescent="0.3">
      <c r="B113" s="41">
        <v>3910249</v>
      </c>
      <c r="C113" s="43" t="s">
        <v>4171</v>
      </c>
      <c r="D113" s="12"/>
      <c r="E113" s="49">
        <v>4820</v>
      </c>
      <c r="F113" s="50">
        <f t="shared" si="10"/>
        <v>2892</v>
      </c>
      <c r="G113" s="51">
        <f t="shared" si="11"/>
        <v>3133</v>
      </c>
      <c r="H113" s="51">
        <f t="shared" si="12"/>
        <v>3374</v>
      </c>
      <c r="I113" s="51">
        <f t="shared" si="13"/>
        <v>3615</v>
      </c>
      <c r="J113" s="52">
        <f t="shared" si="14"/>
        <v>4338</v>
      </c>
      <c r="K113" s="13" t="s">
        <v>8794</v>
      </c>
      <c r="M113" s="54"/>
      <c r="N113" s="54"/>
    </row>
    <row r="114" spans="2:14" ht="30.75" customHeight="1" x14ac:dyDescent="0.3">
      <c r="B114" s="41">
        <v>3910252</v>
      </c>
      <c r="C114" s="43" t="s">
        <v>4172</v>
      </c>
      <c r="D114" s="12"/>
      <c r="E114" s="49">
        <v>6000</v>
      </c>
      <c r="F114" s="50">
        <f t="shared" si="10"/>
        <v>3600</v>
      </c>
      <c r="G114" s="51">
        <f t="shared" si="11"/>
        <v>3900</v>
      </c>
      <c r="H114" s="51">
        <f t="shared" si="12"/>
        <v>4200</v>
      </c>
      <c r="I114" s="51">
        <f t="shared" si="13"/>
        <v>4500</v>
      </c>
      <c r="J114" s="52">
        <f t="shared" si="14"/>
        <v>5400</v>
      </c>
      <c r="K114" s="48"/>
      <c r="M114" s="54"/>
      <c r="N114" s="54"/>
    </row>
    <row r="115" spans="2:14" ht="30.75" customHeight="1" x14ac:dyDescent="0.3">
      <c r="B115" s="41">
        <v>2269573</v>
      </c>
      <c r="C115" s="43" t="s">
        <v>92</v>
      </c>
      <c r="D115" s="12" t="s">
        <v>4084</v>
      </c>
      <c r="E115" s="49">
        <v>55400</v>
      </c>
      <c r="F115" s="50">
        <f t="shared" si="10"/>
        <v>33240</v>
      </c>
      <c r="G115" s="51">
        <f t="shared" si="11"/>
        <v>36010</v>
      </c>
      <c r="H115" s="51">
        <f t="shared" si="12"/>
        <v>38780</v>
      </c>
      <c r="I115" s="51">
        <f t="shared" si="13"/>
        <v>41550</v>
      </c>
      <c r="J115" s="52">
        <f t="shared" si="14"/>
        <v>49860</v>
      </c>
      <c r="K115" s="13" t="s">
        <v>8794</v>
      </c>
      <c r="M115" s="54"/>
      <c r="N115" s="54"/>
    </row>
    <row r="116" spans="2:14" ht="30.75" customHeight="1" x14ac:dyDescent="0.3">
      <c r="B116" s="41">
        <v>2483439</v>
      </c>
      <c r="C116" s="43" t="s">
        <v>93</v>
      </c>
      <c r="D116" s="12" t="s">
        <v>4084</v>
      </c>
      <c r="E116" s="49">
        <v>8700</v>
      </c>
      <c r="F116" s="50">
        <f t="shared" si="10"/>
        <v>5220</v>
      </c>
      <c r="G116" s="51">
        <f t="shared" si="11"/>
        <v>5655</v>
      </c>
      <c r="H116" s="51">
        <f t="shared" si="12"/>
        <v>6090</v>
      </c>
      <c r="I116" s="51">
        <f t="shared" si="13"/>
        <v>6525</v>
      </c>
      <c r="J116" s="52">
        <f t="shared" si="14"/>
        <v>7830</v>
      </c>
      <c r="K116" s="13" t="s">
        <v>8794</v>
      </c>
      <c r="M116" s="54"/>
      <c r="N116" s="54"/>
    </row>
    <row r="117" spans="2:14" ht="30.75" customHeight="1" x14ac:dyDescent="0.3">
      <c r="B117" s="41">
        <v>3910251</v>
      </c>
      <c r="C117" s="43" t="s">
        <v>94</v>
      </c>
      <c r="D117" s="12"/>
      <c r="E117" s="49">
        <v>5380</v>
      </c>
      <c r="F117" s="50">
        <f t="shared" si="10"/>
        <v>3228</v>
      </c>
      <c r="G117" s="51">
        <f t="shared" si="11"/>
        <v>3497</v>
      </c>
      <c r="H117" s="51">
        <f t="shared" si="12"/>
        <v>3765.9999999999995</v>
      </c>
      <c r="I117" s="51">
        <f t="shared" si="13"/>
        <v>4035</v>
      </c>
      <c r="J117" s="52">
        <f t="shared" si="14"/>
        <v>4842</v>
      </c>
      <c r="K117" s="13" t="s">
        <v>8794</v>
      </c>
      <c r="M117" s="54"/>
      <c r="N117" s="54"/>
    </row>
    <row r="118" spans="2:14" ht="30.75" customHeight="1" x14ac:dyDescent="0.3">
      <c r="B118" s="41">
        <v>2800656</v>
      </c>
      <c r="C118" s="43" t="s">
        <v>95</v>
      </c>
      <c r="D118" s="12" t="s">
        <v>4084</v>
      </c>
      <c r="E118" s="49">
        <v>7380</v>
      </c>
      <c r="F118" s="50">
        <f t="shared" si="10"/>
        <v>4428</v>
      </c>
      <c r="G118" s="51">
        <f t="shared" si="11"/>
        <v>4797</v>
      </c>
      <c r="H118" s="51">
        <f t="shared" si="12"/>
        <v>5166</v>
      </c>
      <c r="I118" s="51">
        <f t="shared" si="13"/>
        <v>5535</v>
      </c>
      <c r="J118" s="52">
        <f t="shared" si="14"/>
        <v>6642</v>
      </c>
      <c r="K118" s="13" t="s">
        <v>8794</v>
      </c>
      <c r="M118" s="54"/>
      <c r="N118" s="54"/>
    </row>
    <row r="119" spans="2:14" ht="30.75" customHeight="1" x14ac:dyDescent="0.3">
      <c r="B119" s="41">
        <v>3910174</v>
      </c>
      <c r="C119" s="43" t="s">
        <v>96</v>
      </c>
      <c r="D119" s="12" t="s">
        <v>4084</v>
      </c>
      <c r="E119" s="49">
        <v>10870</v>
      </c>
      <c r="F119" s="50">
        <f t="shared" si="10"/>
        <v>6522</v>
      </c>
      <c r="G119" s="51">
        <f t="shared" si="11"/>
        <v>7065.5</v>
      </c>
      <c r="H119" s="51">
        <f t="shared" si="12"/>
        <v>7608.9999999999991</v>
      </c>
      <c r="I119" s="51">
        <f t="shared" si="13"/>
        <v>8152.5</v>
      </c>
      <c r="J119" s="52">
        <f t="shared" si="14"/>
        <v>9783</v>
      </c>
      <c r="K119" s="48"/>
      <c r="M119" s="54"/>
      <c r="N119" s="54"/>
    </row>
    <row r="120" spans="2:14" ht="30.75" customHeight="1" x14ac:dyDescent="0.3">
      <c r="B120" s="41">
        <v>3910175</v>
      </c>
      <c r="C120" s="43" t="s">
        <v>97</v>
      </c>
      <c r="D120" s="12" t="s">
        <v>4084</v>
      </c>
      <c r="E120" s="55" t="s">
        <v>8917</v>
      </c>
      <c r="F120" s="56" t="s">
        <v>8917</v>
      </c>
      <c r="G120" s="57" t="s">
        <v>8917</v>
      </c>
      <c r="H120" s="57" t="s">
        <v>8917</v>
      </c>
      <c r="I120" s="57" t="s">
        <v>8917</v>
      </c>
      <c r="J120" s="58" t="s">
        <v>8917</v>
      </c>
      <c r="K120" s="48" t="s">
        <v>8793</v>
      </c>
      <c r="M120" s="54"/>
      <c r="N120" s="54"/>
    </row>
    <row r="121" spans="2:14" ht="30.75" customHeight="1" x14ac:dyDescent="0.3">
      <c r="B121" s="41">
        <v>3910181</v>
      </c>
      <c r="C121" s="43" t="s">
        <v>98</v>
      </c>
      <c r="D121" s="12" t="s">
        <v>4084</v>
      </c>
      <c r="E121" s="49">
        <v>4490</v>
      </c>
      <c r="F121" s="50">
        <f>E121*0.6</f>
        <v>2694</v>
      </c>
      <c r="G121" s="51">
        <f>E121*0.65</f>
        <v>2918.5</v>
      </c>
      <c r="H121" s="51">
        <f>E121*0.7</f>
        <v>3143</v>
      </c>
      <c r="I121" s="51">
        <f>E121*0.75</f>
        <v>3367.5</v>
      </c>
      <c r="J121" s="52">
        <f>E121*0.9</f>
        <v>4041</v>
      </c>
      <c r="K121" s="48"/>
      <c r="M121" s="54"/>
      <c r="N121" s="54"/>
    </row>
    <row r="122" spans="2:14" ht="30.75" customHeight="1" x14ac:dyDescent="0.3">
      <c r="B122" s="41">
        <v>1668660</v>
      </c>
      <c r="C122" s="43" t="s">
        <v>99</v>
      </c>
      <c r="D122" s="12" t="s">
        <v>4084</v>
      </c>
      <c r="E122" s="55" t="s">
        <v>8917</v>
      </c>
      <c r="F122" s="56" t="s">
        <v>8917</v>
      </c>
      <c r="G122" s="57" t="s">
        <v>8917</v>
      </c>
      <c r="H122" s="57" t="s">
        <v>8917</v>
      </c>
      <c r="I122" s="57" t="s">
        <v>8917</v>
      </c>
      <c r="J122" s="58" t="s">
        <v>8917</v>
      </c>
      <c r="K122" s="48" t="s">
        <v>8793</v>
      </c>
      <c r="M122" s="54"/>
      <c r="N122" s="54"/>
    </row>
    <row r="123" spans="2:14" ht="30.75" customHeight="1" x14ac:dyDescent="0.3">
      <c r="B123" s="41">
        <v>2269575</v>
      </c>
      <c r="C123" s="43" t="s">
        <v>100</v>
      </c>
      <c r="D123" s="12" t="s">
        <v>4084</v>
      </c>
      <c r="E123" s="49">
        <v>53950</v>
      </c>
      <c r="F123" s="50">
        <f t="shared" ref="F123:F132" si="15">E123*0.6</f>
        <v>32370</v>
      </c>
      <c r="G123" s="51">
        <f t="shared" ref="G123:G132" si="16">E123*0.65</f>
        <v>35067.5</v>
      </c>
      <c r="H123" s="51">
        <f t="shared" ref="H123:H132" si="17">E123*0.7</f>
        <v>37765</v>
      </c>
      <c r="I123" s="51">
        <f t="shared" ref="I123:I132" si="18">E123*0.75</f>
        <v>40462.5</v>
      </c>
      <c r="J123" s="52">
        <f t="shared" ref="J123:J132" si="19">E123*0.9</f>
        <v>48555</v>
      </c>
      <c r="K123" s="13" t="s">
        <v>8794</v>
      </c>
      <c r="M123" s="54"/>
      <c r="N123" s="54"/>
    </row>
    <row r="124" spans="2:14" ht="30.75" customHeight="1" x14ac:dyDescent="0.3">
      <c r="B124" s="41">
        <v>2483499</v>
      </c>
      <c r="C124" s="43" t="s">
        <v>101</v>
      </c>
      <c r="D124" s="12" t="s">
        <v>4084</v>
      </c>
      <c r="E124" s="49">
        <v>25600</v>
      </c>
      <c r="F124" s="50">
        <f t="shared" si="15"/>
        <v>15360</v>
      </c>
      <c r="G124" s="51">
        <f t="shared" si="16"/>
        <v>16640</v>
      </c>
      <c r="H124" s="51">
        <f t="shared" si="17"/>
        <v>17920</v>
      </c>
      <c r="I124" s="51">
        <f t="shared" si="18"/>
        <v>19200</v>
      </c>
      <c r="J124" s="52">
        <f t="shared" si="19"/>
        <v>23040</v>
      </c>
      <c r="K124" s="13" t="s">
        <v>8794</v>
      </c>
      <c r="M124" s="54"/>
      <c r="N124" s="54"/>
    </row>
    <row r="125" spans="2:14" ht="30.75" customHeight="1" x14ac:dyDescent="0.3">
      <c r="B125" s="41">
        <v>2483502</v>
      </c>
      <c r="C125" s="43" t="s">
        <v>102</v>
      </c>
      <c r="D125" s="12" t="s">
        <v>4084</v>
      </c>
      <c r="E125" s="49">
        <v>158280</v>
      </c>
      <c r="F125" s="50">
        <f t="shared" si="15"/>
        <v>94968</v>
      </c>
      <c r="G125" s="51">
        <f t="shared" si="16"/>
        <v>102882</v>
      </c>
      <c r="H125" s="51">
        <f t="shared" si="17"/>
        <v>110796</v>
      </c>
      <c r="I125" s="51">
        <f t="shared" si="18"/>
        <v>118710</v>
      </c>
      <c r="J125" s="52">
        <f t="shared" si="19"/>
        <v>142452</v>
      </c>
      <c r="K125" s="13" t="s">
        <v>8794</v>
      </c>
      <c r="M125" s="54"/>
      <c r="N125" s="54"/>
    </row>
    <row r="126" spans="2:14" ht="30.75" customHeight="1" x14ac:dyDescent="0.3">
      <c r="B126" s="41">
        <v>2744434</v>
      </c>
      <c r="C126" s="43" t="s">
        <v>103</v>
      </c>
      <c r="D126" s="12" t="s">
        <v>4084</v>
      </c>
      <c r="E126" s="49">
        <v>75330</v>
      </c>
      <c r="F126" s="50">
        <f t="shared" si="15"/>
        <v>45198</v>
      </c>
      <c r="G126" s="51">
        <f t="shared" si="16"/>
        <v>48964.5</v>
      </c>
      <c r="H126" s="51">
        <f t="shared" si="17"/>
        <v>52731</v>
      </c>
      <c r="I126" s="51">
        <f t="shared" si="18"/>
        <v>56497.5</v>
      </c>
      <c r="J126" s="52">
        <f t="shared" si="19"/>
        <v>67797</v>
      </c>
      <c r="K126" s="13" t="s">
        <v>8794</v>
      </c>
      <c r="M126" s="54"/>
      <c r="N126" s="54"/>
    </row>
    <row r="127" spans="2:14" ht="30.75" customHeight="1" x14ac:dyDescent="0.3">
      <c r="B127" s="41">
        <v>9145057</v>
      </c>
      <c r="C127" s="43" t="s">
        <v>104</v>
      </c>
      <c r="D127" s="12" t="s">
        <v>4084</v>
      </c>
      <c r="E127" s="49">
        <v>10090</v>
      </c>
      <c r="F127" s="50">
        <f t="shared" si="15"/>
        <v>6054</v>
      </c>
      <c r="G127" s="51">
        <f t="shared" si="16"/>
        <v>6558.5</v>
      </c>
      <c r="H127" s="51">
        <f t="shared" si="17"/>
        <v>7063</v>
      </c>
      <c r="I127" s="51">
        <f t="shared" si="18"/>
        <v>7567.5</v>
      </c>
      <c r="J127" s="52">
        <f t="shared" si="19"/>
        <v>9081</v>
      </c>
      <c r="K127" s="13" t="s">
        <v>8794</v>
      </c>
      <c r="M127" s="54"/>
      <c r="N127" s="54"/>
    </row>
    <row r="128" spans="2:14" ht="30.75" customHeight="1" x14ac:dyDescent="0.3">
      <c r="B128" s="41">
        <v>3910250</v>
      </c>
      <c r="C128" s="43" t="s">
        <v>4171</v>
      </c>
      <c r="D128" s="12"/>
      <c r="E128" s="49">
        <v>4580</v>
      </c>
      <c r="F128" s="50">
        <f t="shared" si="15"/>
        <v>2748</v>
      </c>
      <c r="G128" s="51">
        <f t="shared" si="16"/>
        <v>2977</v>
      </c>
      <c r="H128" s="51">
        <f t="shared" si="17"/>
        <v>3206</v>
      </c>
      <c r="I128" s="51">
        <f t="shared" si="18"/>
        <v>3435</v>
      </c>
      <c r="J128" s="52">
        <f t="shared" si="19"/>
        <v>4122</v>
      </c>
      <c r="K128" s="13" t="s">
        <v>8794</v>
      </c>
      <c r="M128" s="54"/>
      <c r="N128" s="54"/>
    </row>
    <row r="129" spans="2:14" ht="30.75" customHeight="1" x14ac:dyDescent="0.3">
      <c r="B129" s="41">
        <v>3490309</v>
      </c>
      <c r="C129" s="43" t="s">
        <v>105</v>
      </c>
      <c r="D129" s="12" t="s">
        <v>4084</v>
      </c>
      <c r="E129" s="49">
        <v>8250</v>
      </c>
      <c r="F129" s="50">
        <f t="shared" si="15"/>
        <v>4950</v>
      </c>
      <c r="G129" s="51">
        <f t="shared" si="16"/>
        <v>5362.5</v>
      </c>
      <c r="H129" s="51">
        <f t="shared" si="17"/>
        <v>5775</v>
      </c>
      <c r="I129" s="51">
        <f t="shared" si="18"/>
        <v>6187.5</v>
      </c>
      <c r="J129" s="52">
        <f t="shared" si="19"/>
        <v>7425</v>
      </c>
      <c r="K129" s="13" t="s">
        <v>8794</v>
      </c>
      <c r="M129" s="54"/>
      <c r="N129" s="54"/>
    </row>
    <row r="130" spans="2:14" ht="30.75" customHeight="1" x14ac:dyDescent="0.3">
      <c r="B130" s="41">
        <v>3910243</v>
      </c>
      <c r="C130" s="43" t="s">
        <v>8746</v>
      </c>
      <c r="D130" s="12" t="s">
        <v>4084</v>
      </c>
      <c r="E130" s="49">
        <v>7970</v>
      </c>
      <c r="F130" s="50">
        <f t="shared" si="15"/>
        <v>4782</v>
      </c>
      <c r="G130" s="51">
        <f t="shared" si="16"/>
        <v>5180.5</v>
      </c>
      <c r="H130" s="51">
        <f t="shared" si="17"/>
        <v>5579</v>
      </c>
      <c r="I130" s="51">
        <f t="shared" si="18"/>
        <v>5977.5</v>
      </c>
      <c r="J130" s="52">
        <f t="shared" si="19"/>
        <v>7173</v>
      </c>
      <c r="K130" s="48"/>
      <c r="M130" s="54"/>
      <c r="N130" s="54"/>
    </row>
    <row r="131" spans="2:14" ht="30.75" customHeight="1" x14ac:dyDescent="0.3">
      <c r="B131" s="41">
        <v>2483442</v>
      </c>
      <c r="C131" s="43" t="s">
        <v>106</v>
      </c>
      <c r="D131" s="12" t="s">
        <v>4084</v>
      </c>
      <c r="E131" s="49">
        <v>24690</v>
      </c>
      <c r="F131" s="50">
        <f t="shared" si="15"/>
        <v>14814</v>
      </c>
      <c r="G131" s="51">
        <f t="shared" si="16"/>
        <v>16048.5</v>
      </c>
      <c r="H131" s="51">
        <f t="shared" si="17"/>
        <v>17283</v>
      </c>
      <c r="I131" s="51">
        <f t="shared" si="18"/>
        <v>18517.5</v>
      </c>
      <c r="J131" s="52">
        <f t="shared" si="19"/>
        <v>22221</v>
      </c>
      <c r="K131" s="13" t="s">
        <v>8794</v>
      </c>
      <c r="M131" s="54"/>
      <c r="N131" s="54"/>
    </row>
    <row r="132" spans="2:14" ht="30.75" customHeight="1" x14ac:dyDescent="0.3">
      <c r="B132" s="41">
        <v>2651267</v>
      </c>
      <c r="C132" s="43" t="s">
        <v>107</v>
      </c>
      <c r="D132" s="12" t="s">
        <v>4084</v>
      </c>
      <c r="E132" s="49">
        <v>60840</v>
      </c>
      <c r="F132" s="50">
        <f t="shared" si="15"/>
        <v>36504</v>
      </c>
      <c r="G132" s="51">
        <f t="shared" si="16"/>
        <v>39546</v>
      </c>
      <c r="H132" s="51">
        <f t="shared" si="17"/>
        <v>42588</v>
      </c>
      <c r="I132" s="51">
        <f t="shared" si="18"/>
        <v>45630</v>
      </c>
      <c r="J132" s="52">
        <f t="shared" si="19"/>
        <v>54756</v>
      </c>
      <c r="K132" s="13" t="s">
        <v>8794</v>
      </c>
      <c r="M132" s="54"/>
      <c r="N132" s="54"/>
    </row>
    <row r="133" spans="2:14" ht="30.75" customHeight="1" x14ac:dyDescent="0.3">
      <c r="B133" s="41">
        <v>3910195</v>
      </c>
      <c r="C133" s="43" t="s">
        <v>108</v>
      </c>
      <c r="D133" s="12" t="s">
        <v>4084</v>
      </c>
      <c r="E133" s="55" t="s">
        <v>8917</v>
      </c>
      <c r="F133" s="56" t="s">
        <v>8917</v>
      </c>
      <c r="G133" s="57" t="s">
        <v>8917</v>
      </c>
      <c r="H133" s="57" t="s">
        <v>8917</v>
      </c>
      <c r="I133" s="57" t="s">
        <v>8917</v>
      </c>
      <c r="J133" s="58" t="s">
        <v>8917</v>
      </c>
      <c r="K133" s="48" t="s">
        <v>8793</v>
      </c>
      <c r="M133" s="54"/>
      <c r="N133" s="54"/>
    </row>
    <row r="134" spans="2:14" ht="30.75" customHeight="1" x14ac:dyDescent="0.3">
      <c r="B134" s="41">
        <v>1668661</v>
      </c>
      <c r="C134" s="43" t="s">
        <v>109</v>
      </c>
      <c r="D134" s="12" t="s">
        <v>4084</v>
      </c>
      <c r="E134" s="55" t="s">
        <v>8917</v>
      </c>
      <c r="F134" s="56" t="s">
        <v>8917</v>
      </c>
      <c r="G134" s="57" t="s">
        <v>8917</v>
      </c>
      <c r="H134" s="57" t="s">
        <v>8917</v>
      </c>
      <c r="I134" s="57" t="s">
        <v>8917</v>
      </c>
      <c r="J134" s="58" t="s">
        <v>8917</v>
      </c>
      <c r="K134" s="48" t="s">
        <v>8793</v>
      </c>
      <c r="M134" s="54"/>
      <c r="N134" s="54"/>
    </row>
    <row r="135" spans="2:14" ht="30.75" customHeight="1" x14ac:dyDescent="0.3">
      <c r="B135" s="41">
        <v>2744435</v>
      </c>
      <c r="C135" s="43" t="s">
        <v>110</v>
      </c>
      <c r="D135" s="12" t="s">
        <v>4084</v>
      </c>
      <c r="E135" s="49">
        <v>74100</v>
      </c>
      <c r="F135" s="50">
        <f t="shared" ref="F135:F140" si="20">E135*0.6</f>
        <v>44460</v>
      </c>
      <c r="G135" s="51">
        <f t="shared" ref="G135:G140" si="21">E135*0.65</f>
        <v>48165</v>
      </c>
      <c r="H135" s="51">
        <f t="shared" ref="H135:H140" si="22">E135*0.7</f>
        <v>51870</v>
      </c>
      <c r="I135" s="51">
        <f t="shared" ref="I135:I140" si="23">E135*0.75</f>
        <v>55575</v>
      </c>
      <c r="J135" s="52">
        <f t="shared" ref="J135:J140" si="24">E135*0.9</f>
        <v>66690</v>
      </c>
      <c r="K135" s="13" t="s">
        <v>8794</v>
      </c>
      <c r="M135" s="54"/>
      <c r="N135" s="54"/>
    </row>
    <row r="136" spans="2:14" ht="30.75" customHeight="1" x14ac:dyDescent="0.3">
      <c r="B136" s="41">
        <v>2269563</v>
      </c>
      <c r="C136" s="43" t="s">
        <v>111</v>
      </c>
      <c r="D136" s="12" t="s">
        <v>4084</v>
      </c>
      <c r="E136" s="49">
        <v>54270</v>
      </c>
      <c r="F136" s="50">
        <f t="shared" si="20"/>
        <v>32562</v>
      </c>
      <c r="G136" s="51">
        <f t="shared" si="21"/>
        <v>35275.5</v>
      </c>
      <c r="H136" s="51">
        <f t="shared" si="22"/>
        <v>37989</v>
      </c>
      <c r="I136" s="51">
        <f t="shared" si="23"/>
        <v>40702.5</v>
      </c>
      <c r="J136" s="52">
        <f t="shared" si="24"/>
        <v>48843</v>
      </c>
      <c r="K136" s="13" t="s">
        <v>8794</v>
      </c>
      <c r="M136" s="54"/>
      <c r="N136" s="54"/>
    </row>
    <row r="137" spans="2:14" ht="30.75" customHeight="1" x14ac:dyDescent="0.3">
      <c r="B137" s="41">
        <v>2269565</v>
      </c>
      <c r="C137" s="43" t="s">
        <v>112</v>
      </c>
      <c r="D137" s="12" t="s">
        <v>4084</v>
      </c>
      <c r="E137" s="49">
        <v>97730</v>
      </c>
      <c r="F137" s="50">
        <f t="shared" si="20"/>
        <v>58638</v>
      </c>
      <c r="G137" s="51">
        <f t="shared" si="21"/>
        <v>63524.5</v>
      </c>
      <c r="H137" s="51">
        <f t="shared" si="22"/>
        <v>68411</v>
      </c>
      <c r="I137" s="51">
        <f t="shared" si="23"/>
        <v>73297.5</v>
      </c>
      <c r="J137" s="52">
        <f t="shared" si="24"/>
        <v>87957</v>
      </c>
      <c r="K137" s="13" t="s">
        <v>8794</v>
      </c>
      <c r="M137" s="54"/>
      <c r="N137" s="54"/>
    </row>
    <row r="138" spans="2:14" ht="30.75" customHeight="1" x14ac:dyDescent="0.3">
      <c r="B138" s="41">
        <v>2483500</v>
      </c>
      <c r="C138" s="43" t="s">
        <v>113</v>
      </c>
      <c r="D138" s="12" t="s">
        <v>4084</v>
      </c>
      <c r="E138" s="49">
        <v>25850</v>
      </c>
      <c r="F138" s="50">
        <f t="shared" si="20"/>
        <v>15510</v>
      </c>
      <c r="G138" s="51">
        <f t="shared" si="21"/>
        <v>16802.5</v>
      </c>
      <c r="H138" s="51">
        <f t="shared" si="22"/>
        <v>18095</v>
      </c>
      <c r="I138" s="51">
        <f t="shared" si="23"/>
        <v>19387.5</v>
      </c>
      <c r="J138" s="52">
        <f t="shared" si="24"/>
        <v>23265</v>
      </c>
      <c r="K138" s="13" t="s">
        <v>8794</v>
      </c>
      <c r="M138" s="54"/>
      <c r="N138" s="54"/>
    </row>
    <row r="139" spans="2:14" ht="30.75" customHeight="1" x14ac:dyDescent="0.3">
      <c r="B139" s="41">
        <v>2483503</v>
      </c>
      <c r="C139" s="43" t="s">
        <v>114</v>
      </c>
      <c r="D139" s="12" t="s">
        <v>4084</v>
      </c>
      <c r="E139" s="49">
        <v>158280</v>
      </c>
      <c r="F139" s="50">
        <f t="shared" si="20"/>
        <v>94968</v>
      </c>
      <c r="G139" s="51">
        <f t="shared" si="21"/>
        <v>102882</v>
      </c>
      <c r="H139" s="51">
        <f t="shared" si="22"/>
        <v>110796</v>
      </c>
      <c r="I139" s="51">
        <f t="shared" si="23"/>
        <v>118710</v>
      </c>
      <c r="J139" s="52">
        <f t="shared" si="24"/>
        <v>142452</v>
      </c>
      <c r="K139" s="13" t="s">
        <v>8794</v>
      </c>
      <c r="M139" s="54"/>
      <c r="N139" s="54"/>
    </row>
    <row r="140" spans="2:14" ht="30.75" customHeight="1" x14ac:dyDescent="0.3">
      <c r="B140" s="41">
        <v>2651824</v>
      </c>
      <c r="C140" s="43" t="s">
        <v>115</v>
      </c>
      <c r="D140" s="12"/>
      <c r="E140" s="49">
        <v>67700</v>
      </c>
      <c r="F140" s="50">
        <f t="shared" si="20"/>
        <v>40620</v>
      </c>
      <c r="G140" s="51">
        <f t="shared" si="21"/>
        <v>44005</v>
      </c>
      <c r="H140" s="51">
        <f t="shared" si="22"/>
        <v>47390</v>
      </c>
      <c r="I140" s="51">
        <f t="shared" si="23"/>
        <v>50775</v>
      </c>
      <c r="J140" s="52">
        <f t="shared" si="24"/>
        <v>60930</v>
      </c>
      <c r="K140" s="13" t="s">
        <v>8794</v>
      </c>
      <c r="M140" s="54"/>
      <c r="N140" s="54"/>
    </row>
    <row r="141" spans="2:14" ht="30.75" customHeight="1" x14ac:dyDescent="0.3">
      <c r="B141" s="41">
        <v>2744462</v>
      </c>
      <c r="C141" s="43" t="s">
        <v>116</v>
      </c>
      <c r="D141" s="12" t="s">
        <v>4084</v>
      </c>
      <c r="E141" s="55" t="s">
        <v>8917</v>
      </c>
      <c r="F141" s="56" t="s">
        <v>8917</v>
      </c>
      <c r="G141" s="57" t="s">
        <v>8917</v>
      </c>
      <c r="H141" s="57" t="s">
        <v>8917</v>
      </c>
      <c r="I141" s="57" t="s">
        <v>8917</v>
      </c>
      <c r="J141" s="58" t="s">
        <v>8917</v>
      </c>
      <c r="K141" s="48" t="s">
        <v>8793</v>
      </c>
      <c r="M141" s="54"/>
      <c r="N141" s="54"/>
    </row>
    <row r="142" spans="2:14" ht="30.75" customHeight="1" x14ac:dyDescent="0.3">
      <c r="B142" s="41">
        <v>1668662</v>
      </c>
      <c r="C142" s="43" t="s">
        <v>117</v>
      </c>
      <c r="D142" s="12" t="s">
        <v>4084</v>
      </c>
      <c r="E142" s="55" t="s">
        <v>8917</v>
      </c>
      <c r="F142" s="56" t="s">
        <v>8917</v>
      </c>
      <c r="G142" s="57" t="s">
        <v>8917</v>
      </c>
      <c r="H142" s="57" t="s">
        <v>8917</v>
      </c>
      <c r="I142" s="57" t="s">
        <v>8917</v>
      </c>
      <c r="J142" s="58" t="s">
        <v>8917</v>
      </c>
      <c r="K142" s="48" t="s">
        <v>8793</v>
      </c>
      <c r="M142" s="54"/>
      <c r="N142" s="54"/>
    </row>
    <row r="143" spans="2:14" ht="30.75" customHeight="1" x14ac:dyDescent="0.3">
      <c r="B143" s="41">
        <v>2651269</v>
      </c>
      <c r="C143" s="43" t="s">
        <v>118</v>
      </c>
      <c r="D143" s="12" t="s">
        <v>4084</v>
      </c>
      <c r="E143" s="49">
        <v>195530</v>
      </c>
      <c r="F143" s="50">
        <f>E143*0.6</f>
        <v>117318</v>
      </c>
      <c r="G143" s="51">
        <f>E143*0.65</f>
        <v>127094.5</v>
      </c>
      <c r="H143" s="51">
        <f>E143*0.7</f>
        <v>136871</v>
      </c>
      <c r="I143" s="51">
        <f>E143*0.75</f>
        <v>146647.5</v>
      </c>
      <c r="J143" s="52">
        <f>E143*0.9</f>
        <v>175977</v>
      </c>
      <c r="K143" s="48"/>
      <c r="M143" s="54"/>
      <c r="N143" s="54"/>
    </row>
    <row r="144" spans="2:14" ht="30.75" customHeight="1" x14ac:dyDescent="0.3">
      <c r="B144" s="41">
        <v>2744436</v>
      </c>
      <c r="C144" s="43" t="s">
        <v>119</v>
      </c>
      <c r="D144" s="12" t="s">
        <v>4084</v>
      </c>
      <c r="E144" s="49">
        <v>76220</v>
      </c>
      <c r="F144" s="50">
        <f>E144*0.6</f>
        <v>45732</v>
      </c>
      <c r="G144" s="51">
        <f>E144*0.65</f>
        <v>49543</v>
      </c>
      <c r="H144" s="51">
        <f>E144*0.7</f>
        <v>53354</v>
      </c>
      <c r="I144" s="51">
        <f>E144*0.75</f>
        <v>57165</v>
      </c>
      <c r="J144" s="52">
        <f>E144*0.9</f>
        <v>68598</v>
      </c>
      <c r="K144" s="13" t="s">
        <v>8794</v>
      </c>
      <c r="M144" s="54"/>
      <c r="N144" s="54"/>
    </row>
    <row r="145" spans="2:14" ht="30.75" customHeight="1" x14ac:dyDescent="0.3">
      <c r="B145" s="41">
        <v>2070217</v>
      </c>
      <c r="C145" s="43" t="s">
        <v>120</v>
      </c>
      <c r="D145" s="12"/>
      <c r="E145" s="49">
        <v>11680</v>
      </c>
      <c r="F145" s="50">
        <f>E145*0.6</f>
        <v>7008</v>
      </c>
      <c r="G145" s="51">
        <f>E145*0.65</f>
        <v>7592</v>
      </c>
      <c r="H145" s="51">
        <f>E145*0.7</f>
        <v>8175.9999999999991</v>
      </c>
      <c r="I145" s="51">
        <f>E145*0.75</f>
        <v>8760</v>
      </c>
      <c r="J145" s="52">
        <f>E145*0.9</f>
        <v>10512</v>
      </c>
      <c r="K145" s="13" t="s">
        <v>8794</v>
      </c>
      <c r="M145" s="54"/>
      <c r="N145" s="54"/>
    </row>
    <row r="146" spans="2:14" ht="30.75" customHeight="1" x14ac:dyDescent="0.3">
      <c r="B146" s="41">
        <v>3490279</v>
      </c>
      <c r="C146" s="43" t="s">
        <v>121</v>
      </c>
      <c r="D146" s="12"/>
      <c r="E146" s="49">
        <v>4300</v>
      </c>
      <c r="F146" s="50">
        <f>E146*0.6</f>
        <v>2580</v>
      </c>
      <c r="G146" s="51">
        <f>E146*0.65</f>
        <v>2795</v>
      </c>
      <c r="H146" s="51">
        <f>E146*0.7</f>
        <v>3010</v>
      </c>
      <c r="I146" s="51">
        <f>E146*0.75</f>
        <v>3225</v>
      </c>
      <c r="J146" s="52">
        <f>E146*0.9</f>
        <v>3870</v>
      </c>
      <c r="K146" s="13" t="s">
        <v>8794</v>
      </c>
      <c r="M146" s="54"/>
      <c r="N146" s="54"/>
    </row>
    <row r="147" spans="2:14" ht="30.75" customHeight="1" x14ac:dyDescent="0.3">
      <c r="B147" s="41">
        <v>2651232</v>
      </c>
      <c r="C147" s="43" t="s">
        <v>122</v>
      </c>
      <c r="D147" s="12"/>
      <c r="E147" s="55" t="s">
        <v>8743</v>
      </c>
      <c r="F147" s="50" t="s">
        <v>4162</v>
      </c>
      <c r="G147" s="51" t="s">
        <v>4162</v>
      </c>
      <c r="H147" s="51" t="s">
        <v>4162</v>
      </c>
      <c r="I147" s="51" t="s">
        <v>4162</v>
      </c>
      <c r="J147" s="52" t="s">
        <v>4162</v>
      </c>
      <c r="K147" s="13" t="s">
        <v>8793</v>
      </c>
      <c r="M147" s="54"/>
      <c r="N147" s="54"/>
    </row>
    <row r="148" spans="2:14" ht="30.75" customHeight="1" x14ac:dyDescent="0.3">
      <c r="B148" s="41">
        <v>1668703</v>
      </c>
      <c r="C148" s="43" t="s">
        <v>123</v>
      </c>
      <c r="D148" s="12" t="s">
        <v>4089</v>
      </c>
      <c r="E148" s="55" t="s">
        <v>8917</v>
      </c>
      <c r="F148" s="56" t="s">
        <v>8917</v>
      </c>
      <c r="G148" s="57" t="s">
        <v>8917</v>
      </c>
      <c r="H148" s="57" t="s">
        <v>8917</v>
      </c>
      <c r="I148" s="57" t="s">
        <v>8917</v>
      </c>
      <c r="J148" s="58" t="s">
        <v>8917</v>
      </c>
      <c r="K148" s="48" t="s">
        <v>8793</v>
      </c>
      <c r="M148" s="54"/>
      <c r="N148" s="54"/>
    </row>
    <row r="149" spans="2:14" ht="30.75" customHeight="1" x14ac:dyDescent="0.3">
      <c r="B149" s="41">
        <v>1668704</v>
      </c>
      <c r="C149" s="43" t="s">
        <v>4173</v>
      </c>
      <c r="D149" s="12" t="s">
        <v>4089</v>
      </c>
      <c r="E149" s="55" t="s">
        <v>8917</v>
      </c>
      <c r="F149" s="56" t="s">
        <v>8917</v>
      </c>
      <c r="G149" s="57" t="s">
        <v>8917</v>
      </c>
      <c r="H149" s="57" t="s">
        <v>8917</v>
      </c>
      <c r="I149" s="57" t="s">
        <v>8917</v>
      </c>
      <c r="J149" s="58" t="s">
        <v>8917</v>
      </c>
      <c r="K149" s="48" t="s">
        <v>8793</v>
      </c>
      <c r="M149" s="54"/>
      <c r="N149" s="54"/>
    </row>
    <row r="150" spans="2:14" ht="30.75" customHeight="1" x14ac:dyDescent="0.3">
      <c r="B150" s="41">
        <v>1668712</v>
      </c>
      <c r="C150" s="43" t="s">
        <v>124</v>
      </c>
      <c r="D150" s="12" t="s">
        <v>4089</v>
      </c>
      <c r="E150" s="55" t="s">
        <v>8917</v>
      </c>
      <c r="F150" s="56" t="s">
        <v>8917</v>
      </c>
      <c r="G150" s="57" t="s">
        <v>8917</v>
      </c>
      <c r="H150" s="57" t="s">
        <v>8917</v>
      </c>
      <c r="I150" s="57" t="s">
        <v>8917</v>
      </c>
      <c r="J150" s="58" t="s">
        <v>8917</v>
      </c>
      <c r="K150" s="48" t="s">
        <v>8793</v>
      </c>
      <c r="M150" s="54"/>
      <c r="N150" s="54"/>
    </row>
    <row r="151" spans="2:14" ht="30.75" customHeight="1" x14ac:dyDescent="0.3">
      <c r="B151" s="41">
        <v>1668705</v>
      </c>
      <c r="C151" s="43" t="s">
        <v>4174</v>
      </c>
      <c r="D151" s="12" t="s">
        <v>4089</v>
      </c>
      <c r="E151" s="55" t="s">
        <v>8917</v>
      </c>
      <c r="F151" s="56" t="s">
        <v>8917</v>
      </c>
      <c r="G151" s="57" t="s">
        <v>8917</v>
      </c>
      <c r="H151" s="57" t="s">
        <v>8917</v>
      </c>
      <c r="I151" s="57" t="s">
        <v>8917</v>
      </c>
      <c r="J151" s="58" t="s">
        <v>8917</v>
      </c>
      <c r="K151" s="48" t="s">
        <v>8793</v>
      </c>
      <c r="M151" s="54"/>
      <c r="N151" s="54"/>
    </row>
    <row r="152" spans="2:14" ht="30.75" customHeight="1" x14ac:dyDescent="0.3">
      <c r="B152" s="41">
        <v>1668713</v>
      </c>
      <c r="C152" s="43" t="s">
        <v>125</v>
      </c>
      <c r="D152" s="12" t="s">
        <v>4089</v>
      </c>
      <c r="E152" s="55" t="s">
        <v>8917</v>
      </c>
      <c r="F152" s="56" t="s">
        <v>8917</v>
      </c>
      <c r="G152" s="57" t="s">
        <v>8917</v>
      </c>
      <c r="H152" s="57" t="s">
        <v>8917</v>
      </c>
      <c r="I152" s="57" t="s">
        <v>8917</v>
      </c>
      <c r="J152" s="58" t="s">
        <v>8917</v>
      </c>
      <c r="K152" s="48" t="s">
        <v>8793</v>
      </c>
      <c r="M152" s="54"/>
      <c r="N152" s="54"/>
    </row>
    <row r="153" spans="2:14" ht="30.75" customHeight="1" x14ac:dyDescent="0.3">
      <c r="B153" s="41">
        <v>1668701</v>
      </c>
      <c r="C153" s="43" t="s">
        <v>4175</v>
      </c>
      <c r="D153" s="12" t="s">
        <v>4089</v>
      </c>
      <c r="E153" s="55" t="s">
        <v>8917</v>
      </c>
      <c r="F153" s="56" t="s">
        <v>8917</v>
      </c>
      <c r="G153" s="57" t="s">
        <v>8917</v>
      </c>
      <c r="H153" s="57" t="s">
        <v>8917</v>
      </c>
      <c r="I153" s="57" t="s">
        <v>8917</v>
      </c>
      <c r="J153" s="58" t="s">
        <v>8917</v>
      </c>
      <c r="K153" s="48" t="s">
        <v>8793</v>
      </c>
      <c r="M153" s="54"/>
      <c r="N153" s="54"/>
    </row>
    <row r="154" spans="2:14" ht="30.75" customHeight="1" x14ac:dyDescent="0.3">
      <c r="B154" s="41">
        <v>1668710</v>
      </c>
      <c r="C154" s="43" t="s">
        <v>134</v>
      </c>
      <c r="D154" s="12" t="s">
        <v>4089</v>
      </c>
      <c r="E154" s="55" t="s">
        <v>8917</v>
      </c>
      <c r="F154" s="56" t="s">
        <v>8917</v>
      </c>
      <c r="G154" s="57" t="s">
        <v>8917</v>
      </c>
      <c r="H154" s="57" t="s">
        <v>8917</v>
      </c>
      <c r="I154" s="57" t="s">
        <v>8917</v>
      </c>
      <c r="J154" s="58" t="s">
        <v>8917</v>
      </c>
      <c r="K154" s="48" t="s">
        <v>8793</v>
      </c>
      <c r="M154" s="54"/>
      <c r="N154" s="54"/>
    </row>
    <row r="155" spans="2:14" ht="30.75" customHeight="1" x14ac:dyDescent="0.3">
      <c r="B155" s="41">
        <v>1668698</v>
      </c>
      <c r="C155" s="43" t="s">
        <v>126</v>
      </c>
      <c r="D155" s="12" t="s">
        <v>4089</v>
      </c>
      <c r="E155" s="55" t="s">
        <v>8917</v>
      </c>
      <c r="F155" s="56" t="s">
        <v>8917</v>
      </c>
      <c r="G155" s="57" t="s">
        <v>8917</v>
      </c>
      <c r="H155" s="57" t="s">
        <v>8917</v>
      </c>
      <c r="I155" s="57" t="s">
        <v>8917</v>
      </c>
      <c r="J155" s="58" t="s">
        <v>8917</v>
      </c>
      <c r="K155" s="48" t="s">
        <v>8793</v>
      </c>
      <c r="M155" s="54"/>
      <c r="N155" s="54"/>
    </row>
    <row r="156" spans="2:14" ht="30.75" customHeight="1" x14ac:dyDescent="0.3">
      <c r="B156" s="41">
        <v>1668711</v>
      </c>
      <c r="C156" s="43" t="s">
        <v>127</v>
      </c>
      <c r="D156" s="12" t="s">
        <v>4084</v>
      </c>
      <c r="E156" s="55" t="s">
        <v>8917</v>
      </c>
      <c r="F156" s="56" t="s">
        <v>8917</v>
      </c>
      <c r="G156" s="57" t="s">
        <v>8917</v>
      </c>
      <c r="H156" s="57" t="s">
        <v>8917</v>
      </c>
      <c r="I156" s="57" t="s">
        <v>8917</v>
      </c>
      <c r="J156" s="58" t="s">
        <v>8917</v>
      </c>
      <c r="K156" s="48" t="s">
        <v>8793</v>
      </c>
      <c r="M156" s="54"/>
      <c r="N156" s="54"/>
    </row>
    <row r="157" spans="2:14" ht="30.75" customHeight="1" x14ac:dyDescent="0.3">
      <c r="B157" s="41">
        <v>3110819</v>
      </c>
      <c r="C157" s="43" t="s">
        <v>128</v>
      </c>
      <c r="D157" s="12" t="s">
        <v>4089</v>
      </c>
      <c r="E157" s="55" t="s">
        <v>8917</v>
      </c>
      <c r="F157" s="56" t="s">
        <v>8917</v>
      </c>
      <c r="G157" s="57" t="s">
        <v>8917</v>
      </c>
      <c r="H157" s="57" t="s">
        <v>8917</v>
      </c>
      <c r="I157" s="57" t="s">
        <v>8917</v>
      </c>
      <c r="J157" s="58" t="s">
        <v>8917</v>
      </c>
      <c r="K157" s="48" t="s">
        <v>8793</v>
      </c>
      <c r="M157" s="54"/>
      <c r="N157" s="54"/>
    </row>
    <row r="158" spans="2:14" ht="30.75" customHeight="1" x14ac:dyDescent="0.3">
      <c r="B158" s="41">
        <v>1668699</v>
      </c>
      <c r="C158" s="43" t="s">
        <v>129</v>
      </c>
      <c r="D158" s="12" t="s">
        <v>4084</v>
      </c>
      <c r="E158" s="55" t="s">
        <v>8917</v>
      </c>
      <c r="F158" s="56" t="s">
        <v>8917</v>
      </c>
      <c r="G158" s="57" t="s">
        <v>8917</v>
      </c>
      <c r="H158" s="57" t="s">
        <v>8917</v>
      </c>
      <c r="I158" s="57" t="s">
        <v>8917</v>
      </c>
      <c r="J158" s="58" t="s">
        <v>8917</v>
      </c>
      <c r="K158" s="48" t="s">
        <v>8793</v>
      </c>
      <c r="M158" s="54"/>
      <c r="N158" s="54"/>
    </row>
    <row r="159" spans="2:14" ht="30.75" customHeight="1" x14ac:dyDescent="0.3">
      <c r="B159" s="41">
        <v>1668708</v>
      </c>
      <c r="C159" s="43" t="s">
        <v>130</v>
      </c>
      <c r="D159" s="12" t="s">
        <v>4084</v>
      </c>
      <c r="E159" s="55" t="s">
        <v>8917</v>
      </c>
      <c r="F159" s="56" t="s">
        <v>8917</v>
      </c>
      <c r="G159" s="57" t="s">
        <v>8917</v>
      </c>
      <c r="H159" s="57" t="s">
        <v>8917</v>
      </c>
      <c r="I159" s="57" t="s">
        <v>8917</v>
      </c>
      <c r="J159" s="58" t="s">
        <v>8917</v>
      </c>
      <c r="K159" s="48" t="s">
        <v>8793</v>
      </c>
      <c r="M159" s="54"/>
      <c r="N159" s="54"/>
    </row>
    <row r="160" spans="2:14" ht="30.75" customHeight="1" x14ac:dyDescent="0.3">
      <c r="B160" s="41">
        <v>1668700</v>
      </c>
      <c r="C160" s="43" t="s">
        <v>131</v>
      </c>
      <c r="D160" s="12" t="s">
        <v>4089</v>
      </c>
      <c r="E160" s="55" t="s">
        <v>8917</v>
      </c>
      <c r="F160" s="56" t="s">
        <v>8917</v>
      </c>
      <c r="G160" s="57" t="s">
        <v>8917</v>
      </c>
      <c r="H160" s="57" t="s">
        <v>8917</v>
      </c>
      <c r="I160" s="57" t="s">
        <v>8917</v>
      </c>
      <c r="J160" s="58" t="s">
        <v>8917</v>
      </c>
      <c r="K160" s="48" t="s">
        <v>8793</v>
      </c>
      <c r="M160" s="54"/>
      <c r="N160" s="54"/>
    </row>
    <row r="161" spans="2:14" ht="30.75" customHeight="1" x14ac:dyDescent="0.3">
      <c r="B161" s="41">
        <v>1668709</v>
      </c>
      <c r="C161" s="43" t="s">
        <v>132</v>
      </c>
      <c r="D161" s="12" t="s">
        <v>4084</v>
      </c>
      <c r="E161" s="55" t="s">
        <v>8917</v>
      </c>
      <c r="F161" s="56" t="s">
        <v>8917</v>
      </c>
      <c r="G161" s="57" t="s">
        <v>8917</v>
      </c>
      <c r="H161" s="57" t="s">
        <v>8917</v>
      </c>
      <c r="I161" s="57" t="s">
        <v>8917</v>
      </c>
      <c r="J161" s="58" t="s">
        <v>8917</v>
      </c>
      <c r="K161" s="48" t="s">
        <v>8793</v>
      </c>
      <c r="M161" s="54"/>
      <c r="N161" s="54"/>
    </row>
    <row r="162" spans="2:14" ht="30.75" customHeight="1" x14ac:dyDescent="0.3">
      <c r="B162" s="41">
        <v>1668697</v>
      </c>
      <c r="C162" s="43" t="s">
        <v>133</v>
      </c>
      <c r="D162" s="12" t="s">
        <v>4089</v>
      </c>
      <c r="E162" s="55" t="s">
        <v>8917</v>
      </c>
      <c r="F162" s="56" t="s">
        <v>8917</v>
      </c>
      <c r="G162" s="57" t="s">
        <v>8917</v>
      </c>
      <c r="H162" s="57" t="s">
        <v>8917</v>
      </c>
      <c r="I162" s="57" t="s">
        <v>8917</v>
      </c>
      <c r="J162" s="58" t="s">
        <v>8917</v>
      </c>
      <c r="K162" s="48" t="s">
        <v>8793</v>
      </c>
      <c r="M162" s="54"/>
      <c r="N162" s="54"/>
    </row>
    <row r="163" spans="2:14" ht="30.75" customHeight="1" x14ac:dyDescent="0.3">
      <c r="B163" s="41">
        <v>1668706</v>
      </c>
      <c r="C163" s="43" t="s">
        <v>134</v>
      </c>
      <c r="D163" s="12" t="s">
        <v>4089</v>
      </c>
      <c r="E163" s="55" t="s">
        <v>8917</v>
      </c>
      <c r="F163" s="56" t="s">
        <v>8917</v>
      </c>
      <c r="G163" s="57" t="s">
        <v>8917</v>
      </c>
      <c r="H163" s="57" t="s">
        <v>8917</v>
      </c>
      <c r="I163" s="57" t="s">
        <v>8917</v>
      </c>
      <c r="J163" s="58" t="s">
        <v>8917</v>
      </c>
      <c r="K163" s="48" t="s">
        <v>8793</v>
      </c>
      <c r="M163" s="54"/>
      <c r="N163" s="54"/>
    </row>
    <row r="164" spans="2:14" ht="30.75" customHeight="1" x14ac:dyDescent="0.3">
      <c r="B164" s="41">
        <v>1668702</v>
      </c>
      <c r="C164" s="43" t="s">
        <v>4176</v>
      </c>
      <c r="D164" s="12" t="s">
        <v>4089</v>
      </c>
      <c r="E164" s="55" t="s">
        <v>8917</v>
      </c>
      <c r="F164" s="56" t="s">
        <v>8917</v>
      </c>
      <c r="G164" s="57" t="s">
        <v>8917</v>
      </c>
      <c r="H164" s="57" t="s">
        <v>8917</v>
      </c>
      <c r="I164" s="57" t="s">
        <v>8917</v>
      </c>
      <c r="J164" s="58" t="s">
        <v>8917</v>
      </c>
      <c r="K164" s="48" t="s">
        <v>8793</v>
      </c>
      <c r="M164" s="54"/>
      <c r="N164" s="54"/>
    </row>
    <row r="165" spans="2:14" ht="30.75" customHeight="1" x14ac:dyDescent="0.3">
      <c r="B165" s="41">
        <v>1668707</v>
      </c>
      <c r="C165" s="43" t="s">
        <v>135</v>
      </c>
      <c r="D165" s="12" t="s">
        <v>4089</v>
      </c>
      <c r="E165" s="55" t="s">
        <v>8917</v>
      </c>
      <c r="F165" s="56" t="s">
        <v>8917</v>
      </c>
      <c r="G165" s="57" t="s">
        <v>8917</v>
      </c>
      <c r="H165" s="57" t="s">
        <v>8917</v>
      </c>
      <c r="I165" s="57" t="s">
        <v>8917</v>
      </c>
      <c r="J165" s="58" t="s">
        <v>8917</v>
      </c>
      <c r="K165" s="48" t="s">
        <v>8793</v>
      </c>
      <c r="M165" s="54"/>
      <c r="N165" s="54"/>
    </row>
    <row r="166" spans="2:14" ht="30.75" customHeight="1" x14ac:dyDescent="0.3">
      <c r="B166" s="41">
        <v>2070590</v>
      </c>
      <c r="C166" s="43" t="s">
        <v>136</v>
      </c>
      <c r="D166" s="12" t="s">
        <v>4082</v>
      </c>
      <c r="E166" s="55" t="s">
        <v>8743</v>
      </c>
      <c r="F166" s="50" t="s">
        <v>4162</v>
      </c>
      <c r="G166" s="51" t="s">
        <v>4162</v>
      </c>
      <c r="H166" s="51" t="s">
        <v>4162</v>
      </c>
      <c r="I166" s="51" t="s">
        <v>4162</v>
      </c>
      <c r="J166" s="52" t="s">
        <v>4162</v>
      </c>
      <c r="K166" s="13" t="s">
        <v>8794</v>
      </c>
      <c r="M166" s="54"/>
      <c r="N166" s="54"/>
    </row>
    <row r="167" spans="2:14" ht="30.75" customHeight="1" x14ac:dyDescent="0.3">
      <c r="B167" s="41">
        <v>1668412</v>
      </c>
      <c r="C167" s="43" t="s">
        <v>137</v>
      </c>
      <c r="D167" s="12" t="s">
        <v>4082</v>
      </c>
      <c r="E167" s="49">
        <v>17200</v>
      </c>
      <c r="F167" s="50">
        <f>E167*0.6</f>
        <v>10320</v>
      </c>
      <c r="G167" s="51">
        <f>E167*0.65</f>
        <v>11180</v>
      </c>
      <c r="H167" s="51">
        <f>E167*0.7</f>
        <v>12040</v>
      </c>
      <c r="I167" s="51">
        <f>E167*0.75</f>
        <v>12900</v>
      </c>
      <c r="J167" s="52">
        <f>E167*0.9</f>
        <v>15480</v>
      </c>
      <c r="K167" s="13" t="s">
        <v>8794</v>
      </c>
      <c r="M167" s="54"/>
      <c r="N167" s="54"/>
    </row>
    <row r="168" spans="2:14" ht="30.75" customHeight="1" x14ac:dyDescent="0.3">
      <c r="B168" s="41">
        <v>1668518</v>
      </c>
      <c r="C168" s="43" t="s">
        <v>138</v>
      </c>
      <c r="D168" s="12" t="s">
        <v>4082</v>
      </c>
      <c r="E168" s="49">
        <v>25060</v>
      </c>
      <c r="F168" s="50">
        <f>E168*0.6</f>
        <v>15036</v>
      </c>
      <c r="G168" s="51">
        <f>E168*0.65</f>
        <v>16289</v>
      </c>
      <c r="H168" s="51">
        <f>E168*0.7</f>
        <v>17542</v>
      </c>
      <c r="I168" s="51">
        <f>E168*0.75</f>
        <v>18795</v>
      </c>
      <c r="J168" s="52">
        <f>E168*0.9</f>
        <v>22554</v>
      </c>
      <c r="K168" s="13" t="s">
        <v>8794</v>
      </c>
      <c r="M168" s="54"/>
      <c r="N168" s="54"/>
    </row>
    <row r="169" spans="2:14" ht="30.75" customHeight="1" x14ac:dyDescent="0.3">
      <c r="B169" s="41">
        <v>1668969</v>
      </c>
      <c r="C169" s="43" t="s">
        <v>139</v>
      </c>
      <c r="D169" s="12"/>
      <c r="E169" s="55" t="s">
        <v>8917</v>
      </c>
      <c r="F169" s="56" t="s">
        <v>8917</v>
      </c>
      <c r="G169" s="57" t="s">
        <v>8917</v>
      </c>
      <c r="H169" s="57" t="s">
        <v>8917</v>
      </c>
      <c r="I169" s="57" t="s">
        <v>8917</v>
      </c>
      <c r="J169" s="58" t="s">
        <v>8917</v>
      </c>
      <c r="K169" s="48" t="s">
        <v>8793</v>
      </c>
      <c r="M169" s="54"/>
      <c r="N169" s="54"/>
    </row>
    <row r="170" spans="2:14" ht="30.75" customHeight="1" x14ac:dyDescent="0.3">
      <c r="B170" s="41">
        <v>2070592</v>
      </c>
      <c r="C170" s="43" t="s">
        <v>140</v>
      </c>
      <c r="D170" s="12" t="s">
        <v>4082</v>
      </c>
      <c r="E170" s="49">
        <v>39620</v>
      </c>
      <c r="F170" s="50">
        <f>E170*0.6</f>
        <v>23772</v>
      </c>
      <c r="G170" s="51">
        <f>E170*0.65</f>
        <v>25753</v>
      </c>
      <c r="H170" s="51">
        <f>E170*0.7</f>
        <v>27734</v>
      </c>
      <c r="I170" s="51">
        <f>E170*0.75</f>
        <v>29715</v>
      </c>
      <c r="J170" s="52">
        <f>E170*0.9</f>
        <v>35658</v>
      </c>
      <c r="K170" s="48"/>
      <c r="M170" s="54"/>
      <c r="N170" s="54"/>
    </row>
    <row r="171" spans="2:14" ht="30.75" customHeight="1" x14ac:dyDescent="0.3">
      <c r="B171" s="41">
        <v>2070594</v>
      </c>
      <c r="C171" s="43" t="s">
        <v>141</v>
      </c>
      <c r="D171" s="12" t="s">
        <v>4082</v>
      </c>
      <c r="E171" s="49">
        <v>38080</v>
      </c>
      <c r="F171" s="50">
        <f>E171*0.6</f>
        <v>22848</v>
      </c>
      <c r="G171" s="51">
        <f>E171*0.65</f>
        <v>24752</v>
      </c>
      <c r="H171" s="51">
        <f>E171*0.7</f>
        <v>26656</v>
      </c>
      <c r="I171" s="51">
        <f>E171*0.75</f>
        <v>28560</v>
      </c>
      <c r="J171" s="52">
        <f>E171*0.9</f>
        <v>34272</v>
      </c>
      <c r="K171" s="48"/>
      <c r="M171" s="54"/>
      <c r="N171" s="54"/>
    </row>
    <row r="172" spans="2:14" ht="30.75" customHeight="1" x14ac:dyDescent="0.3">
      <c r="B172" s="41">
        <v>2070606</v>
      </c>
      <c r="C172" s="43" t="s">
        <v>142</v>
      </c>
      <c r="D172" s="12" t="s">
        <v>4082</v>
      </c>
      <c r="E172" s="55" t="s">
        <v>8917</v>
      </c>
      <c r="F172" s="56" t="s">
        <v>8917</v>
      </c>
      <c r="G172" s="57" t="s">
        <v>8917</v>
      </c>
      <c r="H172" s="57" t="s">
        <v>8917</v>
      </c>
      <c r="I172" s="57" t="s">
        <v>8917</v>
      </c>
      <c r="J172" s="58" t="s">
        <v>8917</v>
      </c>
      <c r="K172" s="48" t="s">
        <v>8793</v>
      </c>
      <c r="M172" s="54"/>
      <c r="N172" s="54"/>
    </row>
    <row r="173" spans="2:14" ht="30.75" customHeight="1" x14ac:dyDescent="0.3">
      <c r="B173" s="41">
        <v>2071763</v>
      </c>
      <c r="C173" s="43" t="s">
        <v>143</v>
      </c>
      <c r="D173" s="12" t="s">
        <v>4082</v>
      </c>
      <c r="E173" s="55" t="s">
        <v>8917</v>
      </c>
      <c r="F173" s="56" t="s">
        <v>8917</v>
      </c>
      <c r="G173" s="57" t="s">
        <v>8917</v>
      </c>
      <c r="H173" s="57" t="s">
        <v>8917</v>
      </c>
      <c r="I173" s="57" t="s">
        <v>8917</v>
      </c>
      <c r="J173" s="58" t="s">
        <v>8917</v>
      </c>
      <c r="K173" s="48" t="s">
        <v>8793</v>
      </c>
      <c r="M173" s="54"/>
      <c r="N173" s="54"/>
    </row>
    <row r="174" spans="2:14" ht="30.75" customHeight="1" x14ac:dyDescent="0.3">
      <c r="B174" s="41">
        <v>2071263</v>
      </c>
      <c r="C174" s="43" t="s">
        <v>144</v>
      </c>
      <c r="D174" s="12" t="s">
        <v>4082</v>
      </c>
      <c r="E174" s="49">
        <v>93910</v>
      </c>
      <c r="F174" s="50">
        <f>E174*0.6</f>
        <v>56346</v>
      </c>
      <c r="G174" s="51">
        <f>E174*0.65</f>
        <v>61041.5</v>
      </c>
      <c r="H174" s="51">
        <f>E174*0.7</f>
        <v>65737</v>
      </c>
      <c r="I174" s="51">
        <f>E174*0.75</f>
        <v>70432.5</v>
      </c>
      <c r="J174" s="52">
        <f>E174*0.9</f>
        <v>84519</v>
      </c>
      <c r="M174" s="54"/>
      <c r="N174" s="54"/>
    </row>
    <row r="175" spans="2:14" ht="30.75" customHeight="1" x14ac:dyDescent="0.3">
      <c r="B175" s="41">
        <v>2070762</v>
      </c>
      <c r="C175" s="43" t="s">
        <v>145</v>
      </c>
      <c r="D175" s="12" t="s">
        <v>4082</v>
      </c>
      <c r="E175" s="49">
        <v>12700</v>
      </c>
      <c r="F175" s="50">
        <f>E175*0.6</f>
        <v>7620</v>
      </c>
      <c r="G175" s="51">
        <f>E175*0.65</f>
        <v>8255</v>
      </c>
      <c r="H175" s="51">
        <f>E175*0.7</f>
        <v>8890</v>
      </c>
      <c r="I175" s="51">
        <f>E175*0.75</f>
        <v>9525</v>
      </c>
      <c r="J175" s="52">
        <f>E175*0.9</f>
        <v>11430</v>
      </c>
      <c r="K175" s="13" t="s">
        <v>8794</v>
      </c>
      <c r="M175" s="54"/>
      <c r="N175" s="54"/>
    </row>
    <row r="176" spans="2:14" ht="30.75" customHeight="1" x14ac:dyDescent="0.3">
      <c r="B176" s="41">
        <v>1668411</v>
      </c>
      <c r="C176" s="43" t="s">
        <v>146</v>
      </c>
      <c r="D176" s="12" t="s">
        <v>4082</v>
      </c>
      <c r="E176" s="49">
        <v>30360</v>
      </c>
      <c r="F176" s="50">
        <f>E176*0.6</f>
        <v>18216</v>
      </c>
      <c r="G176" s="51">
        <f>E176*0.65</f>
        <v>19734</v>
      </c>
      <c r="H176" s="51">
        <f>E176*0.7</f>
        <v>21252</v>
      </c>
      <c r="I176" s="51">
        <f>E176*0.75</f>
        <v>22770</v>
      </c>
      <c r="J176" s="52">
        <f>E176*0.9</f>
        <v>27324</v>
      </c>
      <c r="K176" s="13" t="s">
        <v>8794</v>
      </c>
      <c r="M176" s="54"/>
      <c r="N176" s="54"/>
    </row>
    <row r="177" spans="2:14" ht="30.75" customHeight="1" x14ac:dyDescent="0.3">
      <c r="B177" s="41">
        <v>2070580</v>
      </c>
      <c r="C177" s="43" t="s">
        <v>147</v>
      </c>
      <c r="D177" s="12" t="s">
        <v>4082</v>
      </c>
      <c r="E177" s="55" t="s">
        <v>8917</v>
      </c>
      <c r="F177" s="56" t="s">
        <v>8917</v>
      </c>
      <c r="G177" s="57" t="s">
        <v>8917</v>
      </c>
      <c r="H177" s="57" t="s">
        <v>8917</v>
      </c>
      <c r="I177" s="57" t="s">
        <v>8917</v>
      </c>
      <c r="J177" s="58" t="s">
        <v>8917</v>
      </c>
      <c r="K177" s="48" t="s">
        <v>8793</v>
      </c>
      <c r="M177" s="54"/>
      <c r="N177" s="54"/>
    </row>
    <row r="178" spans="2:14" ht="30.75" customHeight="1" x14ac:dyDescent="0.3">
      <c r="B178" s="41">
        <v>1668409</v>
      </c>
      <c r="C178" s="43" t="s">
        <v>148</v>
      </c>
      <c r="D178" s="12" t="s">
        <v>4082</v>
      </c>
      <c r="E178" s="55" t="s">
        <v>8743</v>
      </c>
      <c r="F178" s="50" t="s">
        <v>4162</v>
      </c>
      <c r="G178" s="51" t="s">
        <v>4162</v>
      </c>
      <c r="H178" s="51" t="s">
        <v>4162</v>
      </c>
      <c r="I178" s="51" t="s">
        <v>4162</v>
      </c>
      <c r="J178" s="52" t="s">
        <v>4162</v>
      </c>
      <c r="K178" s="13" t="s">
        <v>8794</v>
      </c>
      <c r="M178" s="54"/>
      <c r="N178" s="54"/>
    </row>
    <row r="179" spans="2:14" ht="30.75" customHeight="1" x14ac:dyDescent="0.3">
      <c r="B179" s="41">
        <v>1668410</v>
      </c>
      <c r="C179" s="43" t="s">
        <v>149</v>
      </c>
      <c r="D179" s="12" t="s">
        <v>4082</v>
      </c>
      <c r="E179" s="55" t="s">
        <v>8743</v>
      </c>
      <c r="F179" s="50" t="s">
        <v>4162</v>
      </c>
      <c r="G179" s="51" t="s">
        <v>4162</v>
      </c>
      <c r="H179" s="51" t="s">
        <v>4162</v>
      </c>
      <c r="I179" s="51" t="s">
        <v>4162</v>
      </c>
      <c r="J179" s="52" t="s">
        <v>4162</v>
      </c>
      <c r="K179" s="13" t="s">
        <v>8794</v>
      </c>
      <c r="M179" s="54"/>
      <c r="N179" s="54"/>
    </row>
    <row r="180" spans="2:14" ht="30.75" customHeight="1" x14ac:dyDescent="0.3">
      <c r="B180" s="41">
        <v>2269578</v>
      </c>
      <c r="C180" s="43" t="s">
        <v>150</v>
      </c>
      <c r="D180" s="12" t="s">
        <v>4082</v>
      </c>
      <c r="E180" s="55" t="s">
        <v>8917</v>
      </c>
      <c r="F180" s="56" t="s">
        <v>8917</v>
      </c>
      <c r="G180" s="57" t="s">
        <v>8917</v>
      </c>
      <c r="H180" s="57" t="s">
        <v>8917</v>
      </c>
      <c r="I180" s="57" t="s">
        <v>8917</v>
      </c>
      <c r="J180" s="58" t="s">
        <v>8917</v>
      </c>
      <c r="K180" s="48" t="s">
        <v>8793</v>
      </c>
      <c r="M180" s="54"/>
      <c r="N180" s="54"/>
    </row>
    <row r="181" spans="2:14" ht="30.75" customHeight="1" x14ac:dyDescent="0.3">
      <c r="B181" s="41">
        <v>1668406</v>
      </c>
      <c r="C181" s="43" t="s">
        <v>151</v>
      </c>
      <c r="D181" s="12" t="s">
        <v>4082</v>
      </c>
      <c r="E181" s="55" t="s">
        <v>8743</v>
      </c>
      <c r="F181" s="50" t="s">
        <v>4162</v>
      </c>
      <c r="G181" s="51" t="s">
        <v>4162</v>
      </c>
      <c r="H181" s="51" t="s">
        <v>4162</v>
      </c>
      <c r="I181" s="51" t="s">
        <v>4162</v>
      </c>
      <c r="J181" s="52" t="s">
        <v>4162</v>
      </c>
      <c r="K181" s="13" t="s">
        <v>8794</v>
      </c>
      <c r="M181" s="54"/>
      <c r="N181" s="54"/>
    </row>
    <row r="182" spans="2:14" ht="30.75" customHeight="1" x14ac:dyDescent="0.3">
      <c r="B182" s="41">
        <v>1668408</v>
      </c>
      <c r="C182" s="43" t="s">
        <v>152</v>
      </c>
      <c r="D182" s="12" t="s">
        <v>4082</v>
      </c>
      <c r="E182" s="55" t="s">
        <v>8743</v>
      </c>
      <c r="F182" s="50" t="s">
        <v>4162</v>
      </c>
      <c r="G182" s="51" t="s">
        <v>4162</v>
      </c>
      <c r="H182" s="51" t="s">
        <v>4162</v>
      </c>
      <c r="I182" s="51" t="s">
        <v>4162</v>
      </c>
      <c r="J182" s="52" t="s">
        <v>4162</v>
      </c>
      <c r="K182" s="13" t="s">
        <v>8794</v>
      </c>
      <c r="M182" s="54"/>
      <c r="N182" s="54"/>
    </row>
    <row r="183" spans="2:14" ht="30.75" customHeight="1" x14ac:dyDescent="0.3">
      <c r="B183" s="41">
        <v>2269577</v>
      </c>
      <c r="C183" s="43" t="s">
        <v>153</v>
      </c>
      <c r="D183" s="12" t="s">
        <v>4082</v>
      </c>
      <c r="E183" s="55" t="s">
        <v>8917</v>
      </c>
      <c r="F183" s="56" t="s">
        <v>8917</v>
      </c>
      <c r="G183" s="57" t="s">
        <v>8917</v>
      </c>
      <c r="H183" s="57" t="s">
        <v>8917</v>
      </c>
      <c r="I183" s="57" t="s">
        <v>8917</v>
      </c>
      <c r="J183" s="58" t="s">
        <v>8917</v>
      </c>
      <c r="K183" s="48" t="s">
        <v>8793</v>
      </c>
      <c r="M183" s="54"/>
      <c r="N183" s="54"/>
    </row>
    <row r="184" spans="2:14" ht="30.75" customHeight="1" x14ac:dyDescent="0.3">
      <c r="B184" s="41">
        <v>2070735</v>
      </c>
      <c r="C184" s="43" t="s">
        <v>154</v>
      </c>
      <c r="D184" s="12" t="s">
        <v>4082</v>
      </c>
      <c r="E184" s="49">
        <v>34320</v>
      </c>
      <c r="F184" s="50">
        <f>E184*0.6</f>
        <v>20592</v>
      </c>
      <c r="G184" s="51">
        <f>E184*0.65</f>
        <v>22308</v>
      </c>
      <c r="H184" s="51">
        <f>E184*0.7</f>
        <v>24024</v>
      </c>
      <c r="I184" s="51">
        <f>E184*0.75</f>
        <v>25740</v>
      </c>
      <c r="J184" s="52">
        <f>E184*0.9</f>
        <v>30888</v>
      </c>
      <c r="K184" s="13" t="s">
        <v>8794</v>
      </c>
      <c r="M184" s="54"/>
      <c r="N184" s="54"/>
    </row>
    <row r="185" spans="2:14" ht="30.75" customHeight="1" x14ac:dyDescent="0.3">
      <c r="B185" s="41">
        <v>1668519</v>
      </c>
      <c r="C185" s="43" t="s">
        <v>155</v>
      </c>
      <c r="D185" s="12" t="s">
        <v>4082</v>
      </c>
      <c r="E185" s="49">
        <v>67580</v>
      </c>
      <c r="F185" s="50">
        <f>E185*0.6</f>
        <v>40548</v>
      </c>
      <c r="G185" s="51">
        <f>E185*0.65</f>
        <v>43927</v>
      </c>
      <c r="H185" s="51">
        <f>E185*0.7</f>
        <v>47306</v>
      </c>
      <c r="I185" s="51">
        <f>E185*0.75</f>
        <v>50685</v>
      </c>
      <c r="J185" s="52">
        <f>E185*0.9</f>
        <v>60822</v>
      </c>
      <c r="K185" s="13" t="s">
        <v>8794</v>
      </c>
      <c r="M185" s="54"/>
      <c r="N185" s="54"/>
    </row>
    <row r="186" spans="2:14" ht="30.75" customHeight="1" x14ac:dyDescent="0.3">
      <c r="B186" s="41">
        <v>2484209</v>
      </c>
      <c r="C186" s="43" t="s">
        <v>156</v>
      </c>
      <c r="D186" s="12" t="s">
        <v>4082</v>
      </c>
      <c r="E186" s="49">
        <v>7440</v>
      </c>
      <c r="F186" s="50">
        <f>E186*0.6</f>
        <v>4464</v>
      </c>
      <c r="G186" s="51">
        <f>E186*0.65</f>
        <v>4836</v>
      </c>
      <c r="H186" s="51">
        <f>E186*0.7</f>
        <v>5208</v>
      </c>
      <c r="I186" s="51">
        <f>E186*0.75</f>
        <v>5580</v>
      </c>
      <c r="J186" s="52">
        <f>E186*0.9</f>
        <v>6696</v>
      </c>
      <c r="K186" s="13" t="s">
        <v>8794</v>
      </c>
      <c r="M186" s="54"/>
      <c r="N186" s="54"/>
    </row>
    <row r="187" spans="2:14" ht="30.75" customHeight="1" x14ac:dyDescent="0.3">
      <c r="B187" s="41">
        <v>2269562</v>
      </c>
      <c r="C187" s="43" t="s">
        <v>157</v>
      </c>
      <c r="D187" s="12" t="s">
        <v>4082</v>
      </c>
      <c r="E187" s="55" t="s">
        <v>8743</v>
      </c>
      <c r="F187" s="50" t="s">
        <v>4162</v>
      </c>
      <c r="G187" s="51" t="s">
        <v>4162</v>
      </c>
      <c r="H187" s="51" t="s">
        <v>4162</v>
      </c>
      <c r="I187" s="51" t="s">
        <v>4162</v>
      </c>
      <c r="J187" s="52" t="s">
        <v>4162</v>
      </c>
      <c r="K187" s="13" t="s">
        <v>8794</v>
      </c>
      <c r="M187" s="54"/>
      <c r="N187" s="54"/>
    </row>
    <row r="188" spans="2:14" ht="30.75" customHeight="1" x14ac:dyDescent="0.3">
      <c r="B188" s="41">
        <v>2070595</v>
      </c>
      <c r="C188" s="43" t="s">
        <v>158</v>
      </c>
      <c r="D188" s="12" t="s">
        <v>4082</v>
      </c>
      <c r="E188" s="49">
        <v>152030</v>
      </c>
      <c r="F188" s="50">
        <f>E188*0.6</f>
        <v>91218</v>
      </c>
      <c r="G188" s="51">
        <f>E188*0.65</f>
        <v>98819.5</v>
      </c>
      <c r="H188" s="51">
        <f>E188*0.7</f>
        <v>106421</v>
      </c>
      <c r="I188" s="51">
        <f>E188*0.75</f>
        <v>114022.5</v>
      </c>
      <c r="J188" s="52">
        <f>E188*0.9</f>
        <v>136827</v>
      </c>
      <c r="K188" s="48"/>
      <c r="M188" s="54"/>
      <c r="N188" s="54"/>
    </row>
    <row r="189" spans="2:14" ht="30.75" customHeight="1" x14ac:dyDescent="0.3">
      <c r="B189" s="41">
        <v>2070759</v>
      </c>
      <c r="C189" s="43" t="s">
        <v>159</v>
      </c>
      <c r="D189" s="12" t="s">
        <v>4082</v>
      </c>
      <c r="E189" s="49">
        <v>125750</v>
      </c>
      <c r="F189" s="50">
        <f>E189*0.6</f>
        <v>75450</v>
      </c>
      <c r="G189" s="51">
        <f>E189*0.65</f>
        <v>81737.5</v>
      </c>
      <c r="H189" s="51">
        <f>E189*0.7</f>
        <v>88025</v>
      </c>
      <c r="I189" s="51">
        <f>E189*0.75</f>
        <v>94312.5</v>
      </c>
      <c r="J189" s="52">
        <f>E189*0.9</f>
        <v>113175</v>
      </c>
      <c r="K189" s="48"/>
      <c r="M189" s="54"/>
      <c r="N189" s="54"/>
    </row>
    <row r="190" spans="2:14" ht="30.75" customHeight="1" x14ac:dyDescent="0.3">
      <c r="B190" s="41">
        <v>2071412</v>
      </c>
      <c r="C190" s="43" t="s">
        <v>160</v>
      </c>
      <c r="D190" s="12" t="s">
        <v>4082</v>
      </c>
      <c r="E190" s="55" t="s">
        <v>8917</v>
      </c>
      <c r="F190" s="56" t="s">
        <v>8917</v>
      </c>
      <c r="G190" s="57" t="s">
        <v>8917</v>
      </c>
      <c r="H190" s="57" t="s">
        <v>8917</v>
      </c>
      <c r="I190" s="57" t="s">
        <v>8917</v>
      </c>
      <c r="J190" s="58" t="s">
        <v>8917</v>
      </c>
      <c r="K190" s="48" t="s">
        <v>8793</v>
      </c>
      <c r="M190" s="54"/>
      <c r="N190" s="54"/>
    </row>
    <row r="191" spans="2:14" ht="30.75" customHeight="1" x14ac:dyDescent="0.3">
      <c r="B191" s="41">
        <v>1668913</v>
      </c>
      <c r="C191" s="43" t="s">
        <v>161</v>
      </c>
      <c r="D191" s="12" t="s">
        <v>4082</v>
      </c>
      <c r="E191" s="49">
        <v>109040</v>
      </c>
      <c r="F191" s="50">
        <f>E191*0.6</f>
        <v>65424</v>
      </c>
      <c r="G191" s="51">
        <f>E191*0.65</f>
        <v>70876</v>
      </c>
      <c r="H191" s="51">
        <f>E191*0.7</f>
        <v>76328</v>
      </c>
      <c r="I191" s="51">
        <f>E191*0.75</f>
        <v>81780</v>
      </c>
      <c r="J191" s="52">
        <f>E191*0.9</f>
        <v>98136</v>
      </c>
      <c r="K191" s="13" t="s">
        <v>8794</v>
      </c>
      <c r="M191" s="54"/>
      <c r="N191" s="54"/>
    </row>
    <row r="192" spans="2:14" ht="30.75" customHeight="1" x14ac:dyDescent="0.3">
      <c r="B192" s="41">
        <v>1668407</v>
      </c>
      <c r="C192" s="43" t="s">
        <v>162</v>
      </c>
      <c r="D192" s="12" t="s">
        <v>4082</v>
      </c>
      <c r="E192" s="55" t="s">
        <v>8743</v>
      </c>
      <c r="F192" s="50" t="s">
        <v>4162</v>
      </c>
      <c r="G192" s="51" t="s">
        <v>4162</v>
      </c>
      <c r="H192" s="51" t="s">
        <v>4162</v>
      </c>
      <c r="I192" s="51" t="s">
        <v>4162</v>
      </c>
      <c r="J192" s="52" t="s">
        <v>4162</v>
      </c>
      <c r="K192" s="13" t="s">
        <v>8794</v>
      </c>
      <c r="M192" s="54"/>
      <c r="N192" s="54"/>
    </row>
    <row r="193" spans="2:14" ht="30.75" customHeight="1" x14ac:dyDescent="0.3">
      <c r="B193" s="41">
        <v>1668514</v>
      </c>
      <c r="C193" s="43" t="s">
        <v>163</v>
      </c>
      <c r="D193" s="12" t="s">
        <v>4082</v>
      </c>
      <c r="E193" s="49">
        <v>129950</v>
      </c>
      <c r="F193" s="50">
        <f t="shared" ref="F193:F198" si="25">E193*0.6</f>
        <v>77970</v>
      </c>
      <c r="G193" s="51">
        <f t="shared" ref="G193:G198" si="26">E193*0.65</f>
        <v>84467.5</v>
      </c>
      <c r="H193" s="51">
        <f t="shared" ref="H193:H198" si="27">E193*0.7</f>
        <v>90965</v>
      </c>
      <c r="I193" s="51">
        <f t="shared" ref="I193:I198" si="28">E193*0.75</f>
        <v>97462.5</v>
      </c>
      <c r="J193" s="52">
        <f t="shared" ref="J193:J198" si="29">E193*0.9</f>
        <v>116955</v>
      </c>
      <c r="K193" s="13" t="s">
        <v>8794</v>
      </c>
      <c r="M193" s="54"/>
      <c r="N193" s="54"/>
    </row>
    <row r="194" spans="2:14" ht="30.75" customHeight="1" x14ac:dyDescent="0.3">
      <c r="B194" s="41">
        <v>1668516</v>
      </c>
      <c r="C194" s="43" t="s">
        <v>164</v>
      </c>
      <c r="D194" s="12" t="s">
        <v>4082</v>
      </c>
      <c r="E194" s="49">
        <v>129950</v>
      </c>
      <c r="F194" s="50">
        <f t="shared" si="25"/>
        <v>77970</v>
      </c>
      <c r="G194" s="51">
        <f t="shared" si="26"/>
        <v>84467.5</v>
      </c>
      <c r="H194" s="51">
        <f t="shared" si="27"/>
        <v>90965</v>
      </c>
      <c r="I194" s="51">
        <f t="shared" si="28"/>
        <v>97462.5</v>
      </c>
      <c r="J194" s="52">
        <f t="shared" si="29"/>
        <v>116955</v>
      </c>
      <c r="K194" s="13" t="s">
        <v>8794</v>
      </c>
      <c r="M194" s="54"/>
      <c r="N194" s="54"/>
    </row>
    <row r="195" spans="2:14" ht="30.75" customHeight="1" x14ac:dyDescent="0.3">
      <c r="B195" s="41">
        <v>2484206</v>
      </c>
      <c r="C195" s="43" t="s">
        <v>165</v>
      </c>
      <c r="D195" s="12" t="s">
        <v>4082</v>
      </c>
      <c r="E195" s="49">
        <v>12360</v>
      </c>
      <c r="F195" s="50">
        <f t="shared" si="25"/>
        <v>7416</v>
      </c>
      <c r="G195" s="51">
        <f t="shared" si="26"/>
        <v>8034</v>
      </c>
      <c r="H195" s="51">
        <f t="shared" si="27"/>
        <v>8652</v>
      </c>
      <c r="I195" s="51">
        <f t="shared" si="28"/>
        <v>9270</v>
      </c>
      <c r="J195" s="52">
        <f t="shared" si="29"/>
        <v>11124</v>
      </c>
      <c r="K195" s="13" t="s">
        <v>8794</v>
      </c>
      <c r="M195" s="54"/>
      <c r="N195" s="54"/>
    </row>
    <row r="196" spans="2:14" ht="30.75" customHeight="1" x14ac:dyDescent="0.3">
      <c r="B196" s="41">
        <v>2484666</v>
      </c>
      <c r="C196" s="43" t="s">
        <v>166</v>
      </c>
      <c r="D196" s="12" t="s">
        <v>4082</v>
      </c>
      <c r="E196" s="49">
        <v>23760</v>
      </c>
      <c r="F196" s="50">
        <f t="shared" si="25"/>
        <v>14256</v>
      </c>
      <c r="G196" s="51">
        <f t="shared" si="26"/>
        <v>15444</v>
      </c>
      <c r="H196" s="51">
        <f t="shared" si="27"/>
        <v>16632</v>
      </c>
      <c r="I196" s="51">
        <f t="shared" si="28"/>
        <v>17820</v>
      </c>
      <c r="J196" s="52">
        <f t="shared" si="29"/>
        <v>21384</v>
      </c>
      <c r="K196" s="13" t="s">
        <v>8794</v>
      </c>
      <c r="M196" s="54"/>
      <c r="N196" s="54"/>
    </row>
    <row r="197" spans="2:14" ht="30.75" customHeight="1" x14ac:dyDescent="0.3">
      <c r="B197" s="41">
        <v>2484667</v>
      </c>
      <c r="C197" s="43" t="s">
        <v>167</v>
      </c>
      <c r="D197" s="12" t="s">
        <v>4082</v>
      </c>
      <c r="E197" s="49">
        <v>134330</v>
      </c>
      <c r="F197" s="50">
        <f t="shared" si="25"/>
        <v>80598</v>
      </c>
      <c r="G197" s="51">
        <f t="shared" si="26"/>
        <v>87314.5</v>
      </c>
      <c r="H197" s="51">
        <f t="shared" si="27"/>
        <v>94031</v>
      </c>
      <c r="I197" s="51">
        <f t="shared" si="28"/>
        <v>100747.5</v>
      </c>
      <c r="J197" s="52">
        <f t="shared" si="29"/>
        <v>120897</v>
      </c>
      <c r="K197" s="13" t="s">
        <v>8794</v>
      </c>
      <c r="M197" s="54"/>
      <c r="N197" s="54"/>
    </row>
    <row r="198" spans="2:14" ht="30.75" customHeight="1" x14ac:dyDescent="0.3">
      <c r="B198" s="41">
        <v>2484672</v>
      </c>
      <c r="C198" s="43" t="s">
        <v>168</v>
      </c>
      <c r="D198" s="12" t="s">
        <v>4082</v>
      </c>
      <c r="E198" s="49">
        <v>19750</v>
      </c>
      <c r="F198" s="50">
        <f t="shared" si="25"/>
        <v>11850</v>
      </c>
      <c r="G198" s="51">
        <f t="shared" si="26"/>
        <v>12837.5</v>
      </c>
      <c r="H198" s="51">
        <f t="shared" si="27"/>
        <v>13825</v>
      </c>
      <c r="I198" s="51">
        <f t="shared" si="28"/>
        <v>14812.5</v>
      </c>
      <c r="J198" s="52">
        <f t="shared" si="29"/>
        <v>17775</v>
      </c>
      <c r="K198" s="13" t="s">
        <v>8794</v>
      </c>
      <c r="M198" s="54"/>
      <c r="N198" s="54"/>
    </row>
    <row r="199" spans="2:14" ht="30.75" customHeight="1" x14ac:dyDescent="0.3">
      <c r="B199" s="41">
        <v>2484682</v>
      </c>
      <c r="C199" s="43" t="s">
        <v>169</v>
      </c>
      <c r="D199" s="12" t="s">
        <v>4082</v>
      </c>
      <c r="E199" s="55" t="s">
        <v>8917</v>
      </c>
      <c r="F199" s="56" t="s">
        <v>8917</v>
      </c>
      <c r="G199" s="57" t="s">
        <v>8917</v>
      </c>
      <c r="H199" s="57" t="s">
        <v>8917</v>
      </c>
      <c r="I199" s="57" t="s">
        <v>8917</v>
      </c>
      <c r="J199" s="58" t="s">
        <v>8917</v>
      </c>
      <c r="K199" s="48" t="s">
        <v>8793</v>
      </c>
      <c r="M199" s="54"/>
      <c r="N199" s="54"/>
    </row>
    <row r="200" spans="2:14" ht="30.75" customHeight="1" x14ac:dyDescent="0.3">
      <c r="B200" s="41">
        <v>3110976</v>
      </c>
      <c r="C200" s="43" t="s">
        <v>170</v>
      </c>
      <c r="D200" s="12" t="s">
        <v>4082</v>
      </c>
      <c r="E200" s="55" t="s">
        <v>8917</v>
      </c>
      <c r="F200" s="56" t="s">
        <v>8917</v>
      </c>
      <c r="G200" s="57" t="s">
        <v>8917</v>
      </c>
      <c r="H200" s="57" t="s">
        <v>8917</v>
      </c>
      <c r="I200" s="57" t="s">
        <v>8917</v>
      </c>
      <c r="J200" s="58" t="s">
        <v>8917</v>
      </c>
      <c r="K200" s="48" t="s">
        <v>8793</v>
      </c>
      <c r="M200" s="54"/>
      <c r="N200" s="54"/>
    </row>
    <row r="201" spans="2:14" ht="30.75" customHeight="1" x14ac:dyDescent="0.3">
      <c r="B201" s="41">
        <v>1668918</v>
      </c>
      <c r="C201" s="43" t="s">
        <v>171</v>
      </c>
      <c r="D201" s="12" t="s">
        <v>4093</v>
      </c>
      <c r="E201" s="49">
        <v>16820</v>
      </c>
      <c r="F201" s="50">
        <f>E201*0.6</f>
        <v>10092</v>
      </c>
      <c r="G201" s="51">
        <f>E201*0.65</f>
        <v>10933</v>
      </c>
      <c r="H201" s="51">
        <f>E201*0.7</f>
        <v>11774</v>
      </c>
      <c r="I201" s="51">
        <f>E201*0.75</f>
        <v>12615</v>
      </c>
      <c r="J201" s="52">
        <f>E201*0.9</f>
        <v>15138</v>
      </c>
      <c r="K201" s="13" t="s">
        <v>8794</v>
      </c>
      <c r="M201" s="54"/>
      <c r="N201" s="54"/>
    </row>
    <row r="202" spans="2:14" ht="30.75" customHeight="1" x14ac:dyDescent="0.3">
      <c r="B202" s="41">
        <v>2484211</v>
      </c>
      <c r="C202" s="43" t="s">
        <v>172</v>
      </c>
      <c r="D202" s="12" t="s">
        <v>4082</v>
      </c>
      <c r="E202" s="49">
        <v>11900</v>
      </c>
      <c r="F202" s="50">
        <f>E202*0.6</f>
        <v>7140</v>
      </c>
      <c r="G202" s="51">
        <f>E202*0.65</f>
        <v>7735</v>
      </c>
      <c r="H202" s="51">
        <f>E202*0.7</f>
        <v>8330</v>
      </c>
      <c r="I202" s="51">
        <f>E202*0.75</f>
        <v>8925</v>
      </c>
      <c r="J202" s="52">
        <f>E202*0.9</f>
        <v>10710</v>
      </c>
      <c r="K202" s="13" t="s">
        <v>8794</v>
      </c>
      <c r="M202" s="54"/>
      <c r="N202" s="54"/>
    </row>
    <row r="203" spans="2:14" ht="30.75" customHeight="1" x14ac:dyDescent="0.3">
      <c r="B203" s="41">
        <v>1668919</v>
      </c>
      <c r="C203" s="43" t="s">
        <v>173</v>
      </c>
      <c r="D203" s="12" t="s">
        <v>4082</v>
      </c>
      <c r="E203" s="49">
        <v>9730</v>
      </c>
      <c r="F203" s="50">
        <f>E203*0.6</f>
        <v>5838</v>
      </c>
      <c r="G203" s="51">
        <f>E203*0.65</f>
        <v>6324.5</v>
      </c>
      <c r="H203" s="51">
        <f>E203*0.7</f>
        <v>6811</v>
      </c>
      <c r="I203" s="51">
        <f>E203*0.75</f>
        <v>7297.5</v>
      </c>
      <c r="J203" s="52">
        <f>E203*0.9</f>
        <v>8757</v>
      </c>
      <c r="K203" s="13" t="s">
        <v>8794</v>
      </c>
      <c r="M203" s="54"/>
      <c r="N203" s="54"/>
    </row>
    <row r="204" spans="2:14" ht="30.75" customHeight="1" x14ac:dyDescent="0.3">
      <c r="B204" s="41">
        <v>1668914</v>
      </c>
      <c r="C204" s="43" t="s">
        <v>174</v>
      </c>
      <c r="D204" s="12" t="s">
        <v>4082</v>
      </c>
      <c r="E204" s="49">
        <v>161800</v>
      </c>
      <c r="F204" s="50">
        <f>E204*0.6</f>
        <v>97080</v>
      </c>
      <c r="G204" s="51">
        <f>E204*0.65</f>
        <v>105170</v>
      </c>
      <c r="H204" s="51">
        <f>E204*0.7</f>
        <v>113260</v>
      </c>
      <c r="I204" s="51">
        <f>E204*0.75</f>
        <v>121350</v>
      </c>
      <c r="J204" s="52">
        <f>E204*0.9</f>
        <v>145620</v>
      </c>
      <c r="K204" s="13" t="s">
        <v>8794</v>
      </c>
      <c r="M204" s="54"/>
      <c r="N204" s="54"/>
    </row>
    <row r="205" spans="2:14" ht="30.75" customHeight="1" x14ac:dyDescent="0.3">
      <c r="B205" s="41">
        <v>2484207</v>
      </c>
      <c r="C205" s="43" t="s">
        <v>175</v>
      </c>
      <c r="D205" s="12" t="s">
        <v>4082</v>
      </c>
      <c r="E205" s="49">
        <v>11510</v>
      </c>
      <c r="F205" s="50">
        <f>E205*0.6</f>
        <v>6906</v>
      </c>
      <c r="G205" s="51">
        <f>E205*0.65</f>
        <v>7481.5</v>
      </c>
      <c r="H205" s="51">
        <f>E205*0.7</f>
        <v>8056.9999999999991</v>
      </c>
      <c r="I205" s="51">
        <f>E205*0.75</f>
        <v>8632.5</v>
      </c>
      <c r="J205" s="52">
        <f>E205*0.9</f>
        <v>10359</v>
      </c>
      <c r="K205" s="13" t="s">
        <v>8794</v>
      </c>
      <c r="M205" s="54"/>
      <c r="N205" s="54"/>
    </row>
    <row r="206" spans="2:14" ht="30.75" customHeight="1" x14ac:dyDescent="0.3">
      <c r="B206" s="41">
        <v>1668915</v>
      </c>
      <c r="C206" s="43" t="s">
        <v>176</v>
      </c>
      <c r="D206" s="12" t="s">
        <v>4082</v>
      </c>
      <c r="E206" s="55" t="s">
        <v>8917</v>
      </c>
      <c r="F206" s="56" t="s">
        <v>8917</v>
      </c>
      <c r="G206" s="57" t="s">
        <v>8917</v>
      </c>
      <c r="H206" s="57" t="s">
        <v>8917</v>
      </c>
      <c r="I206" s="57" t="s">
        <v>8917</v>
      </c>
      <c r="J206" s="58" t="s">
        <v>8917</v>
      </c>
      <c r="K206" s="48" t="s">
        <v>8793</v>
      </c>
      <c r="M206" s="54"/>
      <c r="N206" s="54"/>
    </row>
    <row r="207" spans="2:14" ht="30.75" customHeight="1" x14ac:dyDescent="0.3">
      <c r="B207" s="41">
        <v>1668515</v>
      </c>
      <c r="C207" s="43" t="s">
        <v>177</v>
      </c>
      <c r="D207" s="12" t="s">
        <v>4082</v>
      </c>
      <c r="E207" s="49">
        <v>129430</v>
      </c>
      <c r="F207" s="50">
        <f>E207*0.6</f>
        <v>77658</v>
      </c>
      <c r="G207" s="51">
        <f>E207*0.65</f>
        <v>84129.5</v>
      </c>
      <c r="H207" s="51">
        <f>E207*0.7</f>
        <v>90601</v>
      </c>
      <c r="I207" s="51">
        <f>E207*0.75</f>
        <v>97072.5</v>
      </c>
      <c r="J207" s="52">
        <f>E207*0.9</f>
        <v>116487</v>
      </c>
      <c r="K207" s="13" t="s">
        <v>8794</v>
      </c>
      <c r="M207" s="54"/>
      <c r="N207" s="54"/>
    </row>
    <row r="208" spans="2:14" ht="30.75" customHeight="1" x14ac:dyDescent="0.3">
      <c r="B208" s="41">
        <v>1668517</v>
      </c>
      <c r="C208" s="43" t="s">
        <v>178</v>
      </c>
      <c r="D208" s="12" t="s">
        <v>4082</v>
      </c>
      <c r="E208" s="49">
        <v>129430</v>
      </c>
      <c r="F208" s="50">
        <f>E208*0.6</f>
        <v>77658</v>
      </c>
      <c r="G208" s="51">
        <f>E208*0.65</f>
        <v>84129.5</v>
      </c>
      <c r="H208" s="51">
        <f>E208*0.7</f>
        <v>90601</v>
      </c>
      <c r="I208" s="51">
        <f>E208*0.75</f>
        <v>97072.5</v>
      </c>
      <c r="J208" s="52">
        <f>E208*0.9</f>
        <v>116487</v>
      </c>
      <c r="K208" s="13" t="s">
        <v>8794</v>
      </c>
      <c r="M208" s="54"/>
      <c r="N208" s="54"/>
    </row>
    <row r="209" spans="2:14" ht="30.75" customHeight="1" x14ac:dyDescent="0.3">
      <c r="B209" s="41">
        <v>2071410</v>
      </c>
      <c r="C209" s="43" t="s">
        <v>179</v>
      </c>
      <c r="D209" s="12" t="s">
        <v>4082</v>
      </c>
      <c r="E209" s="55" t="s">
        <v>8917</v>
      </c>
      <c r="F209" s="56" t="s">
        <v>8917</v>
      </c>
      <c r="G209" s="57" t="s">
        <v>8917</v>
      </c>
      <c r="H209" s="57" t="s">
        <v>8917</v>
      </c>
      <c r="I209" s="57" t="s">
        <v>8917</v>
      </c>
      <c r="J209" s="58" t="s">
        <v>8917</v>
      </c>
      <c r="K209" s="48" t="s">
        <v>8793</v>
      </c>
      <c r="M209" s="54"/>
      <c r="N209" s="54"/>
    </row>
    <row r="210" spans="2:14" ht="30.75" customHeight="1" x14ac:dyDescent="0.3">
      <c r="B210" s="41">
        <v>2071411</v>
      </c>
      <c r="C210" s="43" t="s">
        <v>180</v>
      </c>
      <c r="D210" s="12" t="s">
        <v>4082</v>
      </c>
      <c r="E210" s="55" t="s">
        <v>8917</v>
      </c>
      <c r="F210" s="56" t="s">
        <v>8917</v>
      </c>
      <c r="G210" s="57" t="s">
        <v>8917</v>
      </c>
      <c r="H210" s="57" t="s">
        <v>8917</v>
      </c>
      <c r="I210" s="57" t="s">
        <v>8917</v>
      </c>
      <c r="J210" s="58" t="s">
        <v>8917</v>
      </c>
      <c r="K210" s="48" t="s">
        <v>8793</v>
      </c>
      <c r="M210" s="54"/>
      <c r="N210" s="54"/>
    </row>
    <row r="211" spans="2:14" ht="30.75" customHeight="1" x14ac:dyDescent="0.3">
      <c r="B211" s="41">
        <v>2070760</v>
      </c>
      <c r="C211" s="43" t="s">
        <v>181</v>
      </c>
      <c r="D211" s="12" t="s">
        <v>4082</v>
      </c>
      <c r="E211" s="49">
        <v>309650</v>
      </c>
      <c r="F211" s="50">
        <f>E211*0.6</f>
        <v>185790</v>
      </c>
      <c r="G211" s="51">
        <f>E211*0.65</f>
        <v>201272.5</v>
      </c>
      <c r="H211" s="51">
        <f>E211*0.7</f>
        <v>216755</v>
      </c>
      <c r="I211" s="51">
        <f>E211*0.75</f>
        <v>232237.5</v>
      </c>
      <c r="J211" s="52">
        <f>E211*0.9</f>
        <v>278685</v>
      </c>
      <c r="K211" s="48"/>
      <c r="M211" s="54"/>
      <c r="N211" s="54"/>
    </row>
    <row r="212" spans="2:14" ht="30.75" customHeight="1" x14ac:dyDescent="0.3">
      <c r="B212" s="41">
        <v>2070763</v>
      </c>
      <c r="C212" s="43" t="s">
        <v>182</v>
      </c>
      <c r="D212" s="12" t="s">
        <v>4082</v>
      </c>
      <c r="E212" s="55" t="s">
        <v>8917</v>
      </c>
      <c r="F212" s="56" t="s">
        <v>8917</v>
      </c>
      <c r="G212" s="57" t="s">
        <v>8917</v>
      </c>
      <c r="H212" s="57" t="s">
        <v>8917</v>
      </c>
      <c r="I212" s="57" t="s">
        <v>8917</v>
      </c>
      <c r="J212" s="58" t="s">
        <v>8917</v>
      </c>
      <c r="K212" s="48" t="s">
        <v>8793</v>
      </c>
      <c r="M212" s="54"/>
      <c r="N212" s="54"/>
    </row>
    <row r="213" spans="2:14" ht="30.75" customHeight="1" x14ac:dyDescent="0.3">
      <c r="B213" s="41">
        <v>1668538</v>
      </c>
      <c r="C213" s="43" t="s">
        <v>183</v>
      </c>
      <c r="D213" s="12" t="s">
        <v>4144</v>
      </c>
      <c r="E213" s="49">
        <v>11990</v>
      </c>
      <c r="F213" s="50">
        <f t="shared" ref="F213:F220" si="30">E213*0.6</f>
        <v>7194</v>
      </c>
      <c r="G213" s="51">
        <f t="shared" ref="G213:G220" si="31">E213*0.65</f>
        <v>7793.5</v>
      </c>
      <c r="H213" s="51">
        <f t="shared" ref="H213:H220" si="32">E213*0.7</f>
        <v>8393</v>
      </c>
      <c r="I213" s="51">
        <f t="shared" ref="I213:I220" si="33">E213*0.75</f>
        <v>8992.5</v>
      </c>
      <c r="J213" s="52">
        <f t="shared" ref="J213:J220" si="34">E213*0.9</f>
        <v>10791</v>
      </c>
      <c r="K213" s="13" t="s">
        <v>8794</v>
      </c>
      <c r="M213" s="54"/>
      <c r="N213" s="54"/>
    </row>
    <row r="214" spans="2:14" ht="30.75" customHeight="1" x14ac:dyDescent="0.3">
      <c r="B214" s="41">
        <v>1668539</v>
      </c>
      <c r="C214" s="43" t="s">
        <v>184</v>
      </c>
      <c r="D214" s="12" t="s">
        <v>4144</v>
      </c>
      <c r="E214" s="49">
        <v>9140</v>
      </c>
      <c r="F214" s="50">
        <f t="shared" si="30"/>
        <v>5484</v>
      </c>
      <c r="G214" s="51">
        <f t="shared" si="31"/>
        <v>5941</v>
      </c>
      <c r="H214" s="51">
        <f t="shared" si="32"/>
        <v>6398</v>
      </c>
      <c r="I214" s="51">
        <f t="shared" si="33"/>
        <v>6855</v>
      </c>
      <c r="J214" s="52">
        <f t="shared" si="34"/>
        <v>8226</v>
      </c>
      <c r="K214" s="13" t="s">
        <v>8794</v>
      </c>
      <c r="M214" s="54"/>
      <c r="N214" s="54"/>
    </row>
    <row r="215" spans="2:14" ht="30.75" customHeight="1" x14ac:dyDescent="0.3">
      <c r="B215" s="41">
        <v>2484109</v>
      </c>
      <c r="C215" s="43" t="s">
        <v>185</v>
      </c>
      <c r="D215" s="12" t="s">
        <v>4144</v>
      </c>
      <c r="E215" s="49">
        <v>8630</v>
      </c>
      <c r="F215" s="50">
        <f t="shared" si="30"/>
        <v>5178</v>
      </c>
      <c r="G215" s="51">
        <f t="shared" si="31"/>
        <v>5609.5</v>
      </c>
      <c r="H215" s="51">
        <f t="shared" si="32"/>
        <v>6041</v>
      </c>
      <c r="I215" s="51">
        <f t="shared" si="33"/>
        <v>6472.5</v>
      </c>
      <c r="J215" s="52">
        <f t="shared" si="34"/>
        <v>7767</v>
      </c>
      <c r="K215" s="13" t="s">
        <v>8794</v>
      </c>
      <c r="M215" s="54"/>
      <c r="N215" s="54"/>
    </row>
    <row r="216" spans="2:14" ht="30.75" customHeight="1" x14ac:dyDescent="0.3">
      <c r="B216" s="41">
        <v>2484110</v>
      </c>
      <c r="C216" s="43" t="s">
        <v>186</v>
      </c>
      <c r="D216" s="12" t="s">
        <v>4144</v>
      </c>
      <c r="E216" s="49">
        <v>2550</v>
      </c>
      <c r="F216" s="50">
        <f t="shared" si="30"/>
        <v>1530</v>
      </c>
      <c r="G216" s="51">
        <f t="shared" si="31"/>
        <v>1657.5</v>
      </c>
      <c r="H216" s="51">
        <f t="shared" si="32"/>
        <v>1785</v>
      </c>
      <c r="I216" s="51">
        <f t="shared" si="33"/>
        <v>1912.5</v>
      </c>
      <c r="J216" s="52">
        <f t="shared" si="34"/>
        <v>2295</v>
      </c>
      <c r="K216" s="13" t="s">
        <v>8794</v>
      </c>
      <c r="M216" s="54"/>
      <c r="N216" s="54"/>
    </row>
    <row r="217" spans="2:14" ht="30.75" customHeight="1" x14ac:dyDescent="0.3">
      <c r="B217" s="41">
        <v>2576007</v>
      </c>
      <c r="C217" s="43" t="s">
        <v>187</v>
      </c>
      <c r="D217" s="12" t="s">
        <v>4144</v>
      </c>
      <c r="E217" s="49">
        <v>80190</v>
      </c>
      <c r="F217" s="50">
        <f t="shared" si="30"/>
        <v>48114</v>
      </c>
      <c r="G217" s="51">
        <f t="shared" si="31"/>
        <v>52123.5</v>
      </c>
      <c r="H217" s="51">
        <f t="shared" si="32"/>
        <v>56133</v>
      </c>
      <c r="I217" s="51">
        <f t="shared" si="33"/>
        <v>60142.5</v>
      </c>
      <c r="J217" s="52">
        <f t="shared" si="34"/>
        <v>72171</v>
      </c>
      <c r="K217" s="13" t="s">
        <v>8794</v>
      </c>
      <c r="M217" s="54"/>
      <c r="N217" s="54"/>
    </row>
    <row r="218" spans="2:14" ht="30.75" customHeight="1" x14ac:dyDescent="0.3">
      <c r="B218" s="41">
        <v>2744653</v>
      </c>
      <c r="C218" s="43" t="s">
        <v>188</v>
      </c>
      <c r="D218" s="12" t="s">
        <v>4144</v>
      </c>
      <c r="E218" s="49">
        <v>11560</v>
      </c>
      <c r="F218" s="50">
        <f t="shared" si="30"/>
        <v>6936</v>
      </c>
      <c r="G218" s="51">
        <f t="shared" si="31"/>
        <v>7514</v>
      </c>
      <c r="H218" s="51">
        <f t="shared" si="32"/>
        <v>8091.9999999999991</v>
      </c>
      <c r="I218" s="51">
        <f t="shared" si="33"/>
        <v>8670</v>
      </c>
      <c r="J218" s="52">
        <f t="shared" si="34"/>
        <v>10404</v>
      </c>
      <c r="M218" s="54"/>
      <c r="N218" s="54"/>
    </row>
    <row r="219" spans="2:14" ht="30.75" customHeight="1" x14ac:dyDescent="0.3">
      <c r="B219" s="41">
        <v>2744838</v>
      </c>
      <c r="C219" s="43" t="s">
        <v>189</v>
      </c>
      <c r="D219" s="12" t="s">
        <v>4144</v>
      </c>
      <c r="E219" s="49">
        <v>26680</v>
      </c>
      <c r="F219" s="50">
        <f t="shared" si="30"/>
        <v>16008</v>
      </c>
      <c r="G219" s="51">
        <f t="shared" si="31"/>
        <v>17342</v>
      </c>
      <c r="H219" s="51">
        <f t="shared" si="32"/>
        <v>18676</v>
      </c>
      <c r="I219" s="51">
        <f t="shared" si="33"/>
        <v>20010</v>
      </c>
      <c r="J219" s="52">
        <f t="shared" si="34"/>
        <v>24012</v>
      </c>
      <c r="K219" s="13" t="s">
        <v>8794</v>
      </c>
      <c r="M219" s="54"/>
      <c r="N219" s="54"/>
    </row>
    <row r="220" spans="2:14" ht="30.75" customHeight="1" x14ac:dyDescent="0.3">
      <c r="B220" s="41">
        <v>1800096</v>
      </c>
      <c r="C220" s="43" t="s">
        <v>190</v>
      </c>
      <c r="D220" s="12" t="s">
        <v>4144</v>
      </c>
      <c r="E220" s="49">
        <v>5450</v>
      </c>
      <c r="F220" s="50">
        <f t="shared" si="30"/>
        <v>3270</v>
      </c>
      <c r="G220" s="51">
        <f t="shared" si="31"/>
        <v>3542.5</v>
      </c>
      <c r="H220" s="51">
        <f t="shared" si="32"/>
        <v>3814.9999999999995</v>
      </c>
      <c r="I220" s="51">
        <f t="shared" si="33"/>
        <v>4087.5</v>
      </c>
      <c r="J220" s="52">
        <f t="shared" si="34"/>
        <v>4905</v>
      </c>
      <c r="K220" s="13" t="s">
        <v>8794</v>
      </c>
      <c r="M220" s="54"/>
      <c r="N220" s="54"/>
    </row>
    <row r="221" spans="2:14" ht="30.75" customHeight="1" x14ac:dyDescent="0.3">
      <c r="B221" s="41">
        <v>3910222</v>
      </c>
      <c r="C221" s="43" t="s">
        <v>191</v>
      </c>
      <c r="D221" s="12"/>
      <c r="E221" s="55" t="s">
        <v>8917</v>
      </c>
      <c r="F221" s="56" t="s">
        <v>8917</v>
      </c>
      <c r="G221" s="57" t="s">
        <v>8917</v>
      </c>
      <c r="H221" s="57" t="s">
        <v>8917</v>
      </c>
      <c r="I221" s="57" t="s">
        <v>8917</v>
      </c>
      <c r="J221" s="58" t="s">
        <v>8917</v>
      </c>
      <c r="K221" s="48" t="s">
        <v>8793</v>
      </c>
      <c r="M221" s="54"/>
      <c r="N221" s="54"/>
    </row>
    <row r="222" spans="2:14" ht="30.75" customHeight="1" x14ac:dyDescent="0.3">
      <c r="B222" s="41">
        <v>2576006</v>
      </c>
      <c r="C222" s="43" t="s">
        <v>4177</v>
      </c>
      <c r="D222" s="12" t="s">
        <v>4092</v>
      </c>
      <c r="E222" s="49">
        <v>74510</v>
      </c>
      <c r="F222" s="50">
        <f>E222*0.6</f>
        <v>44706</v>
      </c>
      <c r="G222" s="51">
        <f>E222*0.65</f>
        <v>48431.5</v>
      </c>
      <c r="H222" s="51">
        <f>E222*0.7</f>
        <v>52157</v>
      </c>
      <c r="I222" s="51">
        <f>E222*0.75</f>
        <v>55882.5</v>
      </c>
      <c r="J222" s="52">
        <f>E222*0.9</f>
        <v>67059</v>
      </c>
      <c r="K222" s="48"/>
      <c r="M222" s="54"/>
      <c r="N222" s="54"/>
    </row>
    <row r="223" spans="2:14" ht="30.75" customHeight="1" x14ac:dyDescent="0.3">
      <c r="B223" s="41">
        <v>2576008</v>
      </c>
      <c r="C223" s="43" t="s">
        <v>4178</v>
      </c>
      <c r="D223" s="12" t="s">
        <v>4092</v>
      </c>
      <c r="E223" s="55" t="s">
        <v>8917</v>
      </c>
      <c r="F223" s="56" t="s">
        <v>8917</v>
      </c>
      <c r="G223" s="57" t="s">
        <v>8917</v>
      </c>
      <c r="H223" s="57" t="s">
        <v>8917</v>
      </c>
      <c r="I223" s="57" t="s">
        <v>8917</v>
      </c>
      <c r="J223" s="58" t="s">
        <v>8917</v>
      </c>
      <c r="K223" s="48" t="s">
        <v>8793</v>
      </c>
      <c r="M223" s="54"/>
      <c r="N223" s="54"/>
    </row>
    <row r="224" spans="2:14" ht="30.75" customHeight="1" x14ac:dyDescent="0.3">
      <c r="B224" s="41">
        <v>2484677</v>
      </c>
      <c r="C224" s="43" t="s">
        <v>192</v>
      </c>
      <c r="D224" s="12" t="s">
        <v>4144</v>
      </c>
      <c r="E224" s="55" t="s">
        <v>8917</v>
      </c>
      <c r="F224" s="56" t="s">
        <v>8917</v>
      </c>
      <c r="G224" s="57" t="s">
        <v>8917</v>
      </c>
      <c r="H224" s="57" t="s">
        <v>8917</v>
      </c>
      <c r="I224" s="57" t="s">
        <v>8917</v>
      </c>
      <c r="J224" s="58" t="s">
        <v>8917</v>
      </c>
      <c r="K224" s="48" t="s">
        <v>8793</v>
      </c>
      <c r="M224" s="54"/>
      <c r="N224" s="54"/>
    </row>
    <row r="225" spans="2:14" ht="30.75" customHeight="1" x14ac:dyDescent="0.3">
      <c r="B225" s="41">
        <v>2800696</v>
      </c>
      <c r="C225" s="43" t="s">
        <v>193</v>
      </c>
      <c r="D225" s="12" t="s">
        <v>4144</v>
      </c>
      <c r="E225" s="49">
        <v>30930</v>
      </c>
      <c r="F225" s="50">
        <f>E225*0.6</f>
        <v>18558</v>
      </c>
      <c r="G225" s="51">
        <f>E225*0.65</f>
        <v>20104.5</v>
      </c>
      <c r="H225" s="51">
        <f>E225*0.7</f>
        <v>21651</v>
      </c>
      <c r="I225" s="51">
        <f>E225*0.75</f>
        <v>23197.5</v>
      </c>
      <c r="J225" s="52">
        <f>E225*0.9</f>
        <v>27837</v>
      </c>
      <c r="K225" s="13" t="s">
        <v>8794</v>
      </c>
      <c r="M225" s="54"/>
      <c r="N225" s="54"/>
    </row>
    <row r="226" spans="2:14" ht="30.75" customHeight="1" x14ac:dyDescent="0.3">
      <c r="B226" s="41">
        <v>2800697</v>
      </c>
      <c r="C226" s="43" t="s">
        <v>194</v>
      </c>
      <c r="D226" s="12" t="s">
        <v>4144</v>
      </c>
      <c r="E226" s="55" t="s">
        <v>8917</v>
      </c>
      <c r="F226" s="56" t="s">
        <v>8917</v>
      </c>
      <c r="G226" s="57" t="s">
        <v>8917</v>
      </c>
      <c r="H226" s="57" t="s">
        <v>8917</v>
      </c>
      <c r="I226" s="57" t="s">
        <v>8917</v>
      </c>
      <c r="J226" s="58" t="s">
        <v>8917</v>
      </c>
      <c r="K226" s="48" t="s">
        <v>8793</v>
      </c>
      <c r="M226" s="54"/>
      <c r="N226" s="54"/>
    </row>
    <row r="227" spans="2:14" ht="30.75" customHeight="1" x14ac:dyDescent="0.3">
      <c r="B227" s="41">
        <v>3910206</v>
      </c>
      <c r="C227" s="43" t="s">
        <v>195</v>
      </c>
      <c r="D227" s="12" t="s">
        <v>4144</v>
      </c>
      <c r="E227" s="55" t="s">
        <v>8917</v>
      </c>
      <c r="F227" s="56" t="s">
        <v>8917</v>
      </c>
      <c r="G227" s="57" t="s">
        <v>8917</v>
      </c>
      <c r="H227" s="57" t="s">
        <v>8917</v>
      </c>
      <c r="I227" s="57" t="s">
        <v>8917</v>
      </c>
      <c r="J227" s="58" t="s">
        <v>8917</v>
      </c>
      <c r="K227" s="48" t="s">
        <v>8793</v>
      </c>
      <c r="M227" s="54"/>
      <c r="N227" s="54"/>
    </row>
    <row r="228" spans="2:14" ht="30.75" customHeight="1" x14ac:dyDescent="0.3">
      <c r="B228" s="41">
        <v>3910208</v>
      </c>
      <c r="C228" s="43" t="s">
        <v>196</v>
      </c>
      <c r="D228" s="12" t="s">
        <v>4144</v>
      </c>
      <c r="E228" s="49">
        <v>6820</v>
      </c>
      <c r="F228" s="50">
        <f>E228*0.6</f>
        <v>4092</v>
      </c>
      <c r="G228" s="51">
        <f>E228*0.65</f>
        <v>4433</v>
      </c>
      <c r="H228" s="51">
        <f>E228*0.7</f>
        <v>4774</v>
      </c>
      <c r="I228" s="51">
        <f>E228*0.75</f>
        <v>5115</v>
      </c>
      <c r="J228" s="52">
        <f>E228*0.9</f>
        <v>6138</v>
      </c>
      <c r="K228" s="13" t="s">
        <v>8794</v>
      </c>
      <c r="M228" s="54"/>
      <c r="N228" s="54"/>
    </row>
    <row r="229" spans="2:14" ht="30.75" customHeight="1" x14ac:dyDescent="0.3">
      <c r="B229" s="41">
        <v>9145961</v>
      </c>
      <c r="C229" s="43" t="s">
        <v>4179</v>
      </c>
      <c r="D229" s="12"/>
      <c r="E229" s="49">
        <v>73790</v>
      </c>
      <c r="F229" s="50">
        <f>E229*0.6</f>
        <v>44274</v>
      </c>
      <c r="G229" s="51">
        <f>E229*0.65</f>
        <v>47963.5</v>
      </c>
      <c r="H229" s="51">
        <f>E229*0.7</f>
        <v>51653</v>
      </c>
      <c r="I229" s="51">
        <f>E229*0.75</f>
        <v>55342.5</v>
      </c>
      <c r="J229" s="52">
        <f>E229*0.9</f>
        <v>66411</v>
      </c>
      <c r="K229" s="13" t="s">
        <v>8794</v>
      </c>
      <c r="M229" s="54"/>
      <c r="N229" s="54"/>
    </row>
    <row r="230" spans="2:14" ht="30.75" customHeight="1" x14ac:dyDescent="0.3">
      <c r="B230" s="41">
        <v>2576073</v>
      </c>
      <c r="C230" s="43" t="s">
        <v>197</v>
      </c>
      <c r="D230" s="12" t="s">
        <v>4144</v>
      </c>
      <c r="E230" s="55" t="s">
        <v>8917</v>
      </c>
      <c r="F230" s="56" t="s">
        <v>8917</v>
      </c>
      <c r="G230" s="57" t="s">
        <v>8917</v>
      </c>
      <c r="H230" s="57" t="s">
        <v>8917</v>
      </c>
      <c r="I230" s="57" t="s">
        <v>8917</v>
      </c>
      <c r="J230" s="58" t="s">
        <v>8917</v>
      </c>
      <c r="K230" s="48" t="s">
        <v>8793</v>
      </c>
      <c r="M230" s="54"/>
      <c r="N230" s="54"/>
    </row>
    <row r="231" spans="2:14" ht="30.75" customHeight="1" x14ac:dyDescent="0.3">
      <c r="B231" s="41">
        <v>2651708</v>
      </c>
      <c r="C231" s="43" t="s">
        <v>198</v>
      </c>
      <c r="D231" s="12" t="s">
        <v>4144</v>
      </c>
      <c r="E231" s="49">
        <v>13650</v>
      </c>
      <c r="F231" s="50">
        <f>E231*0.6</f>
        <v>8190</v>
      </c>
      <c r="G231" s="51">
        <f>E231*0.65</f>
        <v>8872.5</v>
      </c>
      <c r="H231" s="51">
        <f>E231*0.7</f>
        <v>9555</v>
      </c>
      <c r="I231" s="51">
        <f>E231*0.75</f>
        <v>10237.5</v>
      </c>
      <c r="J231" s="52">
        <f>E231*0.9</f>
        <v>12285</v>
      </c>
      <c r="K231" s="13" t="s">
        <v>8794</v>
      </c>
      <c r="M231" s="54"/>
      <c r="N231" s="54"/>
    </row>
    <row r="232" spans="2:14" ht="30.75" customHeight="1" x14ac:dyDescent="0.3">
      <c r="B232" s="41">
        <v>2744656</v>
      </c>
      <c r="C232" s="43" t="s">
        <v>199</v>
      </c>
      <c r="D232" s="12" t="s">
        <v>4144</v>
      </c>
      <c r="E232" s="49">
        <v>9550</v>
      </c>
      <c r="F232" s="50">
        <f>E232*0.6</f>
        <v>5730</v>
      </c>
      <c r="G232" s="51">
        <f>E232*0.65</f>
        <v>6207.5</v>
      </c>
      <c r="H232" s="51">
        <f>E232*0.7</f>
        <v>6685</v>
      </c>
      <c r="I232" s="51">
        <f>E232*0.75</f>
        <v>7162.5</v>
      </c>
      <c r="J232" s="52">
        <f>E232*0.9</f>
        <v>8595</v>
      </c>
      <c r="K232" s="48"/>
      <c r="M232" s="54"/>
      <c r="N232" s="54"/>
    </row>
    <row r="233" spans="2:14" ht="30.75" customHeight="1" x14ac:dyDescent="0.3">
      <c r="B233" s="41">
        <v>2744657</v>
      </c>
      <c r="C233" s="43" t="s">
        <v>200</v>
      </c>
      <c r="D233" s="12" t="s">
        <v>4144</v>
      </c>
      <c r="E233" s="49">
        <v>11090</v>
      </c>
      <c r="F233" s="50">
        <f>E233*0.6</f>
        <v>6654</v>
      </c>
      <c r="G233" s="51">
        <f>E233*0.65</f>
        <v>7208.5</v>
      </c>
      <c r="H233" s="51">
        <f>E233*0.7</f>
        <v>7762.9999999999991</v>
      </c>
      <c r="I233" s="51">
        <f>E233*0.75</f>
        <v>8317.5</v>
      </c>
      <c r="J233" s="52">
        <f>E233*0.9</f>
        <v>9981</v>
      </c>
      <c r="K233" s="13" t="s">
        <v>8794</v>
      </c>
      <c r="M233" s="54"/>
      <c r="N233" s="54"/>
    </row>
    <row r="234" spans="2:14" ht="30.75" customHeight="1" x14ac:dyDescent="0.3">
      <c r="B234" s="41">
        <v>2744658</v>
      </c>
      <c r="C234" s="43" t="s">
        <v>201</v>
      </c>
      <c r="D234" s="12" t="s">
        <v>4144</v>
      </c>
      <c r="E234" s="55" t="s">
        <v>8917</v>
      </c>
      <c r="F234" s="56" t="s">
        <v>8917</v>
      </c>
      <c r="G234" s="57" t="s">
        <v>8917</v>
      </c>
      <c r="H234" s="57" t="s">
        <v>8917</v>
      </c>
      <c r="I234" s="57" t="s">
        <v>8917</v>
      </c>
      <c r="J234" s="58" t="s">
        <v>8917</v>
      </c>
      <c r="K234" s="48" t="s">
        <v>8793</v>
      </c>
      <c r="M234" s="54"/>
      <c r="N234" s="54"/>
    </row>
    <row r="235" spans="2:14" ht="30.75" customHeight="1" x14ac:dyDescent="0.3">
      <c r="B235" s="41">
        <v>2744659</v>
      </c>
      <c r="C235" s="43" t="s">
        <v>202</v>
      </c>
      <c r="D235" s="12" t="s">
        <v>4144</v>
      </c>
      <c r="E235" s="55" t="s">
        <v>8917</v>
      </c>
      <c r="F235" s="56" t="s">
        <v>8917</v>
      </c>
      <c r="G235" s="57" t="s">
        <v>8917</v>
      </c>
      <c r="H235" s="57" t="s">
        <v>8917</v>
      </c>
      <c r="I235" s="57" t="s">
        <v>8917</v>
      </c>
      <c r="J235" s="58" t="s">
        <v>8917</v>
      </c>
      <c r="K235" s="48" t="s">
        <v>8793</v>
      </c>
      <c r="M235" s="54"/>
      <c r="N235" s="54"/>
    </row>
    <row r="236" spans="2:14" ht="30.75" customHeight="1" x14ac:dyDescent="0.3">
      <c r="B236" s="41">
        <v>2744663</v>
      </c>
      <c r="C236" s="43" t="s">
        <v>203</v>
      </c>
      <c r="D236" s="12" t="s">
        <v>4144</v>
      </c>
      <c r="E236" s="49">
        <v>10340</v>
      </c>
      <c r="F236" s="50">
        <f>E236*0.6</f>
        <v>6204</v>
      </c>
      <c r="G236" s="51">
        <f>E236*0.65</f>
        <v>6721</v>
      </c>
      <c r="H236" s="51">
        <f>E236*0.7</f>
        <v>7237.9999999999991</v>
      </c>
      <c r="I236" s="51">
        <f>E236*0.75</f>
        <v>7755</v>
      </c>
      <c r="J236" s="52">
        <f>E236*0.9</f>
        <v>9306</v>
      </c>
      <c r="K236" s="13" t="s">
        <v>8794</v>
      </c>
      <c r="M236" s="54"/>
      <c r="N236" s="54"/>
    </row>
    <row r="237" spans="2:14" ht="30.75" customHeight="1" x14ac:dyDescent="0.3">
      <c r="B237" s="41">
        <v>2744665</v>
      </c>
      <c r="C237" s="43" t="s">
        <v>204</v>
      </c>
      <c r="D237" s="12" t="s">
        <v>4144</v>
      </c>
      <c r="E237" s="55" t="s">
        <v>8917</v>
      </c>
      <c r="F237" s="56" t="s">
        <v>8917</v>
      </c>
      <c r="G237" s="57" t="s">
        <v>8917</v>
      </c>
      <c r="H237" s="57" t="s">
        <v>8917</v>
      </c>
      <c r="I237" s="57" t="s">
        <v>8917</v>
      </c>
      <c r="J237" s="58" t="s">
        <v>8917</v>
      </c>
      <c r="K237" s="48" t="s">
        <v>8793</v>
      </c>
      <c r="M237" s="54"/>
      <c r="N237" s="54"/>
    </row>
    <row r="238" spans="2:14" ht="30.75" customHeight="1" x14ac:dyDescent="0.3">
      <c r="B238" s="41">
        <v>2745394</v>
      </c>
      <c r="C238" s="43" t="s">
        <v>4180</v>
      </c>
      <c r="D238" s="12" t="s">
        <v>4144</v>
      </c>
      <c r="E238" s="49">
        <v>4310</v>
      </c>
      <c r="F238" s="50">
        <f>E238*0.6</f>
        <v>2586</v>
      </c>
      <c r="G238" s="51">
        <f>E238*0.65</f>
        <v>2801.5</v>
      </c>
      <c r="H238" s="51">
        <f>E238*0.7</f>
        <v>3017</v>
      </c>
      <c r="I238" s="51">
        <f>E238*0.75</f>
        <v>3232.5</v>
      </c>
      <c r="J238" s="52">
        <f>E238*0.9</f>
        <v>3879</v>
      </c>
      <c r="K238" s="13" t="s">
        <v>8794</v>
      </c>
      <c r="M238" s="54"/>
      <c r="N238" s="54"/>
    </row>
    <row r="239" spans="2:14" ht="30.75" customHeight="1" x14ac:dyDescent="0.3">
      <c r="B239" s="41">
        <v>2745447</v>
      </c>
      <c r="C239" s="43" t="s">
        <v>4181</v>
      </c>
      <c r="D239" s="12" t="s">
        <v>4144</v>
      </c>
      <c r="E239" s="49">
        <v>6100</v>
      </c>
      <c r="F239" s="50">
        <f>E239*0.6</f>
        <v>3660</v>
      </c>
      <c r="G239" s="51">
        <f>E239*0.65</f>
        <v>3965</v>
      </c>
      <c r="H239" s="51">
        <f>E239*0.7</f>
        <v>4270</v>
      </c>
      <c r="I239" s="51">
        <f>E239*0.75</f>
        <v>4575</v>
      </c>
      <c r="J239" s="52">
        <f>E239*0.9</f>
        <v>5490</v>
      </c>
      <c r="K239" s="13" t="s">
        <v>8794</v>
      </c>
      <c r="M239" s="54"/>
      <c r="N239" s="54"/>
    </row>
    <row r="240" spans="2:14" ht="30.75" customHeight="1" x14ac:dyDescent="0.3">
      <c r="B240" s="41">
        <v>2800729</v>
      </c>
      <c r="C240" s="43" t="s">
        <v>205</v>
      </c>
      <c r="D240" s="12"/>
      <c r="E240" s="49">
        <v>6110</v>
      </c>
      <c r="F240" s="50">
        <f>E240*0.6</f>
        <v>3666</v>
      </c>
      <c r="G240" s="51">
        <f>E240*0.65</f>
        <v>3971.5</v>
      </c>
      <c r="H240" s="51">
        <f>E240*0.7</f>
        <v>4277</v>
      </c>
      <c r="I240" s="51">
        <f>E240*0.75</f>
        <v>4582.5</v>
      </c>
      <c r="J240" s="52">
        <f>E240*0.9</f>
        <v>5499</v>
      </c>
      <c r="K240" s="48"/>
      <c r="M240" s="54"/>
      <c r="N240" s="54"/>
    </row>
    <row r="241" spans="2:14" ht="30.75" customHeight="1" x14ac:dyDescent="0.3">
      <c r="B241" s="41">
        <v>2137583</v>
      </c>
      <c r="C241" s="43" t="s">
        <v>206</v>
      </c>
      <c r="D241" s="12" t="s">
        <v>4144</v>
      </c>
      <c r="E241" s="55" t="s">
        <v>8917</v>
      </c>
      <c r="F241" s="56" t="s">
        <v>8917</v>
      </c>
      <c r="G241" s="57" t="s">
        <v>8917</v>
      </c>
      <c r="H241" s="57" t="s">
        <v>8917</v>
      </c>
      <c r="I241" s="57" t="s">
        <v>8917</v>
      </c>
      <c r="J241" s="58" t="s">
        <v>8917</v>
      </c>
      <c r="K241" s="48" t="s">
        <v>8793</v>
      </c>
      <c r="M241" s="54"/>
      <c r="N241" s="54"/>
    </row>
    <row r="242" spans="2:14" ht="30.75" customHeight="1" x14ac:dyDescent="0.3">
      <c r="B242" s="41">
        <v>2137584</v>
      </c>
      <c r="C242" s="43" t="s">
        <v>4182</v>
      </c>
      <c r="D242" s="12" t="s">
        <v>4144</v>
      </c>
      <c r="E242" s="55" t="s">
        <v>8917</v>
      </c>
      <c r="F242" s="56" t="s">
        <v>8917</v>
      </c>
      <c r="G242" s="57" t="s">
        <v>8917</v>
      </c>
      <c r="H242" s="57" t="s">
        <v>8917</v>
      </c>
      <c r="I242" s="57" t="s">
        <v>8917</v>
      </c>
      <c r="J242" s="58" t="s">
        <v>8917</v>
      </c>
      <c r="K242" s="48" t="s">
        <v>8793</v>
      </c>
      <c r="M242" s="54"/>
      <c r="N242" s="54"/>
    </row>
    <row r="243" spans="2:14" ht="30.75" customHeight="1" x14ac:dyDescent="0.3">
      <c r="B243" s="41">
        <v>2484678</v>
      </c>
      <c r="C243" s="43" t="s">
        <v>207</v>
      </c>
      <c r="D243" s="12" t="s">
        <v>4144</v>
      </c>
      <c r="E243" s="55" t="s">
        <v>8917</v>
      </c>
      <c r="F243" s="56" t="s">
        <v>8917</v>
      </c>
      <c r="G243" s="57" t="s">
        <v>8917</v>
      </c>
      <c r="H243" s="57" t="s">
        <v>8917</v>
      </c>
      <c r="I243" s="57" t="s">
        <v>8917</v>
      </c>
      <c r="J243" s="58" t="s">
        <v>8917</v>
      </c>
      <c r="K243" s="48" t="s">
        <v>8793</v>
      </c>
      <c r="M243" s="54"/>
      <c r="N243" s="54"/>
    </row>
    <row r="244" spans="2:14" ht="30.75" customHeight="1" x14ac:dyDescent="0.3">
      <c r="B244" s="41">
        <v>2800698</v>
      </c>
      <c r="C244" s="43" t="s">
        <v>208</v>
      </c>
      <c r="D244" s="12" t="s">
        <v>4144</v>
      </c>
      <c r="E244" s="49">
        <v>47630</v>
      </c>
      <c r="F244" s="50">
        <f>E244*0.6</f>
        <v>28578</v>
      </c>
      <c r="G244" s="51">
        <f>E244*0.65</f>
        <v>30959.5</v>
      </c>
      <c r="H244" s="51">
        <f>E244*0.7</f>
        <v>33341</v>
      </c>
      <c r="I244" s="51">
        <f>E244*0.75</f>
        <v>35722.5</v>
      </c>
      <c r="J244" s="52">
        <f>E244*0.9</f>
        <v>42867</v>
      </c>
      <c r="K244" s="13" t="s">
        <v>8794</v>
      </c>
      <c r="M244" s="54"/>
      <c r="N244" s="54"/>
    </row>
    <row r="245" spans="2:14" ht="30.75" customHeight="1" x14ac:dyDescent="0.3">
      <c r="B245" s="41">
        <v>2800699</v>
      </c>
      <c r="C245" s="43" t="s">
        <v>209</v>
      </c>
      <c r="D245" s="12" t="s">
        <v>4144</v>
      </c>
      <c r="E245" s="55" t="s">
        <v>8917</v>
      </c>
      <c r="F245" s="56" t="s">
        <v>8917</v>
      </c>
      <c r="G245" s="57" t="s">
        <v>8917</v>
      </c>
      <c r="H245" s="57" t="s">
        <v>8917</v>
      </c>
      <c r="I245" s="57" t="s">
        <v>8917</v>
      </c>
      <c r="J245" s="58" t="s">
        <v>8917</v>
      </c>
      <c r="K245" s="48" t="s">
        <v>8793</v>
      </c>
      <c r="M245" s="54"/>
      <c r="N245" s="54"/>
    </row>
    <row r="246" spans="2:14" ht="30.75" customHeight="1" x14ac:dyDescent="0.3">
      <c r="B246" s="41">
        <v>3910207</v>
      </c>
      <c r="C246" s="43" t="s">
        <v>210</v>
      </c>
      <c r="D246" s="12" t="s">
        <v>4144</v>
      </c>
      <c r="E246" s="55" t="s">
        <v>8917</v>
      </c>
      <c r="F246" s="56" t="s">
        <v>8917</v>
      </c>
      <c r="G246" s="57" t="s">
        <v>8917</v>
      </c>
      <c r="H246" s="57" t="s">
        <v>8917</v>
      </c>
      <c r="I246" s="57" t="s">
        <v>8917</v>
      </c>
      <c r="J246" s="58" t="s">
        <v>8917</v>
      </c>
      <c r="K246" s="48" t="s">
        <v>8793</v>
      </c>
      <c r="M246" s="54"/>
      <c r="N246" s="54"/>
    </row>
    <row r="247" spans="2:14" ht="30.75" customHeight="1" x14ac:dyDescent="0.3">
      <c r="B247" s="41">
        <v>9145962</v>
      </c>
      <c r="C247" s="43" t="s">
        <v>211</v>
      </c>
      <c r="D247" s="12" t="s">
        <v>4144</v>
      </c>
      <c r="E247" s="49">
        <v>169120</v>
      </c>
      <c r="F247" s="50">
        <f>E247*0.6</f>
        <v>101472</v>
      </c>
      <c r="G247" s="51">
        <f>E247*0.65</f>
        <v>109928</v>
      </c>
      <c r="H247" s="51">
        <f>E247*0.7</f>
        <v>118383.99999999999</v>
      </c>
      <c r="I247" s="51">
        <f>E247*0.75</f>
        <v>126840</v>
      </c>
      <c r="J247" s="52">
        <f>E247*0.9</f>
        <v>152208</v>
      </c>
      <c r="K247" s="13" t="s">
        <v>8794</v>
      </c>
      <c r="M247" s="54"/>
      <c r="N247" s="54"/>
    </row>
    <row r="248" spans="2:14" ht="30.75" customHeight="1" x14ac:dyDescent="0.3">
      <c r="B248" s="41">
        <v>9145606</v>
      </c>
      <c r="C248" s="43" t="s">
        <v>212</v>
      </c>
      <c r="D248" s="12" t="s">
        <v>4144</v>
      </c>
      <c r="E248" s="55" t="s">
        <v>8917</v>
      </c>
      <c r="F248" s="56" t="s">
        <v>8917</v>
      </c>
      <c r="G248" s="57" t="s">
        <v>8917</v>
      </c>
      <c r="H248" s="57" t="s">
        <v>8917</v>
      </c>
      <c r="I248" s="57" t="s">
        <v>8917</v>
      </c>
      <c r="J248" s="58" t="s">
        <v>8917</v>
      </c>
      <c r="K248" s="13" t="s">
        <v>8793</v>
      </c>
      <c r="M248" s="54"/>
      <c r="N248" s="54"/>
    </row>
    <row r="249" spans="2:14" ht="30.75" customHeight="1" x14ac:dyDescent="0.3">
      <c r="B249" s="41">
        <v>9145610</v>
      </c>
      <c r="C249" s="43" t="s">
        <v>213</v>
      </c>
      <c r="D249" s="12" t="s">
        <v>4144</v>
      </c>
      <c r="E249" s="55" t="s">
        <v>8917</v>
      </c>
      <c r="F249" s="56" t="s">
        <v>8917</v>
      </c>
      <c r="G249" s="57" t="s">
        <v>8917</v>
      </c>
      <c r="H249" s="57" t="s">
        <v>8917</v>
      </c>
      <c r="I249" s="57" t="s">
        <v>8917</v>
      </c>
      <c r="J249" s="58" t="s">
        <v>8917</v>
      </c>
      <c r="K249" s="13" t="s">
        <v>8793</v>
      </c>
      <c r="M249" s="54"/>
      <c r="N249" s="54"/>
    </row>
    <row r="250" spans="2:14" ht="30.75" customHeight="1" x14ac:dyDescent="0.3">
      <c r="B250" s="41">
        <v>2744808</v>
      </c>
      <c r="C250" s="43" t="s">
        <v>214</v>
      </c>
      <c r="D250" s="12" t="s">
        <v>4144</v>
      </c>
      <c r="E250" s="49">
        <v>18950</v>
      </c>
      <c r="F250" s="50">
        <f t="shared" ref="F250:F281" si="35">E250*0.6</f>
        <v>11370</v>
      </c>
      <c r="G250" s="51">
        <f t="shared" ref="G250:G281" si="36">E250*0.65</f>
        <v>12317.5</v>
      </c>
      <c r="H250" s="51">
        <f t="shared" ref="H250:H281" si="37">E250*0.7</f>
        <v>13265</v>
      </c>
      <c r="I250" s="51">
        <f t="shared" ref="I250:I281" si="38">E250*0.75</f>
        <v>14212.5</v>
      </c>
      <c r="J250" s="52">
        <f t="shared" ref="J250:J281" si="39">E250*0.9</f>
        <v>17055</v>
      </c>
      <c r="K250" s="48"/>
      <c r="M250" s="54"/>
      <c r="N250" s="54"/>
    </row>
    <row r="251" spans="2:14" ht="30.75" customHeight="1" x14ac:dyDescent="0.3">
      <c r="B251" s="41">
        <v>2269605</v>
      </c>
      <c r="C251" s="43" t="s">
        <v>215</v>
      </c>
      <c r="D251" s="12"/>
      <c r="E251" s="49">
        <v>23940</v>
      </c>
      <c r="F251" s="50">
        <f t="shared" si="35"/>
        <v>14364</v>
      </c>
      <c r="G251" s="51">
        <f t="shared" si="36"/>
        <v>15561</v>
      </c>
      <c r="H251" s="51">
        <f t="shared" si="37"/>
        <v>16758</v>
      </c>
      <c r="I251" s="51">
        <f t="shared" si="38"/>
        <v>17955</v>
      </c>
      <c r="J251" s="52">
        <f t="shared" si="39"/>
        <v>21546</v>
      </c>
      <c r="K251" s="13" t="s">
        <v>8794</v>
      </c>
      <c r="M251" s="54"/>
      <c r="N251" s="54"/>
    </row>
    <row r="252" spans="2:14" ht="30.75" customHeight="1" x14ac:dyDescent="0.3">
      <c r="B252" s="41">
        <v>1800094</v>
      </c>
      <c r="C252" s="43" t="s">
        <v>216</v>
      </c>
      <c r="D252" s="12" t="s">
        <v>4102</v>
      </c>
      <c r="E252" s="49">
        <v>6390</v>
      </c>
      <c r="F252" s="50">
        <f t="shared" si="35"/>
        <v>3834</v>
      </c>
      <c r="G252" s="51">
        <f t="shared" si="36"/>
        <v>4153.5</v>
      </c>
      <c r="H252" s="51">
        <f t="shared" si="37"/>
        <v>4473</v>
      </c>
      <c r="I252" s="51">
        <f t="shared" si="38"/>
        <v>4792.5</v>
      </c>
      <c r="J252" s="52">
        <f t="shared" si="39"/>
        <v>5751</v>
      </c>
      <c r="K252" s="13" t="s">
        <v>8794</v>
      </c>
      <c r="M252" s="54"/>
      <c r="N252" s="54"/>
    </row>
    <row r="253" spans="2:14" ht="30.75" customHeight="1" x14ac:dyDescent="0.3">
      <c r="B253" s="41">
        <v>2269606</v>
      </c>
      <c r="C253" s="43" t="s">
        <v>217</v>
      </c>
      <c r="D253" s="12" t="s">
        <v>4101</v>
      </c>
      <c r="E253" s="49">
        <v>5830</v>
      </c>
      <c r="F253" s="50">
        <f t="shared" si="35"/>
        <v>3498</v>
      </c>
      <c r="G253" s="51">
        <f t="shared" si="36"/>
        <v>3789.5</v>
      </c>
      <c r="H253" s="51">
        <f t="shared" si="37"/>
        <v>4080.9999999999995</v>
      </c>
      <c r="I253" s="51">
        <f t="shared" si="38"/>
        <v>4372.5</v>
      </c>
      <c r="J253" s="52">
        <f t="shared" si="39"/>
        <v>5247</v>
      </c>
      <c r="K253" s="13" t="s">
        <v>8794</v>
      </c>
      <c r="M253" s="54"/>
      <c r="N253" s="54"/>
    </row>
    <row r="254" spans="2:14" ht="30.75" customHeight="1" x14ac:dyDescent="0.3">
      <c r="B254" s="41">
        <v>2269608</v>
      </c>
      <c r="C254" s="43" t="s">
        <v>218</v>
      </c>
      <c r="D254" s="12" t="s">
        <v>4097</v>
      </c>
      <c r="E254" s="49">
        <v>5450</v>
      </c>
      <c r="F254" s="50">
        <f t="shared" si="35"/>
        <v>3270</v>
      </c>
      <c r="G254" s="51">
        <f t="shared" si="36"/>
        <v>3542.5</v>
      </c>
      <c r="H254" s="51">
        <f t="shared" si="37"/>
        <v>3814.9999999999995</v>
      </c>
      <c r="I254" s="51">
        <f t="shared" si="38"/>
        <v>4087.5</v>
      </c>
      <c r="J254" s="52">
        <f t="shared" si="39"/>
        <v>4905</v>
      </c>
      <c r="K254" s="13" t="s">
        <v>8794</v>
      </c>
      <c r="M254" s="54"/>
      <c r="N254" s="54"/>
    </row>
    <row r="255" spans="2:14" ht="30.75" customHeight="1" x14ac:dyDescent="0.3">
      <c r="B255" s="41">
        <v>2483813</v>
      </c>
      <c r="C255" s="43" t="s">
        <v>219</v>
      </c>
      <c r="D255" s="12" t="s">
        <v>4101</v>
      </c>
      <c r="E255" s="49">
        <v>5830</v>
      </c>
      <c r="F255" s="50">
        <f t="shared" si="35"/>
        <v>3498</v>
      </c>
      <c r="G255" s="51">
        <f t="shared" si="36"/>
        <v>3789.5</v>
      </c>
      <c r="H255" s="51">
        <f t="shared" si="37"/>
        <v>4080.9999999999995</v>
      </c>
      <c r="I255" s="51">
        <f t="shared" si="38"/>
        <v>4372.5</v>
      </c>
      <c r="J255" s="52">
        <f t="shared" si="39"/>
        <v>5247</v>
      </c>
      <c r="K255" s="13" t="s">
        <v>8794</v>
      </c>
      <c r="M255" s="54"/>
      <c r="N255" s="54"/>
    </row>
    <row r="256" spans="2:14" ht="30.75" customHeight="1" x14ac:dyDescent="0.3">
      <c r="B256" s="41">
        <v>2744802</v>
      </c>
      <c r="C256" s="43" t="s">
        <v>220</v>
      </c>
      <c r="D256" s="12" t="s">
        <v>4101</v>
      </c>
      <c r="E256" s="49">
        <v>5250</v>
      </c>
      <c r="F256" s="50">
        <f t="shared" si="35"/>
        <v>3150</v>
      </c>
      <c r="G256" s="51">
        <f t="shared" si="36"/>
        <v>3412.5</v>
      </c>
      <c r="H256" s="51">
        <f t="shared" si="37"/>
        <v>3674.9999999999995</v>
      </c>
      <c r="I256" s="51">
        <f t="shared" si="38"/>
        <v>3937.5</v>
      </c>
      <c r="J256" s="52">
        <f t="shared" si="39"/>
        <v>4725</v>
      </c>
      <c r="K256" s="13" t="s">
        <v>8794</v>
      </c>
      <c r="M256" s="54"/>
      <c r="N256" s="54"/>
    </row>
    <row r="257" spans="2:14" ht="30.75" customHeight="1" x14ac:dyDescent="0.3">
      <c r="B257" s="41">
        <v>1668676</v>
      </c>
      <c r="C257" s="43" t="s">
        <v>222</v>
      </c>
      <c r="D257" s="12" t="s">
        <v>4097</v>
      </c>
      <c r="E257" s="49">
        <v>38940</v>
      </c>
      <c r="F257" s="50">
        <f t="shared" si="35"/>
        <v>23364</v>
      </c>
      <c r="G257" s="51">
        <f t="shared" si="36"/>
        <v>25311</v>
      </c>
      <c r="H257" s="51">
        <f t="shared" si="37"/>
        <v>27258</v>
      </c>
      <c r="I257" s="51">
        <f t="shared" si="38"/>
        <v>29205</v>
      </c>
      <c r="J257" s="52">
        <f t="shared" si="39"/>
        <v>35046</v>
      </c>
      <c r="K257" s="13" t="s">
        <v>8794</v>
      </c>
      <c r="M257" s="54"/>
      <c r="N257" s="54"/>
    </row>
    <row r="258" spans="2:14" ht="30.75" customHeight="1" x14ac:dyDescent="0.3">
      <c r="B258" s="41">
        <v>1668666</v>
      </c>
      <c r="C258" s="43" t="s">
        <v>223</v>
      </c>
      <c r="D258" s="12" t="s">
        <v>4096</v>
      </c>
      <c r="E258" s="49">
        <v>66100</v>
      </c>
      <c r="F258" s="50">
        <f t="shared" si="35"/>
        <v>39660</v>
      </c>
      <c r="G258" s="51">
        <f t="shared" si="36"/>
        <v>42965</v>
      </c>
      <c r="H258" s="51">
        <f t="shared" si="37"/>
        <v>46270</v>
      </c>
      <c r="I258" s="51">
        <f t="shared" si="38"/>
        <v>49575</v>
      </c>
      <c r="J258" s="52">
        <f t="shared" si="39"/>
        <v>59490</v>
      </c>
      <c r="K258" s="13" t="s">
        <v>8794</v>
      </c>
      <c r="M258" s="54"/>
      <c r="N258" s="54"/>
    </row>
    <row r="259" spans="2:14" ht="30.75" customHeight="1" x14ac:dyDescent="0.3">
      <c r="B259" s="41">
        <v>1668668</v>
      </c>
      <c r="C259" s="43" t="s">
        <v>224</v>
      </c>
      <c r="D259" s="12" t="s">
        <v>4096</v>
      </c>
      <c r="E259" s="49">
        <v>4640</v>
      </c>
      <c r="F259" s="50">
        <f t="shared" si="35"/>
        <v>2784</v>
      </c>
      <c r="G259" s="51">
        <f t="shared" si="36"/>
        <v>3016</v>
      </c>
      <c r="H259" s="51">
        <f t="shared" si="37"/>
        <v>3248</v>
      </c>
      <c r="I259" s="51">
        <f t="shared" si="38"/>
        <v>3480</v>
      </c>
      <c r="J259" s="52">
        <f t="shared" si="39"/>
        <v>4176</v>
      </c>
      <c r="K259" s="13" t="s">
        <v>8794</v>
      </c>
      <c r="M259" s="54"/>
      <c r="N259" s="54"/>
    </row>
    <row r="260" spans="2:14" ht="30.75" customHeight="1" x14ac:dyDescent="0.3">
      <c r="B260" s="41">
        <v>1668669</v>
      </c>
      <c r="C260" s="43" t="s">
        <v>225</v>
      </c>
      <c r="D260" s="12" t="s">
        <v>4096</v>
      </c>
      <c r="E260" s="49">
        <v>5670</v>
      </c>
      <c r="F260" s="50">
        <f t="shared" si="35"/>
        <v>3402</v>
      </c>
      <c r="G260" s="51">
        <f t="shared" si="36"/>
        <v>3685.5</v>
      </c>
      <c r="H260" s="51">
        <f t="shared" si="37"/>
        <v>3968.9999999999995</v>
      </c>
      <c r="I260" s="51">
        <f t="shared" si="38"/>
        <v>4252.5</v>
      </c>
      <c r="J260" s="52">
        <f t="shared" si="39"/>
        <v>5103</v>
      </c>
      <c r="K260" s="13" t="s">
        <v>8794</v>
      </c>
      <c r="M260" s="54"/>
      <c r="N260" s="54"/>
    </row>
    <row r="261" spans="2:14" ht="30.75" customHeight="1" x14ac:dyDescent="0.3">
      <c r="B261" s="41">
        <v>1668670</v>
      </c>
      <c r="C261" s="43" t="s">
        <v>225</v>
      </c>
      <c r="D261" s="12" t="s">
        <v>4096</v>
      </c>
      <c r="E261" s="49">
        <v>7570</v>
      </c>
      <c r="F261" s="50">
        <f t="shared" si="35"/>
        <v>4542</v>
      </c>
      <c r="G261" s="51">
        <f t="shared" si="36"/>
        <v>4920.5</v>
      </c>
      <c r="H261" s="51">
        <f t="shared" si="37"/>
        <v>5299</v>
      </c>
      <c r="I261" s="51">
        <f t="shared" si="38"/>
        <v>5677.5</v>
      </c>
      <c r="J261" s="52">
        <f t="shared" si="39"/>
        <v>6813</v>
      </c>
      <c r="K261" s="13" t="s">
        <v>8794</v>
      </c>
      <c r="M261" s="54"/>
      <c r="N261" s="54"/>
    </row>
    <row r="262" spans="2:14" ht="30.75" customHeight="1" x14ac:dyDescent="0.3">
      <c r="B262" s="41">
        <v>1668672</v>
      </c>
      <c r="C262" s="43" t="s">
        <v>226</v>
      </c>
      <c r="D262" s="12" t="s">
        <v>4096</v>
      </c>
      <c r="E262" s="49">
        <v>53200</v>
      </c>
      <c r="F262" s="50">
        <f t="shared" si="35"/>
        <v>31920</v>
      </c>
      <c r="G262" s="51">
        <f t="shared" si="36"/>
        <v>34580</v>
      </c>
      <c r="H262" s="51">
        <f t="shared" si="37"/>
        <v>37240</v>
      </c>
      <c r="I262" s="51">
        <f t="shared" si="38"/>
        <v>39900</v>
      </c>
      <c r="J262" s="52">
        <f t="shared" si="39"/>
        <v>47880</v>
      </c>
      <c r="K262" s="13" t="s">
        <v>8794</v>
      </c>
      <c r="M262" s="54"/>
      <c r="N262" s="54"/>
    </row>
    <row r="263" spans="2:14" ht="30.75" customHeight="1" x14ac:dyDescent="0.3">
      <c r="B263" s="41">
        <v>1668673</v>
      </c>
      <c r="C263" s="43" t="s">
        <v>227</v>
      </c>
      <c r="D263" s="12" t="s">
        <v>4096</v>
      </c>
      <c r="E263" s="49">
        <v>53200</v>
      </c>
      <c r="F263" s="50">
        <f t="shared" si="35"/>
        <v>31920</v>
      </c>
      <c r="G263" s="51">
        <f t="shared" si="36"/>
        <v>34580</v>
      </c>
      <c r="H263" s="51">
        <f t="shared" si="37"/>
        <v>37240</v>
      </c>
      <c r="I263" s="51">
        <f t="shared" si="38"/>
        <v>39900</v>
      </c>
      <c r="J263" s="52">
        <f t="shared" si="39"/>
        <v>47880</v>
      </c>
      <c r="K263" s="13" t="s">
        <v>8794</v>
      </c>
      <c r="M263" s="54"/>
      <c r="N263" s="54"/>
    </row>
    <row r="264" spans="2:14" ht="30.75" customHeight="1" x14ac:dyDescent="0.3">
      <c r="B264" s="41">
        <v>1668674</v>
      </c>
      <c r="C264" s="43" t="s">
        <v>228</v>
      </c>
      <c r="D264" s="12" t="s">
        <v>4096</v>
      </c>
      <c r="E264" s="49">
        <v>39120</v>
      </c>
      <c r="F264" s="50">
        <f t="shared" si="35"/>
        <v>23472</v>
      </c>
      <c r="G264" s="51">
        <f t="shared" si="36"/>
        <v>25428</v>
      </c>
      <c r="H264" s="51">
        <f t="shared" si="37"/>
        <v>27384</v>
      </c>
      <c r="I264" s="51">
        <f t="shared" si="38"/>
        <v>29340</v>
      </c>
      <c r="J264" s="52">
        <f t="shared" si="39"/>
        <v>35208</v>
      </c>
      <c r="K264" s="13" t="s">
        <v>8794</v>
      </c>
      <c r="M264" s="54"/>
      <c r="N264" s="54"/>
    </row>
    <row r="265" spans="2:14" ht="30.75" customHeight="1" x14ac:dyDescent="0.3">
      <c r="B265" s="41">
        <v>1668675</v>
      </c>
      <c r="C265" s="43" t="s">
        <v>229</v>
      </c>
      <c r="D265" s="12" t="s">
        <v>4096</v>
      </c>
      <c r="E265" s="49">
        <v>67700</v>
      </c>
      <c r="F265" s="50">
        <f t="shared" si="35"/>
        <v>40620</v>
      </c>
      <c r="G265" s="51">
        <f t="shared" si="36"/>
        <v>44005</v>
      </c>
      <c r="H265" s="51">
        <f t="shared" si="37"/>
        <v>47390</v>
      </c>
      <c r="I265" s="51">
        <f t="shared" si="38"/>
        <v>50775</v>
      </c>
      <c r="J265" s="52">
        <f t="shared" si="39"/>
        <v>60930</v>
      </c>
      <c r="K265" s="13" t="s">
        <v>8794</v>
      </c>
      <c r="M265" s="54"/>
      <c r="N265" s="54"/>
    </row>
    <row r="266" spans="2:14" ht="30.75" customHeight="1" x14ac:dyDescent="0.3">
      <c r="B266" s="41">
        <v>1668681</v>
      </c>
      <c r="C266" s="43" t="s">
        <v>230</v>
      </c>
      <c r="D266" s="12" t="s">
        <v>4096</v>
      </c>
      <c r="E266" s="49">
        <v>21560</v>
      </c>
      <c r="F266" s="50">
        <f t="shared" si="35"/>
        <v>12936</v>
      </c>
      <c r="G266" s="51">
        <f t="shared" si="36"/>
        <v>14014</v>
      </c>
      <c r="H266" s="51">
        <f t="shared" si="37"/>
        <v>15091.999999999998</v>
      </c>
      <c r="I266" s="51">
        <f t="shared" si="38"/>
        <v>16170</v>
      </c>
      <c r="J266" s="52">
        <f t="shared" si="39"/>
        <v>19404</v>
      </c>
      <c r="K266" s="13" t="s">
        <v>8794</v>
      </c>
      <c r="M266" s="54"/>
      <c r="N266" s="54"/>
    </row>
    <row r="267" spans="2:14" ht="30.75" customHeight="1" x14ac:dyDescent="0.3">
      <c r="B267" s="41">
        <v>1668682</v>
      </c>
      <c r="C267" s="43" t="s">
        <v>231</v>
      </c>
      <c r="D267" s="12" t="s">
        <v>4096</v>
      </c>
      <c r="E267" s="49">
        <v>7200</v>
      </c>
      <c r="F267" s="50">
        <f t="shared" si="35"/>
        <v>4320</v>
      </c>
      <c r="G267" s="51">
        <f t="shared" si="36"/>
        <v>4680</v>
      </c>
      <c r="H267" s="51">
        <f t="shared" si="37"/>
        <v>5040</v>
      </c>
      <c r="I267" s="51">
        <f t="shared" si="38"/>
        <v>5400</v>
      </c>
      <c r="J267" s="52">
        <f t="shared" si="39"/>
        <v>6480</v>
      </c>
      <c r="K267" s="13" t="s">
        <v>8794</v>
      </c>
      <c r="M267" s="54"/>
      <c r="N267" s="54"/>
    </row>
    <row r="268" spans="2:14" ht="30.75" customHeight="1" x14ac:dyDescent="0.3">
      <c r="B268" s="41">
        <v>1800136</v>
      </c>
      <c r="C268" s="43" t="s">
        <v>232</v>
      </c>
      <c r="D268" s="12" t="s">
        <v>4096</v>
      </c>
      <c r="E268" s="49">
        <v>33630</v>
      </c>
      <c r="F268" s="50">
        <f t="shared" si="35"/>
        <v>20178</v>
      </c>
      <c r="G268" s="51">
        <f t="shared" si="36"/>
        <v>21859.5</v>
      </c>
      <c r="H268" s="51">
        <f t="shared" si="37"/>
        <v>23541</v>
      </c>
      <c r="I268" s="51">
        <f t="shared" si="38"/>
        <v>25222.5</v>
      </c>
      <c r="J268" s="52">
        <f t="shared" si="39"/>
        <v>30267</v>
      </c>
      <c r="K268" s="13" t="s">
        <v>8794</v>
      </c>
      <c r="M268" s="54"/>
      <c r="N268" s="54"/>
    </row>
    <row r="269" spans="2:14" ht="30.75" customHeight="1" x14ac:dyDescent="0.3">
      <c r="B269" s="41">
        <v>2483960</v>
      </c>
      <c r="C269" s="43" t="s">
        <v>233</v>
      </c>
      <c r="D269" s="12" t="s">
        <v>4096</v>
      </c>
      <c r="E269" s="49">
        <v>74880</v>
      </c>
      <c r="F269" s="50">
        <f t="shared" si="35"/>
        <v>44928</v>
      </c>
      <c r="G269" s="51">
        <f t="shared" si="36"/>
        <v>48672</v>
      </c>
      <c r="H269" s="51">
        <f t="shared" si="37"/>
        <v>52416</v>
      </c>
      <c r="I269" s="51">
        <f t="shared" si="38"/>
        <v>56160</v>
      </c>
      <c r="J269" s="52">
        <f t="shared" si="39"/>
        <v>67392</v>
      </c>
      <c r="K269" s="13" t="s">
        <v>8794</v>
      </c>
      <c r="M269" s="54"/>
      <c r="N269" s="54"/>
    </row>
    <row r="270" spans="2:14" ht="30.75" customHeight="1" x14ac:dyDescent="0.3">
      <c r="B270" s="41">
        <v>2483961</v>
      </c>
      <c r="C270" s="43" t="s">
        <v>234</v>
      </c>
      <c r="D270" s="12" t="s">
        <v>4096</v>
      </c>
      <c r="E270" s="49">
        <v>101570</v>
      </c>
      <c r="F270" s="50">
        <f t="shared" si="35"/>
        <v>60942</v>
      </c>
      <c r="G270" s="51">
        <f t="shared" si="36"/>
        <v>66020.5</v>
      </c>
      <c r="H270" s="51">
        <f t="shared" si="37"/>
        <v>71099</v>
      </c>
      <c r="I270" s="51">
        <f t="shared" si="38"/>
        <v>76177.5</v>
      </c>
      <c r="J270" s="52">
        <f t="shared" si="39"/>
        <v>91413</v>
      </c>
      <c r="K270" s="13" t="s">
        <v>8794</v>
      </c>
      <c r="M270" s="54"/>
      <c r="N270" s="54"/>
    </row>
    <row r="271" spans="2:14" ht="30.75" customHeight="1" x14ac:dyDescent="0.3">
      <c r="B271" s="41">
        <v>2483962</v>
      </c>
      <c r="C271" s="43" t="s">
        <v>235</v>
      </c>
      <c r="D271" s="12" t="s">
        <v>4096</v>
      </c>
      <c r="E271" s="49">
        <v>86920</v>
      </c>
      <c r="F271" s="50">
        <f t="shared" si="35"/>
        <v>52152</v>
      </c>
      <c r="G271" s="51">
        <f t="shared" si="36"/>
        <v>56498</v>
      </c>
      <c r="H271" s="51">
        <f t="shared" si="37"/>
        <v>60843.999999999993</v>
      </c>
      <c r="I271" s="51">
        <f t="shared" si="38"/>
        <v>65190</v>
      </c>
      <c r="J271" s="52">
        <f t="shared" si="39"/>
        <v>78228</v>
      </c>
      <c r="K271" s="13" t="s">
        <v>8794</v>
      </c>
      <c r="M271" s="54"/>
      <c r="N271" s="54"/>
    </row>
    <row r="272" spans="2:14" ht="30.75" customHeight="1" x14ac:dyDescent="0.3">
      <c r="B272" s="41">
        <v>2483963</v>
      </c>
      <c r="C272" s="43" t="s">
        <v>236</v>
      </c>
      <c r="D272" s="12" t="s">
        <v>4096</v>
      </c>
      <c r="E272" s="49">
        <v>101570</v>
      </c>
      <c r="F272" s="50">
        <f t="shared" si="35"/>
        <v>60942</v>
      </c>
      <c r="G272" s="51">
        <f t="shared" si="36"/>
        <v>66020.5</v>
      </c>
      <c r="H272" s="51">
        <f t="shared" si="37"/>
        <v>71099</v>
      </c>
      <c r="I272" s="51">
        <f t="shared" si="38"/>
        <v>76177.5</v>
      </c>
      <c r="J272" s="52">
        <f t="shared" si="39"/>
        <v>91413</v>
      </c>
      <c r="K272" s="13" t="s">
        <v>8794</v>
      </c>
      <c r="M272" s="54"/>
      <c r="N272" s="54"/>
    </row>
    <row r="273" spans="2:14" ht="30.75" customHeight="1" x14ac:dyDescent="0.3">
      <c r="B273" s="41">
        <v>2483964</v>
      </c>
      <c r="C273" s="43" t="s">
        <v>237</v>
      </c>
      <c r="D273" s="12" t="s">
        <v>4096</v>
      </c>
      <c r="E273" s="49">
        <v>107910</v>
      </c>
      <c r="F273" s="50">
        <f t="shared" si="35"/>
        <v>64746</v>
      </c>
      <c r="G273" s="51">
        <f t="shared" si="36"/>
        <v>70141.5</v>
      </c>
      <c r="H273" s="51">
        <f t="shared" si="37"/>
        <v>75537</v>
      </c>
      <c r="I273" s="51">
        <f t="shared" si="38"/>
        <v>80932.5</v>
      </c>
      <c r="J273" s="52">
        <f t="shared" si="39"/>
        <v>97119</v>
      </c>
      <c r="K273" s="13" t="s">
        <v>8794</v>
      </c>
      <c r="M273" s="54"/>
      <c r="N273" s="54"/>
    </row>
    <row r="274" spans="2:14" ht="30.75" customHeight="1" x14ac:dyDescent="0.3">
      <c r="B274" s="41">
        <v>2483965</v>
      </c>
      <c r="C274" s="43" t="s">
        <v>238</v>
      </c>
      <c r="D274" s="12" t="s">
        <v>4096</v>
      </c>
      <c r="E274" s="49">
        <v>9580</v>
      </c>
      <c r="F274" s="50">
        <f t="shared" si="35"/>
        <v>5748</v>
      </c>
      <c r="G274" s="51">
        <f t="shared" si="36"/>
        <v>6227</v>
      </c>
      <c r="H274" s="51">
        <f t="shared" si="37"/>
        <v>6706</v>
      </c>
      <c r="I274" s="51">
        <f t="shared" si="38"/>
        <v>7185</v>
      </c>
      <c r="J274" s="52">
        <f t="shared" si="39"/>
        <v>8622</v>
      </c>
      <c r="K274" s="13" t="s">
        <v>8794</v>
      </c>
      <c r="M274" s="54"/>
      <c r="N274" s="54"/>
    </row>
    <row r="275" spans="2:14" ht="30.75" customHeight="1" x14ac:dyDescent="0.3">
      <c r="B275" s="41">
        <v>2483966</v>
      </c>
      <c r="C275" s="43" t="s">
        <v>239</v>
      </c>
      <c r="D275" s="12" t="s">
        <v>4096</v>
      </c>
      <c r="E275" s="49">
        <v>8780</v>
      </c>
      <c r="F275" s="50">
        <f t="shared" si="35"/>
        <v>5268</v>
      </c>
      <c r="G275" s="51">
        <f t="shared" si="36"/>
        <v>5707</v>
      </c>
      <c r="H275" s="51">
        <f t="shared" si="37"/>
        <v>6146</v>
      </c>
      <c r="I275" s="51">
        <f t="shared" si="38"/>
        <v>6585</v>
      </c>
      <c r="J275" s="52">
        <f t="shared" si="39"/>
        <v>7902</v>
      </c>
      <c r="K275" s="13" t="s">
        <v>8794</v>
      </c>
      <c r="M275" s="54"/>
      <c r="N275" s="54"/>
    </row>
    <row r="276" spans="2:14" ht="30.75" customHeight="1" x14ac:dyDescent="0.3">
      <c r="B276" s="41">
        <v>2483967</v>
      </c>
      <c r="C276" s="43" t="s">
        <v>240</v>
      </c>
      <c r="D276" s="12" t="s">
        <v>4096</v>
      </c>
      <c r="E276" s="49">
        <v>12150</v>
      </c>
      <c r="F276" s="50">
        <f t="shared" si="35"/>
        <v>7290</v>
      </c>
      <c r="G276" s="51">
        <f t="shared" si="36"/>
        <v>7897.5</v>
      </c>
      <c r="H276" s="51">
        <f t="shared" si="37"/>
        <v>8505</v>
      </c>
      <c r="I276" s="51">
        <f t="shared" si="38"/>
        <v>9112.5</v>
      </c>
      <c r="J276" s="52">
        <f t="shared" si="39"/>
        <v>10935</v>
      </c>
      <c r="K276" s="13" t="s">
        <v>8794</v>
      </c>
      <c r="M276" s="54"/>
      <c r="N276" s="54"/>
    </row>
    <row r="277" spans="2:14" ht="30.75" customHeight="1" x14ac:dyDescent="0.3">
      <c r="B277" s="41">
        <v>2483968</v>
      </c>
      <c r="C277" s="43" t="s">
        <v>241</v>
      </c>
      <c r="D277" s="12" t="s">
        <v>4096</v>
      </c>
      <c r="E277" s="49">
        <v>11680</v>
      </c>
      <c r="F277" s="50">
        <f t="shared" si="35"/>
        <v>7008</v>
      </c>
      <c r="G277" s="51">
        <f t="shared" si="36"/>
        <v>7592</v>
      </c>
      <c r="H277" s="51">
        <f t="shared" si="37"/>
        <v>8175.9999999999991</v>
      </c>
      <c r="I277" s="51">
        <f t="shared" si="38"/>
        <v>8760</v>
      </c>
      <c r="J277" s="52">
        <f t="shared" si="39"/>
        <v>10512</v>
      </c>
      <c r="K277" s="13" t="s">
        <v>8794</v>
      </c>
      <c r="M277" s="54"/>
      <c r="N277" s="54"/>
    </row>
    <row r="278" spans="2:14" ht="30.75" customHeight="1" x14ac:dyDescent="0.3">
      <c r="B278" s="41">
        <v>2483969</v>
      </c>
      <c r="C278" s="43" t="s">
        <v>242</v>
      </c>
      <c r="D278" s="12" t="s">
        <v>4096</v>
      </c>
      <c r="E278" s="49">
        <v>18300</v>
      </c>
      <c r="F278" s="50">
        <f t="shared" si="35"/>
        <v>10980</v>
      </c>
      <c r="G278" s="51">
        <f t="shared" si="36"/>
        <v>11895</v>
      </c>
      <c r="H278" s="51">
        <f t="shared" si="37"/>
        <v>12810</v>
      </c>
      <c r="I278" s="51">
        <f t="shared" si="38"/>
        <v>13725</v>
      </c>
      <c r="J278" s="52">
        <f t="shared" si="39"/>
        <v>16470</v>
      </c>
      <c r="K278" s="13" t="s">
        <v>8794</v>
      </c>
      <c r="M278" s="54"/>
      <c r="N278" s="54"/>
    </row>
    <row r="279" spans="2:14" ht="30.75" customHeight="1" x14ac:dyDescent="0.3">
      <c r="B279" s="41">
        <v>2483970</v>
      </c>
      <c r="C279" s="43" t="s">
        <v>243</v>
      </c>
      <c r="D279" s="12" t="s">
        <v>4096</v>
      </c>
      <c r="E279" s="49">
        <v>7910</v>
      </c>
      <c r="F279" s="50">
        <f t="shared" si="35"/>
        <v>4746</v>
      </c>
      <c r="G279" s="51">
        <f t="shared" si="36"/>
        <v>5141.5</v>
      </c>
      <c r="H279" s="51">
        <f t="shared" si="37"/>
        <v>5537</v>
      </c>
      <c r="I279" s="51">
        <f t="shared" si="38"/>
        <v>5932.5</v>
      </c>
      <c r="J279" s="52">
        <f t="shared" si="39"/>
        <v>7119</v>
      </c>
      <c r="K279" s="13" t="s">
        <v>8794</v>
      </c>
      <c r="M279" s="54"/>
      <c r="N279" s="54"/>
    </row>
    <row r="280" spans="2:14" ht="30.75" customHeight="1" x14ac:dyDescent="0.3">
      <c r="B280" s="41">
        <v>2483971</v>
      </c>
      <c r="C280" s="43" t="s">
        <v>244</v>
      </c>
      <c r="D280" s="12" t="s">
        <v>4096</v>
      </c>
      <c r="E280" s="49">
        <v>96460</v>
      </c>
      <c r="F280" s="50">
        <f t="shared" si="35"/>
        <v>57876</v>
      </c>
      <c r="G280" s="51">
        <f t="shared" si="36"/>
        <v>62699</v>
      </c>
      <c r="H280" s="51">
        <f t="shared" si="37"/>
        <v>67522</v>
      </c>
      <c r="I280" s="51">
        <f t="shared" si="38"/>
        <v>72345</v>
      </c>
      <c r="J280" s="52">
        <f t="shared" si="39"/>
        <v>86814</v>
      </c>
      <c r="K280" s="13" t="s">
        <v>8794</v>
      </c>
      <c r="M280" s="54"/>
      <c r="N280" s="54"/>
    </row>
    <row r="281" spans="2:14" ht="30.75" customHeight="1" x14ac:dyDescent="0.3">
      <c r="B281" s="41">
        <v>2483973</v>
      </c>
      <c r="C281" s="43" t="s">
        <v>245</v>
      </c>
      <c r="D281" s="12" t="s">
        <v>4096</v>
      </c>
      <c r="E281" s="49">
        <v>126480</v>
      </c>
      <c r="F281" s="50">
        <f t="shared" si="35"/>
        <v>75888</v>
      </c>
      <c r="G281" s="51">
        <f t="shared" si="36"/>
        <v>82212</v>
      </c>
      <c r="H281" s="51">
        <f t="shared" si="37"/>
        <v>88536</v>
      </c>
      <c r="I281" s="51">
        <f t="shared" si="38"/>
        <v>94860</v>
      </c>
      <c r="J281" s="52">
        <f t="shared" si="39"/>
        <v>113832</v>
      </c>
      <c r="K281" s="13" t="s">
        <v>8794</v>
      </c>
      <c r="M281" s="54"/>
      <c r="N281" s="54"/>
    </row>
    <row r="282" spans="2:14" ht="30.75" customHeight="1" x14ac:dyDescent="0.3">
      <c r="B282" s="41">
        <v>2483975</v>
      </c>
      <c r="C282" s="43" t="s">
        <v>246</v>
      </c>
      <c r="D282" s="12" t="s">
        <v>4096</v>
      </c>
      <c r="E282" s="49">
        <v>127870</v>
      </c>
      <c r="F282" s="50">
        <f t="shared" ref="F282:F313" si="40">E282*0.6</f>
        <v>76722</v>
      </c>
      <c r="G282" s="51">
        <f t="shared" ref="G282:G313" si="41">E282*0.65</f>
        <v>83115.5</v>
      </c>
      <c r="H282" s="51">
        <f t="shared" ref="H282:H313" si="42">E282*0.7</f>
        <v>89509</v>
      </c>
      <c r="I282" s="51">
        <f t="shared" ref="I282:I313" si="43">E282*0.75</f>
        <v>95902.5</v>
      </c>
      <c r="J282" s="52">
        <f t="shared" ref="J282:J313" si="44">E282*0.9</f>
        <v>115083</v>
      </c>
      <c r="K282" s="13" t="s">
        <v>8794</v>
      </c>
      <c r="M282" s="54"/>
      <c r="N282" s="54"/>
    </row>
    <row r="283" spans="2:14" ht="30.75" customHeight="1" x14ac:dyDescent="0.3">
      <c r="B283" s="41">
        <v>2651803</v>
      </c>
      <c r="C283" s="43" t="s">
        <v>247</v>
      </c>
      <c r="D283" s="12" t="s">
        <v>4096</v>
      </c>
      <c r="E283" s="49">
        <v>62890</v>
      </c>
      <c r="F283" s="50">
        <f t="shared" si="40"/>
        <v>37734</v>
      </c>
      <c r="G283" s="51">
        <f t="shared" si="41"/>
        <v>40878.5</v>
      </c>
      <c r="H283" s="51">
        <f t="shared" si="42"/>
        <v>44023</v>
      </c>
      <c r="I283" s="51">
        <f t="shared" si="43"/>
        <v>47167.5</v>
      </c>
      <c r="J283" s="52">
        <f t="shared" si="44"/>
        <v>56601</v>
      </c>
      <c r="K283" s="13" t="s">
        <v>8794</v>
      </c>
      <c r="M283" s="54"/>
      <c r="N283" s="54"/>
    </row>
    <row r="284" spans="2:14" ht="30.75" customHeight="1" x14ac:dyDescent="0.3">
      <c r="B284" s="41">
        <v>2800713</v>
      </c>
      <c r="C284" s="43" t="s">
        <v>248</v>
      </c>
      <c r="D284" s="12" t="s">
        <v>4096</v>
      </c>
      <c r="E284" s="49">
        <v>30570</v>
      </c>
      <c r="F284" s="50">
        <f t="shared" si="40"/>
        <v>18342</v>
      </c>
      <c r="G284" s="51">
        <f t="shared" si="41"/>
        <v>19870.5</v>
      </c>
      <c r="H284" s="51">
        <f t="shared" si="42"/>
        <v>21399</v>
      </c>
      <c r="I284" s="51">
        <f t="shared" si="43"/>
        <v>22927.5</v>
      </c>
      <c r="J284" s="52">
        <f t="shared" si="44"/>
        <v>27513</v>
      </c>
      <c r="K284" s="48"/>
      <c r="M284" s="54"/>
      <c r="N284" s="54"/>
    </row>
    <row r="285" spans="2:14" ht="30.75" customHeight="1" x14ac:dyDescent="0.3">
      <c r="B285" s="41">
        <v>8751564</v>
      </c>
      <c r="C285" s="43" t="s">
        <v>249</v>
      </c>
      <c r="D285" s="12" t="s">
        <v>4096</v>
      </c>
      <c r="E285" s="49">
        <v>41120</v>
      </c>
      <c r="F285" s="50">
        <f t="shared" si="40"/>
        <v>24672</v>
      </c>
      <c r="G285" s="51">
        <f t="shared" si="41"/>
        <v>26728</v>
      </c>
      <c r="H285" s="51">
        <f t="shared" si="42"/>
        <v>28783.999999999996</v>
      </c>
      <c r="I285" s="51">
        <f t="shared" si="43"/>
        <v>30840</v>
      </c>
      <c r="J285" s="52">
        <f t="shared" si="44"/>
        <v>37008</v>
      </c>
      <c r="K285" s="13" t="s">
        <v>8794</v>
      </c>
      <c r="M285" s="54"/>
      <c r="N285" s="54"/>
    </row>
    <row r="286" spans="2:14" ht="30.75" customHeight="1" x14ac:dyDescent="0.3">
      <c r="B286" s="41">
        <v>1800132</v>
      </c>
      <c r="C286" s="43" t="s">
        <v>250</v>
      </c>
      <c r="D286" s="12" t="s">
        <v>4096</v>
      </c>
      <c r="E286" s="49">
        <v>9280</v>
      </c>
      <c r="F286" s="50">
        <f t="shared" si="40"/>
        <v>5568</v>
      </c>
      <c r="G286" s="51">
        <f t="shared" si="41"/>
        <v>6032</v>
      </c>
      <c r="H286" s="51">
        <f t="shared" si="42"/>
        <v>6496</v>
      </c>
      <c r="I286" s="51">
        <f t="shared" si="43"/>
        <v>6960</v>
      </c>
      <c r="J286" s="52">
        <f t="shared" si="44"/>
        <v>8352</v>
      </c>
      <c r="K286" s="13" t="s">
        <v>8794</v>
      </c>
      <c r="M286" s="54"/>
      <c r="N286" s="54"/>
    </row>
    <row r="287" spans="2:14" ht="30.75" customHeight="1" x14ac:dyDescent="0.3">
      <c r="B287" s="41">
        <v>1800133</v>
      </c>
      <c r="C287" s="43" t="s">
        <v>251</v>
      </c>
      <c r="D287" s="12" t="s">
        <v>4096</v>
      </c>
      <c r="E287" s="49">
        <v>8390</v>
      </c>
      <c r="F287" s="50">
        <f t="shared" si="40"/>
        <v>5034</v>
      </c>
      <c r="G287" s="51">
        <f t="shared" si="41"/>
        <v>5453.5</v>
      </c>
      <c r="H287" s="51">
        <f t="shared" si="42"/>
        <v>5873</v>
      </c>
      <c r="I287" s="51">
        <f t="shared" si="43"/>
        <v>6292.5</v>
      </c>
      <c r="J287" s="52">
        <f t="shared" si="44"/>
        <v>7551</v>
      </c>
      <c r="K287" s="13" t="s">
        <v>8794</v>
      </c>
      <c r="M287" s="54"/>
      <c r="N287" s="54"/>
    </row>
    <row r="288" spans="2:14" ht="30.75" customHeight="1" x14ac:dyDescent="0.3">
      <c r="B288" s="41">
        <v>2576454</v>
      </c>
      <c r="C288" s="43" t="s">
        <v>252</v>
      </c>
      <c r="D288" s="12" t="s">
        <v>4096</v>
      </c>
      <c r="E288" s="49">
        <v>30570</v>
      </c>
      <c r="F288" s="50">
        <f t="shared" si="40"/>
        <v>18342</v>
      </c>
      <c r="G288" s="51">
        <f t="shared" si="41"/>
        <v>19870.5</v>
      </c>
      <c r="H288" s="51">
        <f t="shared" si="42"/>
        <v>21399</v>
      </c>
      <c r="I288" s="51">
        <f t="shared" si="43"/>
        <v>22927.5</v>
      </c>
      <c r="J288" s="52">
        <f t="shared" si="44"/>
        <v>27513</v>
      </c>
      <c r="K288" s="13" t="s">
        <v>8794</v>
      </c>
      <c r="M288" s="54"/>
      <c r="N288" s="54"/>
    </row>
    <row r="289" spans="2:14" ht="30.75" customHeight="1" x14ac:dyDescent="0.3">
      <c r="B289" s="41">
        <v>2576455</v>
      </c>
      <c r="C289" s="43" t="s">
        <v>253</v>
      </c>
      <c r="D289" s="12" t="s">
        <v>4096</v>
      </c>
      <c r="E289" s="49">
        <v>124180</v>
      </c>
      <c r="F289" s="50">
        <f t="shared" si="40"/>
        <v>74508</v>
      </c>
      <c r="G289" s="51">
        <f t="shared" si="41"/>
        <v>80717</v>
      </c>
      <c r="H289" s="51">
        <f t="shared" si="42"/>
        <v>86926</v>
      </c>
      <c r="I289" s="51">
        <f t="shared" si="43"/>
        <v>93135</v>
      </c>
      <c r="J289" s="52">
        <f t="shared" si="44"/>
        <v>111762</v>
      </c>
      <c r="K289" s="48"/>
      <c r="M289" s="54"/>
      <c r="N289" s="54"/>
    </row>
    <row r="290" spans="2:14" ht="30.75" customHeight="1" x14ac:dyDescent="0.3">
      <c r="B290" s="41">
        <v>1800141</v>
      </c>
      <c r="C290" s="43" t="s">
        <v>254</v>
      </c>
      <c r="D290" s="12" t="s">
        <v>4096</v>
      </c>
      <c r="E290" s="49">
        <v>7200</v>
      </c>
      <c r="F290" s="50">
        <f t="shared" si="40"/>
        <v>4320</v>
      </c>
      <c r="G290" s="51">
        <f t="shared" si="41"/>
        <v>4680</v>
      </c>
      <c r="H290" s="51">
        <f t="shared" si="42"/>
        <v>5040</v>
      </c>
      <c r="I290" s="51">
        <f t="shared" si="43"/>
        <v>5400</v>
      </c>
      <c r="J290" s="52">
        <f t="shared" si="44"/>
        <v>6480</v>
      </c>
      <c r="K290" s="13" t="s">
        <v>8794</v>
      </c>
      <c r="M290" s="54"/>
      <c r="N290" s="54"/>
    </row>
    <row r="291" spans="2:14" ht="30.75" customHeight="1" x14ac:dyDescent="0.3">
      <c r="B291" s="41">
        <v>1668618</v>
      </c>
      <c r="C291" s="43" t="s">
        <v>4809</v>
      </c>
      <c r="D291" s="12" t="s">
        <v>4097</v>
      </c>
      <c r="E291" s="49">
        <v>26470</v>
      </c>
      <c r="F291" s="50">
        <f t="shared" si="40"/>
        <v>15882</v>
      </c>
      <c r="G291" s="51">
        <f t="shared" si="41"/>
        <v>17205.5</v>
      </c>
      <c r="H291" s="51">
        <f t="shared" si="42"/>
        <v>18529</v>
      </c>
      <c r="I291" s="51">
        <f t="shared" si="43"/>
        <v>19852.5</v>
      </c>
      <c r="J291" s="52">
        <f t="shared" si="44"/>
        <v>23823</v>
      </c>
      <c r="K291" s="13" t="s">
        <v>8794</v>
      </c>
      <c r="M291" s="54"/>
      <c r="N291" s="54"/>
    </row>
    <row r="292" spans="2:14" ht="30.75" customHeight="1" x14ac:dyDescent="0.3">
      <c r="B292" s="41">
        <v>1668619</v>
      </c>
      <c r="C292" s="43" t="s">
        <v>4810</v>
      </c>
      <c r="D292" s="12" t="s">
        <v>4097</v>
      </c>
      <c r="E292" s="49">
        <v>32330</v>
      </c>
      <c r="F292" s="50">
        <f t="shared" si="40"/>
        <v>19398</v>
      </c>
      <c r="G292" s="51">
        <f t="shared" si="41"/>
        <v>21014.5</v>
      </c>
      <c r="H292" s="51">
        <f t="shared" si="42"/>
        <v>22631</v>
      </c>
      <c r="I292" s="51">
        <f t="shared" si="43"/>
        <v>24247.5</v>
      </c>
      <c r="J292" s="52">
        <f t="shared" si="44"/>
        <v>29097</v>
      </c>
      <c r="K292" s="13" t="s">
        <v>8794</v>
      </c>
      <c r="M292" s="54"/>
      <c r="N292" s="54"/>
    </row>
    <row r="293" spans="2:14" ht="30.75" customHeight="1" x14ac:dyDescent="0.3">
      <c r="B293" s="41">
        <v>1668620</v>
      </c>
      <c r="C293" s="43" t="s">
        <v>4811</v>
      </c>
      <c r="D293" s="12" t="s">
        <v>4097</v>
      </c>
      <c r="E293" s="49">
        <v>20560</v>
      </c>
      <c r="F293" s="50">
        <f t="shared" si="40"/>
        <v>12336</v>
      </c>
      <c r="G293" s="51">
        <f t="shared" si="41"/>
        <v>13364</v>
      </c>
      <c r="H293" s="51">
        <f t="shared" si="42"/>
        <v>14391.999999999998</v>
      </c>
      <c r="I293" s="51">
        <f t="shared" si="43"/>
        <v>15420</v>
      </c>
      <c r="J293" s="52">
        <f t="shared" si="44"/>
        <v>18504</v>
      </c>
      <c r="K293" s="13" t="s">
        <v>8794</v>
      </c>
      <c r="M293" s="54"/>
      <c r="N293" s="54"/>
    </row>
    <row r="294" spans="2:14" ht="30.75" customHeight="1" x14ac:dyDescent="0.3">
      <c r="B294" s="41">
        <v>1668622</v>
      </c>
      <c r="C294" s="43" t="s">
        <v>255</v>
      </c>
      <c r="D294" s="12" t="s">
        <v>4097</v>
      </c>
      <c r="E294" s="49">
        <v>11680</v>
      </c>
      <c r="F294" s="50">
        <f t="shared" si="40"/>
        <v>7008</v>
      </c>
      <c r="G294" s="51">
        <f t="shared" si="41"/>
        <v>7592</v>
      </c>
      <c r="H294" s="51">
        <f t="shared" si="42"/>
        <v>8175.9999999999991</v>
      </c>
      <c r="I294" s="51">
        <f t="shared" si="43"/>
        <v>8760</v>
      </c>
      <c r="J294" s="52">
        <f t="shared" si="44"/>
        <v>10512</v>
      </c>
      <c r="K294" s="13" t="s">
        <v>8794</v>
      </c>
      <c r="M294" s="54"/>
      <c r="N294" s="54"/>
    </row>
    <row r="295" spans="2:14" ht="30.75" customHeight="1" x14ac:dyDescent="0.3">
      <c r="B295" s="41">
        <v>1668677</v>
      </c>
      <c r="C295" s="43" t="s">
        <v>256</v>
      </c>
      <c r="D295" s="12" t="s">
        <v>4097</v>
      </c>
      <c r="E295" s="49">
        <v>24930</v>
      </c>
      <c r="F295" s="50">
        <f t="shared" si="40"/>
        <v>14958</v>
      </c>
      <c r="G295" s="51">
        <f t="shared" si="41"/>
        <v>16204.5</v>
      </c>
      <c r="H295" s="51">
        <f t="shared" si="42"/>
        <v>17451</v>
      </c>
      <c r="I295" s="51">
        <f t="shared" si="43"/>
        <v>18697.5</v>
      </c>
      <c r="J295" s="52">
        <f t="shared" si="44"/>
        <v>22437</v>
      </c>
      <c r="K295" s="13" t="s">
        <v>8794</v>
      </c>
      <c r="M295" s="54"/>
      <c r="N295" s="54"/>
    </row>
    <row r="296" spans="2:14" ht="30.75" customHeight="1" x14ac:dyDescent="0.3">
      <c r="B296" s="41">
        <v>1668678</v>
      </c>
      <c r="C296" s="43" t="s">
        <v>257</v>
      </c>
      <c r="D296" s="12" t="s">
        <v>4097</v>
      </c>
      <c r="E296" s="49">
        <v>24930</v>
      </c>
      <c r="F296" s="50">
        <f t="shared" si="40"/>
        <v>14958</v>
      </c>
      <c r="G296" s="51">
        <f t="shared" si="41"/>
        <v>16204.5</v>
      </c>
      <c r="H296" s="51">
        <f t="shared" si="42"/>
        <v>17451</v>
      </c>
      <c r="I296" s="51">
        <f t="shared" si="43"/>
        <v>18697.5</v>
      </c>
      <c r="J296" s="52">
        <f t="shared" si="44"/>
        <v>22437</v>
      </c>
      <c r="K296" s="13" t="s">
        <v>8794</v>
      </c>
      <c r="M296" s="54"/>
      <c r="N296" s="54"/>
    </row>
    <row r="297" spans="2:14" ht="30.75" customHeight="1" x14ac:dyDescent="0.3">
      <c r="B297" s="41">
        <v>1668679</v>
      </c>
      <c r="C297" s="43" t="s">
        <v>258</v>
      </c>
      <c r="D297" s="12" t="s">
        <v>4097</v>
      </c>
      <c r="E297" s="49">
        <v>19110</v>
      </c>
      <c r="F297" s="50">
        <f t="shared" si="40"/>
        <v>11466</v>
      </c>
      <c r="G297" s="51">
        <f t="shared" si="41"/>
        <v>12421.5</v>
      </c>
      <c r="H297" s="51">
        <f t="shared" si="42"/>
        <v>13377</v>
      </c>
      <c r="I297" s="51">
        <f t="shared" si="43"/>
        <v>14332.5</v>
      </c>
      <c r="J297" s="52">
        <f t="shared" si="44"/>
        <v>17199</v>
      </c>
      <c r="K297" s="13" t="s">
        <v>8794</v>
      </c>
      <c r="M297" s="54"/>
      <c r="N297" s="54"/>
    </row>
    <row r="298" spans="2:14" ht="30.75" customHeight="1" x14ac:dyDescent="0.3">
      <c r="B298" s="41">
        <v>1668680</v>
      </c>
      <c r="C298" s="43" t="s">
        <v>258</v>
      </c>
      <c r="D298" s="12" t="s">
        <v>4097</v>
      </c>
      <c r="E298" s="49">
        <v>18300</v>
      </c>
      <c r="F298" s="50">
        <f t="shared" si="40"/>
        <v>10980</v>
      </c>
      <c r="G298" s="51">
        <f t="shared" si="41"/>
        <v>11895</v>
      </c>
      <c r="H298" s="51">
        <f t="shared" si="42"/>
        <v>12810</v>
      </c>
      <c r="I298" s="51">
        <f t="shared" si="43"/>
        <v>13725</v>
      </c>
      <c r="J298" s="52">
        <f t="shared" si="44"/>
        <v>16470</v>
      </c>
      <c r="K298" s="13" t="s">
        <v>8794</v>
      </c>
      <c r="M298" s="54"/>
      <c r="N298" s="54"/>
    </row>
    <row r="299" spans="2:14" ht="30.75" customHeight="1" x14ac:dyDescent="0.3">
      <c r="B299" s="41">
        <v>1800093</v>
      </c>
      <c r="C299" s="43" t="s">
        <v>259</v>
      </c>
      <c r="D299" s="12" t="s">
        <v>4097</v>
      </c>
      <c r="E299" s="49">
        <v>8390</v>
      </c>
      <c r="F299" s="50">
        <f t="shared" si="40"/>
        <v>5034</v>
      </c>
      <c r="G299" s="51">
        <f t="shared" si="41"/>
        <v>5453.5</v>
      </c>
      <c r="H299" s="51">
        <f t="shared" si="42"/>
        <v>5873</v>
      </c>
      <c r="I299" s="51">
        <f t="shared" si="43"/>
        <v>6292.5</v>
      </c>
      <c r="J299" s="52">
        <f t="shared" si="44"/>
        <v>7551</v>
      </c>
      <c r="K299" s="13" t="s">
        <v>8794</v>
      </c>
      <c r="M299" s="54"/>
      <c r="N299" s="54"/>
    </row>
    <row r="300" spans="2:14" ht="30.75" customHeight="1" x14ac:dyDescent="0.3">
      <c r="B300" s="41">
        <v>1800097</v>
      </c>
      <c r="C300" s="43" t="s">
        <v>260</v>
      </c>
      <c r="D300" s="12" t="s">
        <v>4097</v>
      </c>
      <c r="E300" s="49">
        <v>8780</v>
      </c>
      <c r="F300" s="50">
        <f t="shared" si="40"/>
        <v>5268</v>
      </c>
      <c r="G300" s="51">
        <f t="shared" si="41"/>
        <v>5707</v>
      </c>
      <c r="H300" s="51">
        <f t="shared" si="42"/>
        <v>6146</v>
      </c>
      <c r="I300" s="51">
        <f t="shared" si="43"/>
        <v>6585</v>
      </c>
      <c r="J300" s="52">
        <f t="shared" si="44"/>
        <v>7902</v>
      </c>
      <c r="K300" s="13" t="s">
        <v>8794</v>
      </c>
      <c r="M300" s="54"/>
      <c r="N300" s="54"/>
    </row>
    <row r="301" spans="2:14" ht="30.75" customHeight="1" x14ac:dyDescent="0.3">
      <c r="B301" s="41">
        <v>1800098</v>
      </c>
      <c r="C301" s="43" t="s">
        <v>261</v>
      </c>
      <c r="D301" s="12" t="s">
        <v>4097</v>
      </c>
      <c r="E301" s="49">
        <v>8320</v>
      </c>
      <c r="F301" s="50">
        <f t="shared" si="40"/>
        <v>4992</v>
      </c>
      <c r="G301" s="51">
        <f t="shared" si="41"/>
        <v>5408</v>
      </c>
      <c r="H301" s="51">
        <f t="shared" si="42"/>
        <v>5824</v>
      </c>
      <c r="I301" s="51">
        <f t="shared" si="43"/>
        <v>6240</v>
      </c>
      <c r="J301" s="52">
        <f t="shared" si="44"/>
        <v>7488</v>
      </c>
      <c r="K301" s="13" t="s">
        <v>8794</v>
      </c>
      <c r="M301" s="54"/>
      <c r="N301" s="54"/>
    </row>
    <row r="302" spans="2:14" ht="30.75" customHeight="1" x14ac:dyDescent="0.3">
      <c r="B302" s="41">
        <v>1800099</v>
      </c>
      <c r="C302" s="43" t="s">
        <v>262</v>
      </c>
      <c r="D302" s="12" t="s">
        <v>4097</v>
      </c>
      <c r="E302" s="49">
        <v>16870</v>
      </c>
      <c r="F302" s="50">
        <f t="shared" si="40"/>
        <v>10122</v>
      </c>
      <c r="G302" s="51">
        <f t="shared" si="41"/>
        <v>10965.5</v>
      </c>
      <c r="H302" s="51">
        <f t="shared" si="42"/>
        <v>11809</v>
      </c>
      <c r="I302" s="51">
        <f t="shared" si="43"/>
        <v>12652.5</v>
      </c>
      <c r="J302" s="52">
        <f t="shared" si="44"/>
        <v>15183</v>
      </c>
      <c r="K302" s="13" t="s">
        <v>8794</v>
      </c>
      <c r="M302" s="54"/>
      <c r="N302" s="54"/>
    </row>
    <row r="303" spans="2:14" ht="30.75" customHeight="1" x14ac:dyDescent="0.3">
      <c r="B303" s="41">
        <v>1800100</v>
      </c>
      <c r="C303" s="43" t="s">
        <v>263</v>
      </c>
      <c r="D303" s="12" t="s">
        <v>4097</v>
      </c>
      <c r="E303" s="49">
        <v>12150</v>
      </c>
      <c r="F303" s="50">
        <f t="shared" si="40"/>
        <v>7290</v>
      </c>
      <c r="G303" s="51">
        <f t="shared" si="41"/>
        <v>7897.5</v>
      </c>
      <c r="H303" s="51">
        <f t="shared" si="42"/>
        <v>8505</v>
      </c>
      <c r="I303" s="51">
        <f t="shared" si="43"/>
        <v>9112.5</v>
      </c>
      <c r="J303" s="52">
        <f t="shared" si="44"/>
        <v>10935</v>
      </c>
      <c r="K303" s="13" t="s">
        <v>8794</v>
      </c>
      <c r="M303" s="54"/>
      <c r="N303" s="54"/>
    </row>
    <row r="304" spans="2:14" ht="30.75" customHeight="1" x14ac:dyDescent="0.3">
      <c r="B304" s="41">
        <v>1800134</v>
      </c>
      <c r="C304" s="43" t="s">
        <v>264</v>
      </c>
      <c r="D304" s="12" t="s">
        <v>4097</v>
      </c>
      <c r="E304" s="49">
        <v>9280</v>
      </c>
      <c r="F304" s="50">
        <f t="shared" si="40"/>
        <v>5568</v>
      </c>
      <c r="G304" s="51">
        <f t="shared" si="41"/>
        <v>6032</v>
      </c>
      <c r="H304" s="51">
        <f t="shared" si="42"/>
        <v>6496</v>
      </c>
      <c r="I304" s="51">
        <f t="shared" si="43"/>
        <v>6960</v>
      </c>
      <c r="J304" s="52">
        <f t="shared" si="44"/>
        <v>8352</v>
      </c>
      <c r="K304" s="13" t="s">
        <v>8794</v>
      </c>
      <c r="M304" s="54"/>
      <c r="N304" s="54"/>
    </row>
    <row r="305" spans="2:14" ht="30.75" customHeight="1" x14ac:dyDescent="0.3">
      <c r="B305" s="41">
        <v>1800135</v>
      </c>
      <c r="C305" s="43" t="s">
        <v>265</v>
      </c>
      <c r="D305" s="12" t="s">
        <v>4097</v>
      </c>
      <c r="E305" s="49">
        <v>9280</v>
      </c>
      <c r="F305" s="50">
        <f t="shared" si="40"/>
        <v>5568</v>
      </c>
      <c r="G305" s="51">
        <f t="shared" si="41"/>
        <v>6032</v>
      </c>
      <c r="H305" s="51">
        <f t="shared" si="42"/>
        <v>6496</v>
      </c>
      <c r="I305" s="51">
        <f t="shared" si="43"/>
        <v>6960</v>
      </c>
      <c r="J305" s="52">
        <f t="shared" si="44"/>
        <v>8352</v>
      </c>
      <c r="K305" s="13" t="s">
        <v>8794</v>
      </c>
      <c r="M305" s="54"/>
      <c r="N305" s="54"/>
    </row>
    <row r="306" spans="2:14" ht="30.75" customHeight="1" x14ac:dyDescent="0.3">
      <c r="B306" s="41">
        <v>2269607</v>
      </c>
      <c r="C306" s="43" t="s">
        <v>266</v>
      </c>
      <c r="D306" s="12" t="s">
        <v>4097</v>
      </c>
      <c r="E306" s="49">
        <v>7130</v>
      </c>
      <c r="F306" s="50">
        <f t="shared" si="40"/>
        <v>4278</v>
      </c>
      <c r="G306" s="51">
        <f t="shared" si="41"/>
        <v>4634.5</v>
      </c>
      <c r="H306" s="51">
        <f t="shared" si="42"/>
        <v>4991</v>
      </c>
      <c r="I306" s="51">
        <f t="shared" si="43"/>
        <v>5347.5</v>
      </c>
      <c r="J306" s="52">
        <f t="shared" si="44"/>
        <v>6417</v>
      </c>
      <c r="K306" s="13" t="s">
        <v>8794</v>
      </c>
      <c r="M306" s="54"/>
      <c r="N306" s="54"/>
    </row>
    <row r="307" spans="2:14" ht="30.75" customHeight="1" x14ac:dyDescent="0.3">
      <c r="B307" s="41">
        <v>2269610</v>
      </c>
      <c r="C307" s="43" t="s">
        <v>267</v>
      </c>
      <c r="D307" s="12" t="s">
        <v>4097</v>
      </c>
      <c r="E307" s="49">
        <v>89390</v>
      </c>
      <c r="F307" s="50">
        <f t="shared" si="40"/>
        <v>53634</v>
      </c>
      <c r="G307" s="51">
        <f t="shared" si="41"/>
        <v>58103.5</v>
      </c>
      <c r="H307" s="51">
        <f t="shared" si="42"/>
        <v>62572.999999999993</v>
      </c>
      <c r="I307" s="51">
        <f t="shared" si="43"/>
        <v>67042.5</v>
      </c>
      <c r="J307" s="52">
        <f t="shared" si="44"/>
        <v>80451</v>
      </c>
      <c r="K307" s="13" t="s">
        <v>8794</v>
      </c>
      <c r="M307" s="54"/>
      <c r="N307" s="54"/>
    </row>
    <row r="308" spans="2:14" ht="30.75" customHeight="1" x14ac:dyDescent="0.3">
      <c r="B308" s="41">
        <v>2483798</v>
      </c>
      <c r="C308" s="43" t="s">
        <v>268</v>
      </c>
      <c r="D308" s="12" t="s">
        <v>4097</v>
      </c>
      <c r="E308" s="49">
        <v>14580</v>
      </c>
      <c r="F308" s="50">
        <f t="shared" si="40"/>
        <v>8748</v>
      </c>
      <c r="G308" s="51">
        <f t="shared" si="41"/>
        <v>9477</v>
      </c>
      <c r="H308" s="51">
        <f t="shared" si="42"/>
        <v>10206</v>
      </c>
      <c r="I308" s="51">
        <f t="shared" si="43"/>
        <v>10935</v>
      </c>
      <c r="J308" s="52">
        <f t="shared" si="44"/>
        <v>13122</v>
      </c>
      <c r="K308" s="13" t="s">
        <v>8794</v>
      </c>
      <c r="M308" s="54"/>
      <c r="N308" s="54"/>
    </row>
    <row r="309" spans="2:14" ht="30.75" customHeight="1" x14ac:dyDescent="0.3">
      <c r="B309" s="41">
        <v>2483811</v>
      </c>
      <c r="C309" s="43" t="s">
        <v>4183</v>
      </c>
      <c r="D309" s="12" t="s">
        <v>4097</v>
      </c>
      <c r="E309" s="49">
        <v>5250</v>
      </c>
      <c r="F309" s="50">
        <f t="shared" si="40"/>
        <v>3150</v>
      </c>
      <c r="G309" s="51">
        <f t="shared" si="41"/>
        <v>3412.5</v>
      </c>
      <c r="H309" s="51">
        <f t="shared" si="42"/>
        <v>3674.9999999999995</v>
      </c>
      <c r="I309" s="51">
        <f t="shared" si="43"/>
        <v>3937.5</v>
      </c>
      <c r="J309" s="52">
        <f t="shared" si="44"/>
        <v>4725</v>
      </c>
      <c r="K309" s="13" t="s">
        <v>8794</v>
      </c>
      <c r="M309" s="54"/>
      <c r="N309" s="54"/>
    </row>
    <row r="310" spans="2:14" ht="30.75" customHeight="1" x14ac:dyDescent="0.3">
      <c r="B310" s="41">
        <v>2483812</v>
      </c>
      <c r="C310" s="43" t="s">
        <v>4184</v>
      </c>
      <c r="D310" s="12" t="s">
        <v>4097</v>
      </c>
      <c r="E310" s="49">
        <v>6780</v>
      </c>
      <c r="F310" s="50">
        <f t="shared" si="40"/>
        <v>4068</v>
      </c>
      <c r="G310" s="51">
        <f t="shared" si="41"/>
        <v>4407</v>
      </c>
      <c r="H310" s="51">
        <f t="shared" si="42"/>
        <v>4746</v>
      </c>
      <c r="I310" s="51">
        <f t="shared" si="43"/>
        <v>5085</v>
      </c>
      <c r="J310" s="52">
        <f t="shared" si="44"/>
        <v>6102</v>
      </c>
      <c r="K310" s="13" t="s">
        <v>8794</v>
      </c>
      <c r="M310" s="54"/>
      <c r="N310" s="54"/>
    </row>
    <row r="311" spans="2:14" ht="30.75" customHeight="1" x14ac:dyDescent="0.3">
      <c r="B311" s="41">
        <v>2651775</v>
      </c>
      <c r="C311" s="43" t="s">
        <v>269</v>
      </c>
      <c r="D311" s="12" t="s">
        <v>4097</v>
      </c>
      <c r="E311" s="49">
        <v>10340</v>
      </c>
      <c r="F311" s="50">
        <f t="shared" si="40"/>
        <v>6204</v>
      </c>
      <c r="G311" s="51">
        <f t="shared" si="41"/>
        <v>6721</v>
      </c>
      <c r="H311" s="51">
        <f t="shared" si="42"/>
        <v>7237.9999999999991</v>
      </c>
      <c r="I311" s="51">
        <f t="shared" si="43"/>
        <v>7755</v>
      </c>
      <c r="J311" s="52">
        <f t="shared" si="44"/>
        <v>9306</v>
      </c>
      <c r="K311" s="13" t="s">
        <v>8794</v>
      </c>
      <c r="M311" s="54"/>
      <c r="N311" s="54"/>
    </row>
    <row r="312" spans="2:14" ht="30.75" customHeight="1" x14ac:dyDescent="0.3">
      <c r="B312" s="41">
        <v>2651777</v>
      </c>
      <c r="C312" s="43" t="s">
        <v>270</v>
      </c>
      <c r="D312" s="12" t="s">
        <v>4097</v>
      </c>
      <c r="E312" s="49">
        <v>10080</v>
      </c>
      <c r="F312" s="50">
        <f t="shared" si="40"/>
        <v>6048</v>
      </c>
      <c r="G312" s="51">
        <f t="shared" si="41"/>
        <v>6552</v>
      </c>
      <c r="H312" s="51">
        <f t="shared" si="42"/>
        <v>7056</v>
      </c>
      <c r="I312" s="51">
        <f t="shared" si="43"/>
        <v>7560</v>
      </c>
      <c r="J312" s="52">
        <f t="shared" si="44"/>
        <v>9072</v>
      </c>
      <c r="K312" s="13" t="s">
        <v>8794</v>
      </c>
      <c r="M312" s="54"/>
      <c r="N312" s="54"/>
    </row>
    <row r="313" spans="2:14" ht="30.75" customHeight="1" x14ac:dyDescent="0.3">
      <c r="B313" s="41">
        <v>2651778</v>
      </c>
      <c r="C313" s="43" t="s">
        <v>271</v>
      </c>
      <c r="D313" s="12" t="s">
        <v>4097</v>
      </c>
      <c r="E313" s="49">
        <v>8780</v>
      </c>
      <c r="F313" s="50">
        <f t="shared" si="40"/>
        <v>5268</v>
      </c>
      <c r="G313" s="51">
        <f t="shared" si="41"/>
        <v>5707</v>
      </c>
      <c r="H313" s="51">
        <f t="shared" si="42"/>
        <v>6146</v>
      </c>
      <c r="I313" s="51">
        <f t="shared" si="43"/>
        <v>6585</v>
      </c>
      <c r="J313" s="52">
        <f t="shared" si="44"/>
        <v>7902</v>
      </c>
      <c r="K313" s="13" t="s">
        <v>8794</v>
      </c>
      <c r="M313" s="54"/>
      <c r="N313" s="54"/>
    </row>
    <row r="314" spans="2:14" ht="30.75" customHeight="1" x14ac:dyDescent="0.3">
      <c r="B314" s="41">
        <v>2651781</v>
      </c>
      <c r="C314" s="43" t="s">
        <v>272</v>
      </c>
      <c r="D314" s="12" t="s">
        <v>4097</v>
      </c>
      <c r="E314" s="49">
        <v>11410</v>
      </c>
      <c r="F314" s="50">
        <f t="shared" ref="F314:F339" si="45">E314*0.6</f>
        <v>6846</v>
      </c>
      <c r="G314" s="51">
        <f t="shared" ref="G314:G339" si="46">E314*0.65</f>
        <v>7416.5</v>
      </c>
      <c r="H314" s="51">
        <f t="shared" ref="H314:H339" si="47">E314*0.7</f>
        <v>7986.9999999999991</v>
      </c>
      <c r="I314" s="51">
        <f t="shared" ref="I314:I339" si="48">E314*0.75</f>
        <v>8557.5</v>
      </c>
      <c r="J314" s="52">
        <f t="shared" ref="J314:J339" si="49">E314*0.9</f>
        <v>10269</v>
      </c>
      <c r="K314" s="13" t="s">
        <v>8794</v>
      </c>
      <c r="M314" s="54"/>
      <c r="N314" s="54"/>
    </row>
    <row r="315" spans="2:14" ht="30.75" customHeight="1" x14ac:dyDescent="0.3">
      <c r="B315" s="41">
        <v>2651782</v>
      </c>
      <c r="C315" s="43" t="s">
        <v>273</v>
      </c>
      <c r="D315" s="12" t="s">
        <v>4097</v>
      </c>
      <c r="E315" s="49">
        <v>5450</v>
      </c>
      <c r="F315" s="50">
        <f t="shared" si="45"/>
        <v>3270</v>
      </c>
      <c r="G315" s="51">
        <f t="shared" si="46"/>
        <v>3542.5</v>
      </c>
      <c r="H315" s="51">
        <f t="shared" si="47"/>
        <v>3814.9999999999995</v>
      </c>
      <c r="I315" s="51">
        <f t="shared" si="48"/>
        <v>4087.5</v>
      </c>
      <c r="J315" s="52">
        <f t="shared" si="49"/>
        <v>4905</v>
      </c>
      <c r="K315" s="13" t="s">
        <v>8794</v>
      </c>
      <c r="M315" s="54"/>
      <c r="N315" s="54"/>
    </row>
    <row r="316" spans="2:14" ht="30.75" customHeight="1" x14ac:dyDescent="0.3">
      <c r="B316" s="41">
        <v>2744804</v>
      </c>
      <c r="C316" s="43" t="s">
        <v>274</v>
      </c>
      <c r="D316" s="12" t="s">
        <v>4097</v>
      </c>
      <c r="E316" s="49">
        <v>6390</v>
      </c>
      <c r="F316" s="50">
        <f t="shared" si="45"/>
        <v>3834</v>
      </c>
      <c r="G316" s="51">
        <f t="shared" si="46"/>
        <v>4153.5</v>
      </c>
      <c r="H316" s="51">
        <f t="shared" si="47"/>
        <v>4473</v>
      </c>
      <c r="I316" s="51">
        <f t="shared" si="48"/>
        <v>4792.5</v>
      </c>
      <c r="J316" s="52">
        <f t="shared" si="49"/>
        <v>5751</v>
      </c>
      <c r="K316" s="13" t="s">
        <v>8794</v>
      </c>
      <c r="M316" s="54"/>
      <c r="N316" s="54"/>
    </row>
    <row r="317" spans="2:14" ht="30.75" customHeight="1" x14ac:dyDescent="0.3">
      <c r="B317" s="41">
        <v>2744805</v>
      </c>
      <c r="C317" s="43" t="s">
        <v>275</v>
      </c>
      <c r="D317" s="12" t="s">
        <v>4097</v>
      </c>
      <c r="E317" s="49">
        <v>87070</v>
      </c>
      <c r="F317" s="50">
        <f t="shared" si="45"/>
        <v>52242</v>
      </c>
      <c r="G317" s="51">
        <f t="shared" si="46"/>
        <v>56595.5</v>
      </c>
      <c r="H317" s="51">
        <f t="shared" si="47"/>
        <v>60948.999999999993</v>
      </c>
      <c r="I317" s="51">
        <f t="shared" si="48"/>
        <v>65302.5</v>
      </c>
      <c r="J317" s="52">
        <f t="shared" si="49"/>
        <v>78363</v>
      </c>
      <c r="K317" s="13" t="s">
        <v>8794</v>
      </c>
      <c r="M317" s="54"/>
      <c r="N317" s="54"/>
    </row>
    <row r="318" spans="2:14" ht="30.75" customHeight="1" x14ac:dyDescent="0.3">
      <c r="B318" s="41">
        <v>2744806</v>
      </c>
      <c r="C318" s="43" t="s">
        <v>276</v>
      </c>
      <c r="D318" s="12" t="s">
        <v>4097</v>
      </c>
      <c r="E318" s="49">
        <v>22670</v>
      </c>
      <c r="F318" s="50">
        <f t="shared" si="45"/>
        <v>13602</v>
      </c>
      <c r="G318" s="51">
        <f t="shared" si="46"/>
        <v>14735.5</v>
      </c>
      <c r="H318" s="51">
        <f t="shared" si="47"/>
        <v>15868.999999999998</v>
      </c>
      <c r="I318" s="51">
        <f t="shared" si="48"/>
        <v>17002.5</v>
      </c>
      <c r="J318" s="52">
        <f t="shared" si="49"/>
        <v>20403</v>
      </c>
      <c r="K318" s="48"/>
      <c r="M318" s="54"/>
      <c r="N318" s="54"/>
    </row>
    <row r="319" spans="2:14" ht="30.75" customHeight="1" x14ac:dyDescent="0.3">
      <c r="B319" s="41">
        <v>2744812</v>
      </c>
      <c r="C319" s="43" t="s">
        <v>277</v>
      </c>
      <c r="D319" s="12" t="s">
        <v>4097</v>
      </c>
      <c r="E319" s="49">
        <v>9630</v>
      </c>
      <c r="F319" s="50">
        <f t="shared" si="45"/>
        <v>5778</v>
      </c>
      <c r="G319" s="51">
        <f t="shared" si="46"/>
        <v>6259.5</v>
      </c>
      <c r="H319" s="51">
        <f t="shared" si="47"/>
        <v>6741</v>
      </c>
      <c r="I319" s="51">
        <f t="shared" si="48"/>
        <v>7222.5</v>
      </c>
      <c r="J319" s="52">
        <f t="shared" si="49"/>
        <v>8667</v>
      </c>
      <c r="K319" s="13" t="s">
        <v>8794</v>
      </c>
      <c r="M319" s="54"/>
      <c r="N319" s="54"/>
    </row>
    <row r="320" spans="2:14" ht="30.75" customHeight="1" x14ac:dyDescent="0.3">
      <c r="B320" s="41">
        <v>2744813</v>
      </c>
      <c r="C320" s="43" t="s">
        <v>278</v>
      </c>
      <c r="D320" s="12" t="s">
        <v>4097</v>
      </c>
      <c r="E320" s="49">
        <v>1930</v>
      </c>
      <c r="F320" s="50">
        <f t="shared" si="45"/>
        <v>1158</v>
      </c>
      <c r="G320" s="51">
        <f t="shared" si="46"/>
        <v>1254.5</v>
      </c>
      <c r="H320" s="51">
        <f t="shared" si="47"/>
        <v>1351</v>
      </c>
      <c r="I320" s="51">
        <f t="shared" si="48"/>
        <v>1447.5</v>
      </c>
      <c r="J320" s="52">
        <f t="shared" si="49"/>
        <v>1737</v>
      </c>
      <c r="K320" s="13" t="s">
        <v>8794</v>
      </c>
      <c r="M320" s="54"/>
      <c r="N320" s="54"/>
    </row>
    <row r="321" spans="2:14" ht="30.75" customHeight="1" x14ac:dyDescent="0.3">
      <c r="B321" s="41">
        <v>2744814</v>
      </c>
      <c r="C321" s="43" t="s">
        <v>279</v>
      </c>
      <c r="D321" s="12" t="s">
        <v>4097</v>
      </c>
      <c r="E321" s="49">
        <v>6690</v>
      </c>
      <c r="F321" s="50">
        <f t="shared" si="45"/>
        <v>4014</v>
      </c>
      <c r="G321" s="51">
        <f t="shared" si="46"/>
        <v>4348.5</v>
      </c>
      <c r="H321" s="51">
        <f t="shared" si="47"/>
        <v>4683</v>
      </c>
      <c r="I321" s="51">
        <f t="shared" si="48"/>
        <v>5017.5</v>
      </c>
      <c r="J321" s="52">
        <f t="shared" si="49"/>
        <v>6021</v>
      </c>
      <c r="K321" s="13" t="s">
        <v>8794</v>
      </c>
      <c r="M321" s="54"/>
      <c r="N321" s="54"/>
    </row>
    <row r="322" spans="2:14" ht="30.75" customHeight="1" x14ac:dyDescent="0.3">
      <c r="B322" s="41">
        <v>2744815</v>
      </c>
      <c r="C322" s="43" t="s">
        <v>280</v>
      </c>
      <c r="D322" s="12" t="s">
        <v>4097</v>
      </c>
      <c r="E322" s="49">
        <v>70280</v>
      </c>
      <c r="F322" s="50">
        <f t="shared" si="45"/>
        <v>42168</v>
      </c>
      <c r="G322" s="51">
        <f t="shared" si="46"/>
        <v>45682</v>
      </c>
      <c r="H322" s="51">
        <f t="shared" si="47"/>
        <v>49196</v>
      </c>
      <c r="I322" s="51">
        <f t="shared" si="48"/>
        <v>52710</v>
      </c>
      <c r="J322" s="52">
        <f t="shared" si="49"/>
        <v>63252</v>
      </c>
      <c r="K322" s="13" t="s">
        <v>8794</v>
      </c>
      <c r="M322" s="54"/>
      <c r="N322" s="54"/>
    </row>
    <row r="323" spans="2:14" ht="30.75" customHeight="1" x14ac:dyDescent="0.3">
      <c r="B323" s="41">
        <v>2744817</v>
      </c>
      <c r="C323" s="43" t="s">
        <v>281</v>
      </c>
      <c r="D323" s="12" t="s">
        <v>4097</v>
      </c>
      <c r="E323" s="49">
        <v>12150</v>
      </c>
      <c r="F323" s="50">
        <f t="shared" si="45"/>
        <v>7290</v>
      </c>
      <c r="G323" s="51">
        <f t="shared" si="46"/>
        <v>7897.5</v>
      </c>
      <c r="H323" s="51">
        <f t="shared" si="47"/>
        <v>8505</v>
      </c>
      <c r="I323" s="51">
        <f t="shared" si="48"/>
        <v>9112.5</v>
      </c>
      <c r="J323" s="52">
        <f t="shared" si="49"/>
        <v>10935</v>
      </c>
      <c r="K323" s="48"/>
      <c r="M323" s="54"/>
      <c r="N323" s="54"/>
    </row>
    <row r="324" spans="2:14" ht="30.75" customHeight="1" x14ac:dyDescent="0.3">
      <c r="B324" s="41">
        <v>2744818</v>
      </c>
      <c r="C324" s="43" t="s">
        <v>282</v>
      </c>
      <c r="D324" s="12" t="s">
        <v>4097</v>
      </c>
      <c r="E324" s="49">
        <v>9280</v>
      </c>
      <c r="F324" s="50">
        <f t="shared" si="45"/>
        <v>5568</v>
      </c>
      <c r="G324" s="51">
        <f t="shared" si="46"/>
        <v>6032</v>
      </c>
      <c r="H324" s="51">
        <f t="shared" si="47"/>
        <v>6496</v>
      </c>
      <c r="I324" s="51">
        <f t="shared" si="48"/>
        <v>6960</v>
      </c>
      <c r="J324" s="52">
        <f t="shared" si="49"/>
        <v>8352</v>
      </c>
      <c r="K324" s="13" t="s">
        <v>8794</v>
      </c>
      <c r="M324" s="54"/>
      <c r="N324" s="54"/>
    </row>
    <row r="325" spans="2:14" ht="30.75" customHeight="1" x14ac:dyDescent="0.3">
      <c r="B325" s="41">
        <v>2744819</v>
      </c>
      <c r="C325" s="43" t="s">
        <v>283</v>
      </c>
      <c r="D325" s="12" t="s">
        <v>4097</v>
      </c>
      <c r="E325" s="49">
        <v>10080</v>
      </c>
      <c r="F325" s="50">
        <f t="shared" si="45"/>
        <v>6048</v>
      </c>
      <c r="G325" s="51">
        <f t="shared" si="46"/>
        <v>6552</v>
      </c>
      <c r="H325" s="51">
        <f t="shared" si="47"/>
        <v>7056</v>
      </c>
      <c r="I325" s="51">
        <f t="shared" si="48"/>
        <v>7560</v>
      </c>
      <c r="J325" s="52">
        <f t="shared" si="49"/>
        <v>9072</v>
      </c>
      <c r="K325" s="13" t="s">
        <v>8794</v>
      </c>
      <c r="M325" s="54"/>
      <c r="N325" s="54"/>
    </row>
    <row r="326" spans="2:14" ht="30.75" customHeight="1" x14ac:dyDescent="0.3">
      <c r="B326" s="41">
        <v>2744820</v>
      </c>
      <c r="C326" s="43" t="s">
        <v>284</v>
      </c>
      <c r="D326" s="12" t="s">
        <v>4097</v>
      </c>
      <c r="E326" s="49">
        <v>8780</v>
      </c>
      <c r="F326" s="50">
        <f t="shared" si="45"/>
        <v>5268</v>
      </c>
      <c r="G326" s="51">
        <f t="shared" si="46"/>
        <v>5707</v>
      </c>
      <c r="H326" s="51">
        <f t="shared" si="47"/>
        <v>6146</v>
      </c>
      <c r="I326" s="51">
        <f t="shared" si="48"/>
        <v>6585</v>
      </c>
      <c r="J326" s="52">
        <f t="shared" si="49"/>
        <v>7902</v>
      </c>
      <c r="K326" s="13" t="s">
        <v>8794</v>
      </c>
      <c r="M326" s="54"/>
      <c r="N326" s="54"/>
    </row>
    <row r="327" spans="2:14" ht="30.75" customHeight="1" x14ac:dyDescent="0.3">
      <c r="B327" s="41">
        <v>2744821</v>
      </c>
      <c r="C327" s="43" t="s">
        <v>285</v>
      </c>
      <c r="D327" s="12" t="s">
        <v>4097</v>
      </c>
      <c r="E327" s="49">
        <v>8780</v>
      </c>
      <c r="F327" s="50">
        <f t="shared" si="45"/>
        <v>5268</v>
      </c>
      <c r="G327" s="51">
        <f t="shared" si="46"/>
        <v>5707</v>
      </c>
      <c r="H327" s="51">
        <f t="shared" si="47"/>
        <v>6146</v>
      </c>
      <c r="I327" s="51">
        <f t="shared" si="48"/>
        <v>6585</v>
      </c>
      <c r="J327" s="52">
        <f t="shared" si="49"/>
        <v>7902</v>
      </c>
      <c r="K327" s="13" t="s">
        <v>8794</v>
      </c>
      <c r="M327" s="54"/>
      <c r="N327" s="54"/>
    </row>
    <row r="328" spans="2:14" ht="30.75" customHeight="1" x14ac:dyDescent="0.3">
      <c r="B328" s="41">
        <v>2744822</v>
      </c>
      <c r="C328" s="43" t="s">
        <v>286</v>
      </c>
      <c r="D328" s="12" t="s">
        <v>4097</v>
      </c>
      <c r="E328" s="49">
        <v>9280</v>
      </c>
      <c r="F328" s="50">
        <f t="shared" si="45"/>
        <v>5568</v>
      </c>
      <c r="G328" s="51">
        <f t="shared" si="46"/>
        <v>6032</v>
      </c>
      <c r="H328" s="51">
        <f t="shared" si="47"/>
        <v>6496</v>
      </c>
      <c r="I328" s="51">
        <f t="shared" si="48"/>
        <v>6960</v>
      </c>
      <c r="J328" s="52">
        <f t="shared" si="49"/>
        <v>8352</v>
      </c>
      <c r="K328" s="13" t="s">
        <v>8794</v>
      </c>
      <c r="M328" s="54"/>
      <c r="N328" s="54"/>
    </row>
    <row r="329" spans="2:14" ht="30.75" customHeight="1" x14ac:dyDescent="0.3">
      <c r="B329" s="41">
        <v>2744823</v>
      </c>
      <c r="C329" s="43" t="s">
        <v>287</v>
      </c>
      <c r="D329" s="12" t="s">
        <v>4097</v>
      </c>
      <c r="E329" s="49">
        <v>13150</v>
      </c>
      <c r="F329" s="50">
        <f t="shared" si="45"/>
        <v>7890</v>
      </c>
      <c r="G329" s="51">
        <f t="shared" si="46"/>
        <v>8547.5</v>
      </c>
      <c r="H329" s="51">
        <f t="shared" si="47"/>
        <v>9205</v>
      </c>
      <c r="I329" s="51">
        <f t="shared" si="48"/>
        <v>9862.5</v>
      </c>
      <c r="J329" s="52">
        <f t="shared" si="49"/>
        <v>11835</v>
      </c>
      <c r="K329" s="13" t="s">
        <v>8794</v>
      </c>
      <c r="M329" s="54"/>
      <c r="N329" s="54"/>
    </row>
    <row r="330" spans="2:14" ht="30.75" customHeight="1" x14ac:dyDescent="0.3">
      <c r="B330" s="41">
        <v>2744824</v>
      </c>
      <c r="C330" s="43" t="s">
        <v>288</v>
      </c>
      <c r="D330" s="12" t="s">
        <v>4097</v>
      </c>
      <c r="E330" s="49">
        <v>6390</v>
      </c>
      <c r="F330" s="50">
        <f t="shared" si="45"/>
        <v>3834</v>
      </c>
      <c r="G330" s="51">
        <f t="shared" si="46"/>
        <v>4153.5</v>
      </c>
      <c r="H330" s="51">
        <f t="shared" si="47"/>
        <v>4473</v>
      </c>
      <c r="I330" s="51">
        <f t="shared" si="48"/>
        <v>4792.5</v>
      </c>
      <c r="J330" s="52">
        <f t="shared" si="49"/>
        <v>5751</v>
      </c>
      <c r="K330" s="13" t="s">
        <v>8794</v>
      </c>
      <c r="M330" s="54"/>
      <c r="N330" s="54"/>
    </row>
    <row r="331" spans="2:14" ht="30.75" customHeight="1" x14ac:dyDescent="0.3">
      <c r="B331" s="41">
        <v>2744825</v>
      </c>
      <c r="C331" s="43" t="s">
        <v>4185</v>
      </c>
      <c r="D331" s="12" t="s">
        <v>4097</v>
      </c>
      <c r="E331" s="49">
        <v>9230</v>
      </c>
      <c r="F331" s="50">
        <f t="shared" si="45"/>
        <v>5538</v>
      </c>
      <c r="G331" s="51">
        <f t="shared" si="46"/>
        <v>5999.5</v>
      </c>
      <c r="H331" s="51">
        <f t="shared" si="47"/>
        <v>6461</v>
      </c>
      <c r="I331" s="51">
        <f t="shared" si="48"/>
        <v>6922.5</v>
      </c>
      <c r="J331" s="52">
        <f t="shared" si="49"/>
        <v>8307</v>
      </c>
      <c r="K331" s="48"/>
      <c r="M331" s="54"/>
      <c r="N331" s="54"/>
    </row>
    <row r="332" spans="2:14" ht="30.75" customHeight="1" x14ac:dyDescent="0.3">
      <c r="B332" s="41">
        <v>2744826</v>
      </c>
      <c r="C332" s="43" t="s">
        <v>289</v>
      </c>
      <c r="D332" s="12" t="s">
        <v>4097</v>
      </c>
      <c r="E332" s="49">
        <v>9580</v>
      </c>
      <c r="F332" s="50">
        <f t="shared" si="45"/>
        <v>5748</v>
      </c>
      <c r="G332" s="51">
        <f t="shared" si="46"/>
        <v>6227</v>
      </c>
      <c r="H332" s="51">
        <f t="shared" si="47"/>
        <v>6706</v>
      </c>
      <c r="I332" s="51">
        <f t="shared" si="48"/>
        <v>7185</v>
      </c>
      <c r="J332" s="52">
        <f t="shared" si="49"/>
        <v>8622</v>
      </c>
      <c r="K332" s="48"/>
      <c r="M332" s="54"/>
      <c r="N332" s="54"/>
    </row>
    <row r="333" spans="2:14" ht="30.75" customHeight="1" x14ac:dyDescent="0.3">
      <c r="B333" s="41">
        <v>2744834</v>
      </c>
      <c r="C333" s="43" t="s">
        <v>290</v>
      </c>
      <c r="D333" s="12" t="s">
        <v>4097</v>
      </c>
      <c r="E333" s="49">
        <v>5830</v>
      </c>
      <c r="F333" s="50">
        <f t="shared" si="45"/>
        <v>3498</v>
      </c>
      <c r="G333" s="51">
        <f t="shared" si="46"/>
        <v>3789.5</v>
      </c>
      <c r="H333" s="51">
        <f t="shared" si="47"/>
        <v>4080.9999999999995</v>
      </c>
      <c r="I333" s="51">
        <f t="shared" si="48"/>
        <v>4372.5</v>
      </c>
      <c r="J333" s="52">
        <f t="shared" si="49"/>
        <v>5247</v>
      </c>
      <c r="K333" s="13" t="s">
        <v>8794</v>
      </c>
      <c r="M333" s="54"/>
      <c r="N333" s="54"/>
    </row>
    <row r="334" spans="2:14" ht="30.75" customHeight="1" x14ac:dyDescent="0.3">
      <c r="B334" s="41">
        <v>2744835</v>
      </c>
      <c r="C334" s="43" t="s">
        <v>291</v>
      </c>
      <c r="D334" s="12" t="s">
        <v>4097</v>
      </c>
      <c r="E334" s="49">
        <v>6130</v>
      </c>
      <c r="F334" s="50">
        <f t="shared" si="45"/>
        <v>3678</v>
      </c>
      <c r="G334" s="51">
        <f t="shared" si="46"/>
        <v>3984.5</v>
      </c>
      <c r="H334" s="51">
        <f t="shared" si="47"/>
        <v>4291</v>
      </c>
      <c r="I334" s="51">
        <f t="shared" si="48"/>
        <v>4597.5</v>
      </c>
      <c r="J334" s="52">
        <f t="shared" si="49"/>
        <v>5517</v>
      </c>
      <c r="K334" s="13" t="s">
        <v>8794</v>
      </c>
      <c r="M334" s="54"/>
      <c r="N334" s="54"/>
    </row>
    <row r="335" spans="2:14" ht="30.75" customHeight="1" x14ac:dyDescent="0.3">
      <c r="B335" s="41">
        <v>3490381</v>
      </c>
      <c r="C335" s="43" t="s">
        <v>292</v>
      </c>
      <c r="D335" s="12" t="s">
        <v>4097</v>
      </c>
      <c r="E335" s="49">
        <v>4680</v>
      </c>
      <c r="F335" s="50">
        <f t="shared" si="45"/>
        <v>2808</v>
      </c>
      <c r="G335" s="51">
        <f t="shared" si="46"/>
        <v>3042</v>
      </c>
      <c r="H335" s="51">
        <f t="shared" si="47"/>
        <v>3276</v>
      </c>
      <c r="I335" s="51">
        <f t="shared" si="48"/>
        <v>3510</v>
      </c>
      <c r="J335" s="52">
        <f t="shared" si="49"/>
        <v>4212</v>
      </c>
      <c r="K335" s="13" t="s">
        <v>8794</v>
      </c>
      <c r="M335" s="54"/>
      <c r="N335" s="54"/>
    </row>
    <row r="336" spans="2:14" ht="30.75" customHeight="1" x14ac:dyDescent="0.3">
      <c r="B336" s="41">
        <v>3910223</v>
      </c>
      <c r="C336" s="43" t="s">
        <v>293</v>
      </c>
      <c r="D336" s="12" t="s">
        <v>4097</v>
      </c>
      <c r="E336" s="49">
        <v>8780</v>
      </c>
      <c r="F336" s="50">
        <f t="shared" si="45"/>
        <v>5268</v>
      </c>
      <c r="G336" s="51">
        <f t="shared" si="46"/>
        <v>5707</v>
      </c>
      <c r="H336" s="51">
        <f t="shared" si="47"/>
        <v>6146</v>
      </c>
      <c r="I336" s="51">
        <f t="shared" si="48"/>
        <v>6585</v>
      </c>
      <c r="J336" s="52">
        <f t="shared" si="49"/>
        <v>7902</v>
      </c>
      <c r="K336" s="48"/>
      <c r="M336" s="54"/>
      <c r="N336" s="54"/>
    </row>
    <row r="337" spans="2:14" ht="30.75" customHeight="1" x14ac:dyDescent="0.3">
      <c r="B337" s="41">
        <v>1668608</v>
      </c>
      <c r="C337" s="43" t="s">
        <v>294</v>
      </c>
      <c r="D337" s="12" t="s">
        <v>4100</v>
      </c>
      <c r="E337" s="49">
        <v>73500</v>
      </c>
      <c r="F337" s="50">
        <f t="shared" si="45"/>
        <v>44100</v>
      </c>
      <c r="G337" s="51">
        <f t="shared" si="46"/>
        <v>47775</v>
      </c>
      <c r="H337" s="51">
        <f t="shared" si="47"/>
        <v>51450</v>
      </c>
      <c r="I337" s="51">
        <f t="shared" si="48"/>
        <v>55125</v>
      </c>
      <c r="J337" s="52">
        <f t="shared" si="49"/>
        <v>66150</v>
      </c>
      <c r="K337" s="13" t="s">
        <v>8794</v>
      </c>
      <c r="M337" s="54"/>
      <c r="N337" s="54"/>
    </row>
    <row r="338" spans="2:14" ht="30.75" customHeight="1" x14ac:dyDescent="0.3">
      <c r="B338" s="41">
        <v>1668613</v>
      </c>
      <c r="C338" s="43" t="s">
        <v>4803</v>
      </c>
      <c r="D338" s="12" t="s">
        <v>4100</v>
      </c>
      <c r="E338" s="49">
        <v>51120</v>
      </c>
      <c r="F338" s="50">
        <f t="shared" si="45"/>
        <v>30672</v>
      </c>
      <c r="G338" s="51">
        <f t="shared" si="46"/>
        <v>33228</v>
      </c>
      <c r="H338" s="51">
        <f t="shared" si="47"/>
        <v>35784</v>
      </c>
      <c r="I338" s="51">
        <f t="shared" si="48"/>
        <v>38340</v>
      </c>
      <c r="J338" s="52">
        <f t="shared" si="49"/>
        <v>46008</v>
      </c>
      <c r="K338" s="13" t="s">
        <v>8794</v>
      </c>
      <c r="M338" s="54"/>
      <c r="N338" s="54"/>
    </row>
    <row r="339" spans="2:14" ht="30.75" customHeight="1" x14ac:dyDescent="0.3">
      <c r="B339" s="41">
        <v>1668614</v>
      </c>
      <c r="C339" s="43" t="s">
        <v>4804</v>
      </c>
      <c r="D339" s="12" t="s">
        <v>4100</v>
      </c>
      <c r="E339" s="49">
        <v>47070</v>
      </c>
      <c r="F339" s="50">
        <f t="shared" si="45"/>
        <v>28242</v>
      </c>
      <c r="G339" s="51">
        <f t="shared" si="46"/>
        <v>30595.5</v>
      </c>
      <c r="H339" s="51">
        <f t="shared" si="47"/>
        <v>32949</v>
      </c>
      <c r="I339" s="51">
        <f t="shared" si="48"/>
        <v>35302.5</v>
      </c>
      <c r="J339" s="52">
        <f t="shared" si="49"/>
        <v>42363</v>
      </c>
      <c r="K339" s="13" t="s">
        <v>8794</v>
      </c>
      <c r="M339" s="54"/>
      <c r="N339" s="54"/>
    </row>
    <row r="340" spans="2:14" ht="30.75" customHeight="1" x14ac:dyDescent="0.3">
      <c r="B340" s="41">
        <v>1668615</v>
      </c>
      <c r="C340" s="43" t="s">
        <v>4805</v>
      </c>
      <c r="D340" s="12" t="s">
        <v>4100</v>
      </c>
      <c r="E340" s="55" t="s">
        <v>8917</v>
      </c>
      <c r="F340" s="56" t="s">
        <v>8917</v>
      </c>
      <c r="G340" s="57" t="s">
        <v>8917</v>
      </c>
      <c r="H340" s="57" t="s">
        <v>8917</v>
      </c>
      <c r="I340" s="57" t="s">
        <v>8917</v>
      </c>
      <c r="J340" s="58" t="s">
        <v>8917</v>
      </c>
      <c r="K340" s="48" t="s">
        <v>8793</v>
      </c>
      <c r="M340" s="54"/>
      <c r="N340" s="54"/>
    </row>
    <row r="341" spans="2:14" ht="30.75" customHeight="1" x14ac:dyDescent="0.3">
      <c r="B341" s="41">
        <v>1668616</v>
      </c>
      <c r="C341" s="43" t="s">
        <v>4806</v>
      </c>
      <c r="D341" s="12" t="s">
        <v>4100</v>
      </c>
      <c r="E341" s="49">
        <v>65420</v>
      </c>
      <c r="F341" s="50">
        <f t="shared" ref="F341:F352" si="50">E341*0.6</f>
        <v>39252</v>
      </c>
      <c r="G341" s="51">
        <f t="shared" ref="G341:G352" si="51">E341*0.65</f>
        <v>42523</v>
      </c>
      <c r="H341" s="51">
        <f t="shared" ref="H341:H352" si="52">E341*0.7</f>
        <v>45794</v>
      </c>
      <c r="I341" s="51">
        <f t="shared" ref="I341:I352" si="53">E341*0.75</f>
        <v>49065</v>
      </c>
      <c r="J341" s="52">
        <f t="shared" ref="J341:J352" si="54">E341*0.9</f>
        <v>58878</v>
      </c>
      <c r="K341" s="13" t="s">
        <v>8794</v>
      </c>
      <c r="M341" s="54"/>
      <c r="N341" s="54"/>
    </row>
    <row r="342" spans="2:14" ht="30.75" customHeight="1" x14ac:dyDescent="0.3">
      <c r="B342" s="41">
        <v>1668617</v>
      </c>
      <c r="C342" s="43" t="s">
        <v>4807</v>
      </c>
      <c r="D342" s="12" t="s">
        <v>4100</v>
      </c>
      <c r="E342" s="49">
        <v>49650</v>
      </c>
      <c r="F342" s="50">
        <f t="shared" si="50"/>
        <v>29790</v>
      </c>
      <c r="G342" s="51">
        <f t="shared" si="51"/>
        <v>32272.5</v>
      </c>
      <c r="H342" s="51">
        <f t="shared" si="52"/>
        <v>34755</v>
      </c>
      <c r="I342" s="51">
        <f t="shared" si="53"/>
        <v>37237.5</v>
      </c>
      <c r="J342" s="52">
        <f t="shared" si="54"/>
        <v>44685</v>
      </c>
      <c r="K342" s="13" t="s">
        <v>8794</v>
      </c>
      <c r="M342" s="54"/>
      <c r="N342" s="54"/>
    </row>
    <row r="343" spans="2:14" ht="30.75" customHeight="1" x14ac:dyDescent="0.3">
      <c r="B343" s="41">
        <v>1668621</v>
      </c>
      <c r="C343" s="43" t="s">
        <v>4808</v>
      </c>
      <c r="D343" s="12" t="s">
        <v>4100</v>
      </c>
      <c r="E343" s="49">
        <v>18950</v>
      </c>
      <c r="F343" s="50">
        <f t="shared" si="50"/>
        <v>11370</v>
      </c>
      <c r="G343" s="51">
        <f t="shared" si="51"/>
        <v>12317.5</v>
      </c>
      <c r="H343" s="51">
        <f t="shared" si="52"/>
        <v>13265</v>
      </c>
      <c r="I343" s="51">
        <f t="shared" si="53"/>
        <v>14212.5</v>
      </c>
      <c r="J343" s="52">
        <f t="shared" si="54"/>
        <v>17055</v>
      </c>
      <c r="K343" s="13" t="s">
        <v>8794</v>
      </c>
      <c r="M343" s="54"/>
      <c r="N343" s="54"/>
    </row>
    <row r="344" spans="2:14" ht="30.75" customHeight="1" x14ac:dyDescent="0.3">
      <c r="B344" s="41">
        <v>1668633</v>
      </c>
      <c r="C344" s="43" t="s">
        <v>295</v>
      </c>
      <c r="D344" s="12" t="s">
        <v>4100</v>
      </c>
      <c r="E344" s="49">
        <v>8470</v>
      </c>
      <c r="F344" s="50">
        <f t="shared" si="50"/>
        <v>5082</v>
      </c>
      <c r="G344" s="51">
        <f t="shared" si="51"/>
        <v>5505.5</v>
      </c>
      <c r="H344" s="51">
        <f t="shared" si="52"/>
        <v>5929</v>
      </c>
      <c r="I344" s="51">
        <f t="shared" si="53"/>
        <v>6352.5</v>
      </c>
      <c r="J344" s="52">
        <f t="shared" si="54"/>
        <v>7623</v>
      </c>
      <c r="K344" s="13" t="s">
        <v>8794</v>
      </c>
      <c r="M344" s="54"/>
      <c r="N344" s="54"/>
    </row>
    <row r="345" spans="2:14" ht="30.75" customHeight="1" x14ac:dyDescent="0.3">
      <c r="B345" s="41">
        <v>1668634</v>
      </c>
      <c r="C345" s="43" t="s">
        <v>296</v>
      </c>
      <c r="D345" s="12" t="s">
        <v>4100</v>
      </c>
      <c r="E345" s="49">
        <v>9400</v>
      </c>
      <c r="F345" s="50">
        <f t="shared" si="50"/>
        <v>5640</v>
      </c>
      <c r="G345" s="51">
        <f t="shared" si="51"/>
        <v>6110</v>
      </c>
      <c r="H345" s="51">
        <f t="shared" si="52"/>
        <v>6580</v>
      </c>
      <c r="I345" s="51">
        <f t="shared" si="53"/>
        <v>7050</v>
      </c>
      <c r="J345" s="52">
        <f t="shared" si="54"/>
        <v>8460</v>
      </c>
      <c r="K345" s="13" t="s">
        <v>8794</v>
      </c>
      <c r="M345" s="54"/>
      <c r="N345" s="54"/>
    </row>
    <row r="346" spans="2:14" ht="30.75" customHeight="1" x14ac:dyDescent="0.3">
      <c r="B346" s="41">
        <v>1668635</v>
      </c>
      <c r="C346" s="43" t="s">
        <v>297</v>
      </c>
      <c r="D346" s="12" t="s">
        <v>4100</v>
      </c>
      <c r="E346" s="49">
        <v>22430</v>
      </c>
      <c r="F346" s="50">
        <f t="shared" si="50"/>
        <v>13458</v>
      </c>
      <c r="G346" s="51">
        <f t="shared" si="51"/>
        <v>14579.5</v>
      </c>
      <c r="H346" s="51">
        <f t="shared" si="52"/>
        <v>15700.999999999998</v>
      </c>
      <c r="I346" s="51">
        <f t="shared" si="53"/>
        <v>16822.5</v>
      </c>
      <c r="J346" s="52">
        <f t="shared" si="54"/>
        <v>20187</v>
      </c>
      <c r="K346" s="13" t="s">
        <v>8794</v>
      </c>
      <c r="M346" s="54"/>
      <c r="N346" s="54"/>
    </row>
    <row r="347" spans="2:14" ht="30.75" customHeight="1" x14ac:dyDescent="0.3">
      <c r="B347" s="41">
        <v>1668636</v>
      </c>
      <c r="C347" s="43" t="s">
        <v>298</v>
      </c>
      <c r="D347" s="12" t="s">
        <v>4100</v>
      </c>
      <c r="E347" s="49">
        <v>7910</v>
      </c>
      <c r="F347" s="50">
        <f t="shared" si="50"/>
        <v>4746</v>
      </c>
      <c r="G347" s="51">
        <f t="shared" si="51"/>
        <v>5141.5</v>
      </c>
      <c r="H347" s="51">
        <f t="shared" si="52"/>
        <v>5537</v>
      </c>
      <c r="I347" s="51">
        <f t="shared" si="53"/>
        <v>5932.5</v>
      </c>
      <c r="J347" s="52">
        <f t="shared" si="54"/>
        <v>7119</v>
      </c>
      <c r="K347" s="13" t="s">
        <v>8794</v>
      </c>
      <c r="M347" s="54"/>
      <c r="N347" s="54"/>
    </row>
    <row r="348" spans="2:14" ht="30.75" customHeight="1" x14ac:dyDescent="0.3">
      <c r="B348" s="41">
        <v>1800095</v>
      </c>
      <c r="C348" s="43" t="s">
        <v>299</v>
      </c>
      <c r="D348" s="12" t="s">
        <v>4100</v>
      </c>
      <c r="E348" s="49">
        <v>10010</v>
      </c>
      <c r="F348" s="50">
        <f t="shared" si="50"/>
        <v>6006</v>
      </c>
      <c r="G348" s="51">
        <f t="shared" si="51"/>
        <v>6506.5</v>
      </c>
      <c r="H348" s="51">
        <f t="shared" si="52"/>
        <v>7007</v>
      </c>
      <c r="I348" s="51">
        <f t="shared" si="53"/>
        <v>7507.5</v>
      </c>
      <c r="J348" s="52">
        <f t="shared" si="54"/>
        <v>9009</v>
      </c>
      <c r="K348" s="13" t="s">
        <v>8794</v>
      </c>
      <c r="M348" s="54"/>
      <c r="N348" s="54"/>
    </row>
    <row r="349" spans="2:14" ht="30.75" customHeight="1" x14ac:dyDescent="0.3">
      <c r="B349" s="41">
        <v>1800101</v>
      </c>
      <c r="C349" s="43" t="s">
        <v>300</v>
      </c>
      <c r="D349" s="12" t="s">
        <v>4100</v>
      </c>
      <c r="E349" s="49">
        <v>30930</v>
      </c>
      <c r="F349" s="50">
        <f t="shared" si="50"/>
        <v>18558</v>
      </c>
      <c r="G349" s="51">
        <f t="shared" si="51"/>
        <v>20104.5</v>
      </c>
      <c r="H349" s="51">
        <f t="shared" si="52"/>
        <v>21651</v>
      </c>
      <c r="I349" s="51">
        <f t="shared" si="53"/>
        <v>23197.5</v>
      </c>
      <c r="J349" s="52">
        <f t="shared" si="54"/>
        <v>27837</v>
      </c>
      <c r="K349" s="13" t="s">
        <v>8794</v>
      </c>
      <c r="M349" s="54"/>
      <c r="N349" s="54"/>
    </row>
    <row r="350" spans="2:14" ht="30.75" customHeight="1" x14ac:dyDescent="0.3">
      <c r="B350" s="41">
        <v>2483807</v>
      </c>
      <c r="C350" s="43" t="s">
        <v>301</v>
      </c>
      <c r="D350" s="12" t="s">
        <v>4100</v>
      </c>
      <c r="E350" s="49">
        <v>82790</v>
      </c>
      <c r="F350" s="50">
        <f t="shared" si="50"/>
        <v>49674</v>
      </c>
      <c r="G350" s="51">
        <f t="shared" si="51"/>
        <v>53813.5</v>
      </c>
      <c r="H350" s="51">
        <f t="shared" si="52"/>
        <v>57952.999999999993</v>
      </c>
      <c r="I350" s="51">
        <f t="shared" si="53"/>
        <v>62092.5</v>
      </c>
      <c r="J350" s="52">
        <f t="shared" si="54"/>
        <v>74511</v>
      </c>
      <c r="K350" s="13" t="s">
        <v>8794</v>
      </c>
      <c r="M350" s="54"/>
      <c r="N350" s="54"/>
    </row>
    <row r="351" spans="2:14" ht="30.75" customHeight="1" x14ac:dyDescent="0.3">
      <c r="B351" s="41">
        <v>2483808</v>
      </c>
      <c r="C351" s="43" t="s">
        <v>302</v>
      </c>
      <c r="D351" s="12" t="s">
        <v>4100</v>
      </c>
      <c r="E351" s="49">
        <v>106910</v>
      </c>
      <c r="F351" s="50">
        <f t="shared" si="50"/>
        <v>64146</v>
      </c>
      <c r="G351" s="51">
        <f t="shared" si="51"/>
        <v>69491.5</v>
      </c>
      <c r="H351" s="51">
        <f t="shared" si="52"/>
        <v>74837</v>
      </c>
      <c r="I351" s="51">
        <f t="shared" si="53"/>
        <v>80182.5</v>
      </c>
      <c r="J351" s="52">
        <f t="shared" si="54"/>
        <v>96219</v>
      </c>
      <c r="K351" s="13" t="s">
        <v>8794</v>
      </c>
      <c r="M351" s="54"/>
      <c r="N351" s="54"/>
    </row>
    <row r="352" spans="2:14" ht="30.75" customHeight="1" x14ac:dyDescent="0.3">
      <c r="B352" s="41">
        <v>2483809</v>
      </c>
      <c r="C352" s="43" t="s">
        <v>303</v>
      </c>
      <c r="D352" s="12" t="s">
        <v>4100</v>
      </c>
      <c r="E352" s="49">
        <v>134330</v>
      </c>
      <c r="F352" s="50">
        <f t="shared" si="50"/>
        <v>80598</v>
      </c>
      <c r="G352" s="51">
        <f t="shared" si="51"/>
        <v>87314.5</v>
      </c>
      <c r="H352" s="51">
        <f t="shared" si="52"/>
        <v>94031</v>
      </c>
      <c r="I352" s="51">
        <f t="shared" si="53"/>
        <v>100747.5</v>
      </c>
      <c r="J352" s="52">
        <f t="shared" si="54"/>
        <v>120897</v>
      </c>
      <c r="K352" s="13" t="s">
        <v>8794</v>
      </c>
      <c r="M352" s="54"/>
      <c r="N352" s="54"/>
    </row>
    <row r="353" spans="2:14" ht="30.75" customHeight="1" x14ac:dyDescent="0.3">
      <c r="B353" s="41">
        <v>2576219</v>
      </c>
      <c r="C353" s="43" t="s">
        <v>304</v>
      </c>
      <c r="D353" s="12" t="s">
        <v>4100</v>
      </c>
      <c r="E353" s="55" t="s">
        <v>8917</v>
      </c>
      <c r="F353" s="56" t="s">
        <v>8917</v>
      </c>
      <c r="G353" s="57" t="s">
        <v>8917</v>
      </c>
      <c r="H353" s="57" t="s">
        <v>8917</v>
      </c>
      <c r="I353" s="57" t="s">
        <v>8917</v>
      </c>
      <c r="J353" s="58" t="s">
        <v>8917</v>
      </c>
      <c r="K353" s="48" t="s">
        <v>8793</v>
      </c>
      <c r="M353" s="54"/>
      <c r="N353" s="54"/>
    </row>
    <row r="354" spans="2:14" ht="30.75" customHeight="1" x14ac:dyDescent="0.3">
      <c r="B354" s="41">
        <v>2651779</v>
      </c>
      <c r="C354" s="43" t="s">
        <v>305</v>
      </c>
      <c r="D354" s="12" t="s">
        <v>4100</v>
      </c>
      <c r="E354" s="49">
        <v>65530</v>
      </c>
      <c r="F354" s="50">
        <f t="shared" ref="F354:F360" si="55">E354*0.6</f>
        <v>39318</v>
      </c>
      <c r="G354" s="51">
        <f t="shared" ref="G354:G360" si="56">E354*0.65</f>
        <v>42594.5</v>
      </c>
      <c r="H354" s="51">
        <f t="shared" ref="H354:H360" si="57">E354*0.7</f>
        <v>45871</v>
      </c>
      <c r="I354" s="51">
        <f t="shared" ref="I354:I360" si="58">E354*0.75</f>
        <v>49147.5</v>
      </c>
      <c r="J354" s="52">
        <f t="shared" ref="J354:J360" si="59">E354*0.9</f>
        <v>58977</v>
      </c>
      <c r="K354" s="13" t="s">
        <v>8794</v>
      </c>
      <c r="M354" s="54"/>
      <c r="N354" s="54"/>
    </row>
    <row r="355" spans="2:14" ht="30.75" customHeight="1" x14ac:dyDescent="0.3">
      <c r="B355" s="41">
        <v>2800700</v>
      </c>
      <c r="C355" s="43" t="s">
        <v>306</v>
      </c>
      <c r="D355" s="12" t="s">
        <v>4100</v>
      </c>
      <c r="E355" s="49">
        <v>30320</v>
      </c>
      <c r="F355" s="50">
        <f t="shared" si="55"/>
        <v>18192</v>
      </c>
      <c r="G355" s="51">
        <f t="shared" si="56"/>
        <v>19708</v>
      </c>
      <c r="H355" s="51">
        <f t="shared" si="57"/>
        <v>21224</v>
      </c>
      <c r="I355" s="51">
        <f t="shared" si="58"/>
        <v>22740</v>
      </c>
      <c r="J355" s="52">
        <f t="shared" si="59"/>
        <v>27288</v>
      </c>
      <c r="K355" s="13" t="s">
        <v>8794</v>
      </c>
      <c r="M355" s="54"/>
      <c r="N355" s="54"/>
    </row>
    <row r="356" spans="2:14" ht="30.75" customHeight="1" x14ac:dyDescent="0.3">
      <c r="B356" s="41">
        <v>8751565</v>
      </c>
      <c r="C356" s="43" t="s">
        <v>307</v>
      </c>
      <c r="D356" s="12" t="s">
        <v>4100</v>
      </c>
      <c r="E356" s="49">
        <v>65550</v>
      </c>
      <c r="F356" s="50">
        <f t="shared" si="55"/>
        <v>39330</v>
      </c>
      <c r="G356" s="51">
        <f t="shared" si="56"/>
        <v>42607.5</v>
      </c>
      <c r="H356" s="51">
        <f t="shared" si="57"/>
        <v>45885</v>
      </c>
      <c r="I356" s="51">
        <f t="shared" si="58"/>
        <v>49162.5</v>
      </c>
      <c r="J356" s="52">
        <f t="shared" si="59"/>
        <v>58995</v>
      </c>
      <c r="K356" s="13" t="s">
        <v>8794</v>
      </c>
      <c r="M356" s="54"/>
      <c r="N356" s="54"/>
    </row>
    <row r="357" spans="2:14" ht="30.75" customHeight="1" x14ac:dyDescent="0.3">
      <c r="B357" s="41">
        <v>2484448</v>
      </c>
      <c r="C357" s="43" t="s">
        <v>308</v>
      </c>
      <c r="D357" s="12" t="s">
        <v>4100</v>
      </c>
      <c r="E357" s="49">
        <v>174840</v>
      </c>
      <c r="F357" s="50">
        <f t="shared" si="55"/>
        <v>104904</v>
      </c>
      <c r="G357" s="51">
        <f t="shared" si="56"/>
        <v>113646</v>
      </c>
      <c r="H357" s="51">
        <f t="shared" si="57"/>
        <v>122387.99999999999</v>
      </c>
      <c r="I357" s="51">
        <f t="shared" si="58"/>
        <v>131130</v>
      </c>
      <c r="J357" s="52">
        <f t="shared" si="59"/>
        <v>157356</v>
      </c>
      <c r="M357" s="54"/>
      <c r="N357" s="54"/>
    </row>
    <row r="358" spans="2:14" ht="30.75" customHeight="1" x14ac:dyDescent="0.3">
      <c r="B358" s="41">
        <v>2484446</v>
      </c>
      <c r="C358" s="43" t="s">
        <v>309</v>
      </c>
      <c r="D358" s="12" t="s">
        <v>4100</v>
      </c>
      <c r="E358" s="49">
        <v>144520</v>
      </c>
      <c r="F358" s="50">
        <f t="shared" si="55"/>
        <v>86712</v>
      </c>
      <c r="G358" s="51">
        <f t="shared" si="56"/>
        <v>93938</v>
      </c>
      <c r="H358" s="51">
        <f t="shared" si="57"/>
        <v>101164</v>
      </c>
      <c r="I358" s="51">
        <f t="shared" si="58"/>
        <v>108390</v>
      </c>
      <c r="J358" s="52">
        <f t="shared" si="59"/>
        <v>130068</v>
      </c>
      <c r="K358" s="13" t="s">
        <v>8794</v>
      </c>
      <c r="M358" s="54"/>
      <c r="N358" s="54"/>
    </row>
    <row r="359" spans="2:14" ht="30.75" customHeight="1" x14ac:dyDescent="0.3">
      <c r="B359" s="41">
        <v>2484447</v>
      </c>
      <c r="C359" s="43" t="s">
        <v>310</v>
      </c>
      <c r="D359" s="12" t="s">
        <v>4100</v>
      </c>
      <c r="E359" s="49">
        <v>134660</v>
      </c>
      <c r="F359" s="50">
        <f t="shared" si="55"/>
        <v>80796</v>
      </c>
      <c r="G359" s="51">
        <f t="shared" si="56"/>
        <v>87529</v>
      </c>
      <c r="H359" s="51">
        <f t="shared" si="57"/>
        <v>94262</v>
      </c>
      <c r="I359" s="51">
        <f t="shared" si="58"/>
        <v>100995</v>
      </c>
      <c r="J359" s="52">
        <f t="shared" si="59"/>
        <v>121194</v>
      </c>
      <c r="K359" s="13" t="s">
        <v>8794</v>
      </c>
      <c r="M359" s="54"/>
      <c r="N359" s="54"/>
    </row>
    <row r="360" spans="2:14" ht="30.75" customHeight="1" x14ac:dyDescent="0.3">
      <c r="B360" s="41">
        <v>2980769</v>
      </c>
      <c r="C360" s="43" t="s">
        <v>4186</v>
      </c>
      <c r="D360" s="12" t="s">
        <v>4852</v>
      </c>
      <c r="E360" s="49">
        <v>60690</v>
      </c>
      <c r="F360" s="50">
        <f t="shared" si="55"/>
        <v>36414</v>
      </c>
      <c r="G360" s="51">
        <f t="shared" si="56"/>
        <v>39448.5</v>
      </c>
      <c r="H360" s="51">
        <f t="shared" si="57"/>
        <v>42483</v>
      </c>
      <c r="I360" s="51">
        <f t="shared" si="58"/>
        <v>45517.5</v>
      </c>
      <c r="J360" s="52">
        <f t="shared" si="59"/>
        <v>54621</v>
      </c>
      <c r="K360" s="48"/>
      <c r="M360" s="54"/>
      <c r="N360" s="54"/>
    </row>
    <row r="361" spans="2:14" ht="30.75" customHeight="1" x14ac:dyDescent="0.3">
      <c r="B361" s="41">
        <v>1608029</v>
      </c>
      <c r="C361" s="43" t="s">
        <v>311</v>
      </c>
      <c r="D361" s="12" t="s">
        <v>4085</v>
      </c>
      <c r="E361" s="55" t="s">
        <v>8917</v>
      </c>
      <c r="F361" s="56" t="s">
        <v>8917</v>
      </c>
      <c r="G361" s="57" t="s">
        <v>8917</v>
      </c>
      <c r="H361" s="57" t="s">
        <v>8917</v>
      </c>
      <c r="I361" s="57" t="s">
        <v>8917</v>
      </c>
      <c r="J361" s="58" t="s">
        <v>8917</v>
      </c>
      <c r="K361" s="48" t="s">
        <v>8793</v>
      </c>
      <c r="M361" s="54"/>
      <c r="N361" s="54"/>
    </row>
    <row r="362" spans="2:14" ht="30.75" customHeight="1" x14ac:dyDescent="0.3">
      <c r="B362" s="41">
        <v>1668623</v>
      </c>
      <c r="C362" s="43" t="s">
        <v>312</v>
      </c>
      <c r="D362" s="12" t="s">
        <v>4085</v>
      </c>
      <c r="E362" s="49">
        <v>2150</v>
      </c>
      <c r="F362" s="50">
        <f t="shared" ref="F362:F368" si="60">E362*0.6</f>
        <v>1290</v>
      </c>
      <c r="G362" s="51">
        <f t="shared" ref="G362:G368" si="61">E362*0.65</f>
        <v>1397.5</v>
      </c>
      <c r="H362" s="51">
        <f t="shared" ref="H362:H368" si="62">E362*0.7</f>
        <v>1505</v>
      </c>
      <c r="I362" s="51">
        <f t="shared" ref="I362:I368" si="63">E362*0.75</f>
        <v>1612.5</v>
      </c>
      <c r="J362" s="52">
        <f t="shared" ref="J362:J368" si="64">E362*0.9</f>
        <v>1935</v>
      </c>
      <c r="K362" s="13" t="s">
        <v>8794</v>
      </c>
      <c r="M362" s="54"/>
      <c r="N362" s="54"/>
    </row>
    <row r="363" spans="2:14" ht="30.75" customHeight="1" x14ac:dyDescent="0.3">
      <c r="B363" s="41">
        <v>1668624</v>
      </c>
      <c r="C363" s="43" t="s">
        <v>313</v>
      </c>
      <c r="D363" s="12" t="s">
        <v>4085</v>
      </c>
      <c r="E363" s="49">
        <v>1990</v>
      </c>
      <c r="F363" s="50">
        <f t="shared" si="60"/>
        <v>1194</v>
      </c>
      <c r="G363" s="51">
        <f t="shared" si="61"/>
        <v>1293.5</v>
      </c>
      <c r="H363" s="51">
        <f t="shared" si="62"/>
        <v>1393</v>
      </c>
      <c r="I363" s="51">
        <f t="shared" si="63"/>
        <v>1492.5</v>
      </c>
      <c r="J363" s="52">
        <f t="shared" si="64"/>
        <v>1791</v>
      </c>
      <c r="K363" s="13" t="s">
        <v>8794</v>
      </c>
      <c r="M363" s="54"/>
      <c r="N363" s="54"/>
    </row>
    <row r="364" spans="2:14" ht="30.75" customHeight="1" x14ac:dyDescent="0.3">
      <c r="B364" s="41">
        <v>2071309</v>
      </c>
      <c r="C364" s="43" t="s">
        <v>314</v>
      </c>
      <c r="D364" s="12" t="s">
        <v>4085</v>
      </c>
      <c r="E364" s="49">
        <v>1470</v>
      </c>
      <c r="F364" s="50">
        <f t="shared" si="60"/>
        <v>882</v>
      </c>
      <c r="G364" s="51">
        <f t="shared" si="61"/>
        <v>955.5</v>
      </c>
      <c r="H364" s="51">
        <f t="shared" si="62"/>
        <v>1029</v>
      </c>
      <c r="I364" s="51">
        <f t="shared" si="63"/>
        <v>1102.5</v>
      </c>
      <c r="J364" s="52">
        <f t="shared" si="64"/>
        <v>1323</v>
      </c>
      <c r="K364" s="13" t="s">
        <v>8793</v>
      </c>
      <c r="M364" s="54"/>
      <c r="N364" s="54"/>
    </row>
    <row r="365" spans="2:14" ht="30.75" customHeight="1" x14ac:dyDescent="0.3">
      <c r="B365" s="41">
        <v>2071491</v>
      </c>
      <c r="C365" s="43" t="s">
        <v>315</v>
      </c>
      <c r="D365" s="12" t="s">
        <v>4085</v>
      </c>
      <c r="E365" s="49">
        <v>390</v>
      </c>
      <c r="F365" s="50">
        <f t="shared" si="60"/>
        <v>234</v>
      </c>
      <c r="G365" s="51">
        <f t="shared" si="61"/>
        <v>253.5</v>
      </c>
      <c r="H365" s="51">
        <f t="shared" si="62"/>
        <v>273</v>
      </c>
      <c r="I365" s="51">
        <f t="shared" si="63"/>
        <v>292.5</v>
      </c>
      <c r="J365" s="52">
        <f t="shared" si="64"/>
        <v>351</v>
      </c>
      <c r="K365" s="13" t="s">
        <v>8794</v>
      </c>
      <c r="M365" s="54"/>
      <c r="N365" s="54"/>
    </row>
    <row r="366" spans="2:14" ht="30.75" customHeight="1" x14ac:dyDescent="0.3">
      <c r="B366" s="41">
        <v>2744324</v>
      </c>
      <c r="C366" s="43" t="s">
        <v>316</v>
      </c>
      <c r="D366" s="12" t="s">
        <v>4085</v>
      </c>
      <c r="E366" s="49">
        <v>4520</v>
      </c>
      <c r="F366" s="50">
        <f t="shared" si="60"/>
        <v>2712</v>
      </c>
      <c r="G366" s="51">
        <f t="shared" si="61"/>
        <v>2938</v>
      </c>
      <c r="H366" s="51">
        <f t="shared" si="62"/>
        <v>3164</v>
      </c>
      <c r="I366" s="51">
        <f t="shared" si="63"/>
        <v>3390</v>
      </c>
      <c r="J366" s="52">
        <f t="shared" si="64"/>
        <v>4068</v>
      </c>
      <c r="K366" s="48"/>
      <c r="M366" s="54"/>
      <c r="N366" s="54"/>
    </row>
    <row r="367" spans="2:14" ht="30.75" customHeight="1" x14ac:dyDescent="0.3">
      <c r="B367" s="41">
        <v>2744827</v>
      </c>
      <c r="C367" s="43" t="s">
        <v>317</v>
      </c>
      <c r="D367" s="12" t="s">
        <v>4085</v>
      </c>
      <c r="E367" s="49">
        <v>20680</v>
      </c>
      <c r="F367" s="50">
        <f t="shared" si="60"/>
        <v>12408</v>
      </c>
      <c r="G367" s="51">
        <f t="shared" si="61"/>
        <v>13442</v>
      </c>
      <c r="H367" s="51">
        <f t="shared" si="62"/>
        <v>14475.999999999998</v>
      </c>
      <c r="I367" s="51">
        <f t="shared" si="63"/>
        <v>15510</v>
      </c>
      <c r="J367" s="52">
        <f t="shared" si="64"/>
        <v>18612</v>
      </c>
      <c r="K367" s="13" t="s">
        <v>8794</v>
      </c>
      <c r="M367" s="54"/>
      <c r="N367" s="54"/>
    </row>
    <row r="368" spans="2:14" ht="30.75" customHeight="1" x14ac:dyDescent="0.3">
      <c r="B368" s="41">
        <v>2744842</v>
      </c>
      <c r="C368" s="43" t="s">
        <v>318</v>
      </c>
      <c r="D368" s="12" t="s">
        <v>4085</v>
      </c>
      <c r="E368" s="49">
        <v>4350</v>
      </c>
      <c r="F368" s="50">
        <f t="shared" si="60"/>
        <v>2610</v>
      </c>
      <c r="G368" s="51">
        <f t="shared" si="61"/>
        <v>2827.5</v>
      </c>
      <c r="H368" s="51">
        <f t="shared" si="62"/>
        <v>3045</v>
      </c>
      <c r="I368" s="51">
        <f t="shared" si="63"/>
        <v>3262.5</v>
      </c>
      <c r="J368" s="52">
        <f t="shared" si="64"/>
        <v>3915</v>
      </c>
      <c r="M368" s="54"/>
      <c r="N368" s="54"/>
    </row>
    <row r="369" spans="2:14" ht="30.75" customHeight="1" x14ac:dyDescent="0.3">
      <c r="B369" s="41">
        <v>2744967</v>
      </c>
      <c r="C369" s="43" t="s">
        <v>319</v>
      </c>
      <c r="D369" s="12" t="s">
        <v>4085</v>
      </c>
      <c r="E369" s="55" t="s">
        <v>8917</v>
      </c>
      <c r="F369" s="56" t="s">
        <v>8917</v>
      </c>
      <c r="G369" s="57" t="s">
        <v>8917</v>
      </c>
      <c r="H369" s="57" t="s">
        <v>8917</v>
      </c>
      <c r="I369" s="57" t="s">
        <v>8917</v>
      </c>
      <c r="J369" s="58" t="s">
        <v>8917</v>
      </c>
      <c r="K369" s="48" t="s">
        <v>8793</v>
      </c>
      <c r="M369" s="54"/>
      <c r="N369" s="54"/>
    </row>
    <row r="370" spans="2:14" ht="30.75" customHeight="1" x14ac:dyDescent="0.3">
      <c r="B370" s="41">
        <v>9145700</v>
      </c>
      <c r="C370" s="43" t="s">
        <v>4187</v>
      </c>
      <c r="D370" s="12" t="s">
        <v>4085</v>
      </c>
      <c r="E370" s="55" t="s">
        <v>8917</v>
      </c>
      <c r="F370" s="56" t="s">
        <v>8917</v>
      </c>
      <c r="G370" s="57" t="s">
        <v>8917</v>
      </c>
      <c r="H370" s="57" t="s">
        <v>8917</v>
      </c>
      <c r="I370" s="57" t="s">
        <v>8917</v>
      </c>
      <c r="J370" s="58" t="s">
        <v>8917</v>
      </c>
      <c r="K370" s="48" t="s">
        <v>8793</v>
      </c>
      <c r="M370" s="54"/>
      <c r="N370" s="54"/>
    </row>
    <row r="371" spans="2:14" ht="30.75" customHeight="1" x14ac:dyDescent="0.3">
      <c r="B371" s="41">
        <v>2744944</v>
      </c>
      <c r="C371" s="43" t="s">
        <v>320</v>
      </c>
      <c r="D371" s="12" t="s">
        <v>4085</v>
      </c>
      <c r="E371" s="49">
        <v>210</v>
      </c>
      <c r="F371" s="50">
        <f t="shared" ref="F371:F386" si="65">E371*0.6</f>
        <v>126</v>
      </c>
      <c r="G371" s="51">
        <f t="shared" ref="G371:G386" si="66">E371*0.65</f>
        <v>136.5</v>
      </c>
      <c r="H371" s="51">
        <f t="shared" ref="H371:H386" si="67">E371*0.7</f>
        <v>147</v>
      </c>
      <c r="I371" s="51">
        <f t="shared" ref="I371:I386" si="68">E371*0.75</f>
        <v>157.5</v>
      </c>
      <c r="J371" s="52">
        <f t="shared" ref="J371:J386" si="69">E371*0.9</f>
        <v>189</v>
      </c>
      <c r="K371" s="13" t="s">
        <v>8794</v>
      </c>
      <c r="M371" s="54"/>
      <c r="N371" s="54"/>
    </row>
    <row r="372" spans="2:14" ht="30.75" customHeight="1" x14ac:dyDescent="0.3">
      <c r="B372" s="41">
        <v>2744968</v>
      </c>
      <c r="C372" s="43" t="s">
        <v>321</v>
      </c>
      <c r="D372" s="12" t="s">
        <v>4085</v>
      </c>
      <c r="E372" s="49">
        <v>280</v>
      </c>
      <c r="F372" s="50">
        <f t="shared" si="65"/>
        <v>168</v>
      </c>
      <c r="G372" s="51">
        <f t="shared" si="66"/>
        <v>182</v>
      </c>
      <c r="H372" s="51">
        <f t="shared" si="67"/>
        <v>196</v>
      </c>
      <c r="I372" s="51">
        <f t="shared" si="68"/>
        <v>210</v>
      </c>
      <c r="J372" s="52">
        <f t="shared" si="69"/>
        <v>252</v>
      </c>
      <c r="K372" s="13" t="s">
        <v>8794</v>
      </c>
      <c r="M372" s="54"/>
      <c r="N372" s="54"/>
    </row>
    <row r="373" spans="2:14" ht="30.75" customHeight="1" x14ac:dyDescent="0.3">
      <c r="B373" s="41">
        <v>1668632</v>
      </c>
      <c r="C373" s="43" t="s">
        <v>322</v>
      </c>
      <c r="D373" s="12" t="s">
        <v>4085</v>
      </c>
      <c r="E373" s="49">
        <v>4600</v>
      </c>
      <c r="F373" s="50">
        <f t="shared" si="65"/>
        <v>2760</v>
      </c>
      <c r="G373" s="51">
        <f t="shared" si="66"/>
        <v>2990</v>
      </c>
      <c r="H373" s="51">
        <f t="shared" si="67"/>
        <v>3220</v>
      </c>
      <c r="I373" s="51">
        <f t="shared" si="68"/>
        <v>3450</v>
      </c>
      <c r="J373" s="52">
        <f t="shared" si="69"/>
        <v>4140</v>
      </c>
      <c r="K373" s="13" t="s">
        <v>8794</v>
      </c>
      <c r="M373" s="54"/>
      <c r="N373" s="54"/>
    </row>
    <row r="374" spans="2:14" ht="30.75" customHeight="1" x14ac:dyDescent="0.3">
      <c r="B374" s="41">
        <v>2744952</v>
      </c>
      <c r="C374" s="43" t="s">
        <v>323</v>
      </c>
      <c r="D374" s="12" t="s">
        <v>4085</v>
      </c>
      <c r="E374" s="49">
        <v>280</v>
      </c>
      <c r="F374" s="50">
        <f t="shared" si="65"/>
        <v>168</v>
      </c>
      <c r="G374" s="51">
        <f t="shared" si="66"/>
        <v>182</v>
      </c>
      <c r="H374" s="51">
        <f t="shared" si="67"/>
        <v>196</v>
      </c>
      <c r="I374" s="51">
        <f t="shared" si="68"/>
        <v>210</v>
      </c>
      <c r="J374" s="52">
        <f t="shared" si="69"/>
        <v>252</v>
      </c>
      <c r="K374" s="13" t="s">
        <v>8794</v>
      </c>
      <c r="M374" s="54"/>
      <c r="N374" s="54"/>
    </row>
    <row r="375" spans="2:14" ht="30.75" customHeight="1" x14ac:dyDescent="0.3">
      <c r="B375" s="41">
        <v>1730785</v>
      </c>
      <c r="C375" s="43" t="s">
        <v>324</v>
      </c>
      <c r="D375" s="12" t="s">
        <v>4080</v>
      </c>
      <c r="E375" s="49">
        <v>230</v>
      </c>
      <c r="F375" s="50">
        <f t="shared" si="65"/>
        <v>138</v>
      </c>
      <c r="G375" s="51">
        <f t="shared" si="66"/>
        <v>149.5</v>
      </c>
      <c r="H375" s="51">
        <f t="shared" si="67"/>
        <v>161</v>
      </c>
      <c r="I375" s="51">
        <f t="shared" si="68"/>
        <v>172.5</v>
      </c>
      <c r="J375" s="52">
        <f t="shared" si="69"/>
        <v>207</v>
      </c>
      <c r="K375" s="48"/>
      <c r="M375" s="54"/>
      <c r="N375" s="54"/>
    </row>
    <row r="376" spans="2:14" ht="30.75" customHeight="1" x14ac:dyDescent="0.3">
      <c r="B376" s="41">
        <v>1730795</v>
      </c>
      <c r="C376" s="43" t="s">
        <v>325</v>
      </c>
      <c r="D376" s="12" t="s">
        <v>4080</v>
      </c>
      <c r="E376" s="49">
        <v>36950</v>
      </c>
      <c r="F376" s="50">
        <f t="shared" si="65"/>
        <v>22170</v>
      </c>
      <c r="G376" s="51">
        <f t="shared" si="66"/>
        <v>24017.5</v>
      </c>
      <c r="H376" s="51">
        <f t="shared" si="67"/>
        <v>25865</v>
      </c>
      <c r="I376" s="51">
        <f t="shared" si="68"/>
        <v>27712.5</v>
      </c>
      <c r="J376" s="52">
        <f t="shared" si="69"/>
        <v>33255</v>
      </c>
      <c r="K376" s="13" t="s">
        <v>8794</v>
      </c>
      <c r="M376" s="54"/>
      <c r="N376" s="54"/>
    </row>
    <row r="377" spans="2:14" ht="30.75" customHeight="1" x14ac:dyDescent="0.3">
      <c r="B377" s="41">
        <v>1730797</v>
      </c>
      <c r="C377" s="43" t="s">
        <v>326</v>
      </c>
      <c r="D377" s="12" t="s">
        <v>4080</v>
      </c>
      <c r="E377" s="49">
        <v>87670</v>
      </c>
      <c r="F377" s="50">
        <f t="shared" si="65"/>
        <v>52602</v>
      </c>
      <c r="G377" s="51">
        <f t="shared" si="66"/>
        <v>56985.5</v>
      </c>
      <c r="H377" s="51">
        <f t="shared" si="67"/>
        <v>61368.999999999993</v>
      </c>
      <c r="I377" s="51">
        <f t="shared" si="68"/>
        <v>65752.5</v>
      </c>
      <c r="J377" s="52">
        <f t="shared" si="69"/>
        <v>78903</v>
      </c>
      <c r="K377" s="13" t="s">
        <v>8794</v>
      </c>
      <c r="M377" s="54"/>
      <c r="N377" s="54"/>
    </row>
    <row r="378" spans="2:14" ht="30.75" customHeight="1" x14ac:dyDescent="0.3">
      <c r="B378" s="41">
        <v>1730801</v>
      </c>
      <c r="C378" s="43" t="s">
        <v>327</v>
      </c>
      <c r="D378" s="12" t="s">
        <v>4080</v>
      </c>
      <c r="E378" s="49">
        <v>136870</v>
      </c>
      <c r="F378" s="50">
        <f t="shared" si="65"/>
        <v>82122</v>
      </c>
      <c r="G378" s="51">
        <f t="shared" si="66"/>
        <v>88965.5</v>
      </c>
      <c r="H378" s="51">
        <f t="shared" si="67"/>
        <v>95809</v>
      </c>
      <c r="I378" s="51">
        <f t="shared" si="68"/>
        <v>102652.5</v>
      </c>
      <c r="J378" s="52">
        <f t="shared" si="69"/>
        <v>123183</v>
      </c>
      <c r="K378" s="48"/>
      <c r="M378" s="54"/>
      <c r="N378" s="54"/>
    </row>
    <row r="379" spans="2:14" ht="30.75" customHeight="1" x14ac:dyDescent="0.3">
      <c r="B379" s="41">
        <v>1730803</v>
      </c>
      <c r="C379" s="43" t="s">
        <v>328</v>
      </c>
      <c r="D379" s="12" t="s">
        <v>4080</v>
      </c>
      <c r="E379" s="49">
        <v>87670</v>
      </c>
      <c r="F379" s="50">
        <f t="shared" si="65"/>
        <v>52602</v>
      </c>
      <c r="G379" s="51">
        <f t="shared" si="66"/>
        <v>56985.5</v>
      </c>
      <c r="H379" s="51">
        <f t="shared" si="67"/>
        <v>61368.999999999993</v>
      </c>
      <c r="I379" s="51">
        <f t="shared" si="68"/>
        <v>65752.5</v>
      </c>
      <c r="J379" s="52">
        <f t="shared" si="69"/>
        <v>78903</v>
      </c>
      <c r="K379" s="13" t="s">
        <v>8794</v>
      </c>
      <c r="M379" s="54"/>
      <c r="N379" s="54"/>
    </row>
    <row r="380" spans="2:14" ht="30.75" customHeight="1" x14ac:dyDescent="0.3">
      <c r="B380" s="41">
        <v>1730804</v>
      </c>
      <c r="C380" s="43" t="s">
        <v>329</v>
      </c>
      <c r="D380" s="12" t="s">
        <v>4080</v>
      </c>
      <c r="E380" s="49">
        <v>28540</v>
      </c>
      <c r="F380" s="50">
        <f t="shared" si="65"/>
        <v>17124</v>
      </c>
      <c r="G380" s="51">
        <f t="shared" si="66"/>
        <v>18551</v>
      </c>
      <c r="H380" s="51">
        <f t="shared" si="67"/>
        <v>19978</v>
      </c>
      <c r="I380" s="51">
        <f t="shared" si="68"/>
        <v>21405</v>
      </c>
      <c r="J380" s="52">
        <f t="shared" si="69"/>
        <v>25686</v>
      </c>
      <c r="K380" s="13" t="s">
        <v>8794</v>
      </c>
      <c r="M380" s="54"/>
      <c r="N380" s="54"/>
    </row>
    <row r="381" spans="2:14" ht="30.75" customHeight="1" x14ac:dyDescent="0.3">
      <c r="B381" s="41">
        <v>1730806</v>
      </c>
      <c r="C381" s="43" t="s">
        <v>330</v>
      </c>
      <c r="D381" s="12" t="s">
        <v>4080</v>
      </c>
      <c r="E381" s="49">
        <v>28540</v>
      </c>
      <c r="F381" s="50">
        <f t="shared" si="65"/>
        <v>17124</v>
      </c>
      <c r="G381" s="51">
        <f t="shared" si="66"/>
        <v>18551</v>
      </c>
      <c r="H381" s="51">
        <f t="shared" si="67"/>
        <v>19978</v>
      </c>
      <c r="I381" s="51">
        <f t="shared" si="68"/>
        <v>21405</v>
      </c>
      <c r="J381" s="52">
        <f t="shared" si="69"/>
        <v>25686</v>
      </c>
      <c r="K381" s="13" t="s">
        <v>8794</v>
      </c>
      <c r="M381" s="54"/>
      <c r="N381" s="54"/>
    </row>
    <row r="382" spans="2:14" ht="30.75" customHeight="1" x14ac:dyDescent="0.3">
      <c r="B382" s="41">
        <v>1730809</v>
      </c>
      <c r="C382" s="43" t="s">
        <v>331</v>
      </c>
      <c r="D382" s="12" t="s">
        <v>4080</v>
      </c>
      <c r="E382" s="49">
        <v>44320</v>
      </c>
      <c r="F382" s="50">
        <f t="shared" si="65"/>
        <v>26592</v>
      </c>
      <c r="G382" s="51">
        <f t="shared" si="66"/>
        <v>28808</v>
      </c>
      <c r="H382" s="51">
        <f t="shared" si="67"/>
        <v>31023.999999999996</v>
      </c>
      <c r="I382" s="51">
        <f t="shared" si="68"/>
        <v>33240</v>
      </c>
      <c r="J382" s="52">
        <f t="shared" si="69"/>
        <v>39888</v>
      </c>
      <c r="K382" s="13" t="s">
        <v>8794</v>
      </c>
      <c r="M382" s="54"/>
      <c r="N382" s="54"/>
    </row>
    <row r="383" spans="2:14" ht="30.75" customHeight="1" x14ac:dyDescent="0.3">
      <c r="B383" s="41">
        <v>2071338</v>
      </c>
      <c r="C383" s="43" t="s">
        <v>332</v>
      </c>
      <c r="D383" s="12" t="s">
        <v>4080</v>
      </c>
      <c r="E383" s="49">
        <v>17080</v>
      </c>
      <c r="F383" s="50">
        <f t="shared" si="65"/>
        <v>10248</v>
      </c>
      <c r="G383" s="51">
        <f t="shared" si="66"/>
        <v>11102</v>
      </c>
      <c r="H383" s="51">
        <f t="shared" si="67"/>
        <v>11956</v>
      </c>
      <c r="I383" s="51">
        <f t="shared" si="68"/>
        <v>12810</v>
      </c>
      <c r="J383" s="52">
        <f t="shared" si="69"/>
        <v>15372</v>
      </c>
      <c r="K383" s="13" t="s">
        <v>8794</v>
      </c>
      <c r="M383" s="54"/>
      <c r="N383" s="54"/>
    </row>
    <row r="384" spans="2:14" ht="30.75" customHeight="1" x14ac:dyDescent="0.3">
      <c r="B384" s="41">
        <v>2071339</v>
      </c>
      <c r="C384" s="43" t="s">
        <v>333</v>
      </c>
      <c r="D384" s="12" t="s">
        <v>4080</v>
      </c>
      <c r="E384" s="49">
        <v>17410</v>
      </c>
      <c r="F384" s="50">
        <f t="shared" si="65"/>
        <v>10446</v>
      </c>
      <c r="G384" s="51">
        <f t="shared" si="66"/>
        <v>11316.5</v>
      </c>
      <c r="H384" s="51">
        <f t="shared" si="67"/>
        <v>12187</v>
      </c>
      <c r="I384" s="51">
        <f t="shared" si="68"/>
        <v>13057.5</v>
      </c>
      <c r="J384" s="52">
        <f t="shared" si="69"/>
        <v>15669</v>
      </c>
      <c r="K384" s="13" t="s">
        <v>8794</v>
      </c>
      <c r="M384" s="54"/>
      <c r="N384" s="54"/>
    </row>
    <row r="385" spans="2:14" ht="30.75" customHeight="1" x14ac:dyDescent="0.3">
      <c r="B385" s="41">
        <v>2071341</v>
      </c>
      <c r="C385" s="43" t="s">
        <v>334</v>
      </c>
      <c r="D385" s="12" t="s">
        <v>4080</v>
      </c>
      <c r="E385" s="49">
        <v>18770</v>
      </c>
      <c r="F385" s="50">
        <f t="shared" si="65"/>
        <v>11262</v>
      </c>
      <c r="G385" s="51">
        <f t="shared" si="66"/>
        <v>12200.5</v>
      </c>
      <c r="H385" s="51">
        <f t="shared" si="67"/>
        <v>13139</v>
      </c>
      <c r="I385" s="51">
        <f t="shared" si="68"/>
        <v>14077.5</v>
      </c>
      <c r="J385" s="52">
        <f t="shared" si="69"/>
        <v>16893</v>
      </c>
      <c r="K385" s="13" t="s">
        <v>8794</v>
      </c>
      <c r="M385" s="54"/>
      <c r="N385" s="54"/>
    </row>
    <row r="386" spans="2:14" ht="30.75" customHeight="1" x14ac:dyDescent="0.3">
      <c r="B386" s="41">
        <v>2071342</v>
      </c>
      <c r="C386" s="43" t="s">
        <v>335</v>
      </c>
      <c r="D386" s="12" t="s">
        <v>4080</v>
      </c>
      <c r="E386" s="49">
        <v>15260</v>
      </c>
      <c r="F386" s="50">
        <f t="shared" si="65"/>
        <v>9156</v>
      </c>
      <c r="G386" s="51">
        <f t="shared" si="66"/>
        <v>9919</v>
      </c>
      <c r="H386" s="51">
        <f t="shared" si="67"/>
        <v>10682</v>
      </c>
      <c r="I386" s="51">
        <f t="shared" si="68"/>
        <v>11445</v>
      </c>
      <c r="J386" s="52">
        <f t="shared" si="69"/>
        <v>13734</v>
      </c>
      <c r="K386" s="13" t="s">
        <v>8794</v>
      </c>
      <c r="M386" s="54"/>
      <c r="N386" s="54"/>
    </row>
    <row r="387" spans="2:14" ht="30.75" customHeight="1" x14ac:dyDescent="0.3">
      <c r="B387" s="41">
        <v>2071343</v>
      </c>
      <c r="C387" s="43" t="s">
        <v>336</v>
      </c>
      <c r="D387" s="12" t="s">
        <v>4080</v>
      </c>
      <c r="E387" s="55" t="s">
        <v>8917</v>
      </c>
      <c r="F387" s="56" t="s">
        <v>8917</v>
      </c>
      <c r="G387" s="57" t="s">
        <v>8917</v>
      </c>
      <c r="H387" s="57" t="s">
        <v>8917</v>
      </c>
      <c r="I387" s="57" t="s">
        <v>8917</v>
      </c>
      <c r="J387" s="58" t="s">
        <v>8917</v>
      </c>
      <c r="K387" s="48" t="s">
        <v>8793</v>
      </c>
      <c r="M387" s="54"/>
      <c r="N387" s="54"/>
    </row>
    <row r="388" spans="2:14" ht="30.75" customHeight="1" x14ac:dyDescent="0.3">
      <c r="B388" s="41">
        <v>2071352</v>
      </c>
      <c r="C388" s="43" t="s">
        <v>337</v>
      </c>
      <c r="D388" s="12" t="s">
        <v>4080</v>
      </c>
      <c r="E388" s="49">
        <v>25430</v>
      </c>
      <c r="F388" s="50">
        <f t="shared" ref="F388:F393" si="70">E388*0.6</f>
        <v>15258</v>
      </c>
      <c r="G388" s="51">
        <f t="shared" ref="G388:G393" si="71">E388*0.65</f>
        <v>16529.5</v>
      </c>
      <c r="H388" s="51">
        <f t="shared" ref="H388:H393" si="72">E388*0.7</f>
        <v>17801</v>
      </c>
      <c r="I388" s="51">
        <f t="shared" ref="I388:I393" si="73">E388*0.75</f>
        <v>19072.5</v>
      </c>
      <c r="J388" s="52">
        <f t="shared" ref="J388:J393" si="74">E388*0.9</f>
        <v>22887</v>
      </c>
      <c r="K388" s="13" t="s">
        <v>8794</v>
      </c>
      <c r="M388" s="54"/>
      <c r="N388" s="54"/>
    </row>
    <row r="389" spans="2:14" ht="30.75" customHeight="1" x14ac:dyDescent="0.3">
      <c r="B389" s="41">
        <v>2071354</v>
      </c>
      <c r="C389" s="43" t="s">
        <v>338</v>
      </c>
      <c r="D389" s="12" t="s">
        <v>4080</v>
      </c>
      <c r="E389" s="49">
        <v>11950</v>
      </c>
      <c r="F389" s="50">
        <f t="shared" si="70"/>
        <v>7170</v>
      </c>
      <c r="G389" s="51">
        <f t="shared" si="71"/>
        <v>7767.5</v>
      </c>
      <c r="H389" s="51">
        <f t="shared" si="72"/>
        <v>8365</v>
      </c>
      <c r="I389" s="51">
        <f t="shared" si="73"/>
        <v>8962.5</v>
      </c>
      <c r="J389" s="52">
        <f t="shared" si="74"/>
        <v>10755</v>
      </c>
      <c r="K389" s="13" t="s">
        <v>8794</v>
      </c>
      <c r="M389" s="54"/>
      <c r="N389" s="54"/>
    </row>
    <row r="390" spans="2:14" ht="30.75" customHeight="1" x14ac:dyDescent="0.3">
      <c r="B390" s="41">
        <v>2071372</v>
      </c>
      <c r="C390" s="43" t="s">
        <v>339</v>
      </c>
      <c r="D390" s="12" t="s">
        <v>4080</v>
      </c>
      <c r="E390" s="49">
        <v>10130</v>
      </c>
      <c r="F390" s="50">
        <f t="shared" si="70"/>
        <v>6078</v>
      </c>
      <c r="G390" s="51">
        <f t="shared" si="71"/>
        <v>6584.5</v>
      </c>
      <c r="H390" s="51">
        <f t="shared" si="72"/>
        <v>7091</v>
      </c>
      <c r="I390" s="51">
        <f t="shared" si="73"/>
        <v>7597.5</v>
      </c>
      <c r="J390" s="52">
        <f t="shared" si="74"/>
        <v>9117</v>
      </c>
      <c r="M390" s="54"/>
      <c r="N390" s="54"/>
    </row>
    <row r="391" spans="2:14" ht="30.75" customHeight="1" x14ac:dyDescent="0.3">
      <c r="B391" s="41">
        <v>2071381</v>
      </c>
      <c r="C391" s="43" t="s">
        <v>340</v>
      </c>
      <c r="D391" s="12" t="s">
        <v>4080</v>
      </c>
      <c r="E391" s="49">
        <v>6980</v>
      </c>
      <c r="F391" s="50">
        <f t="shared" si="70"/>
        <v>4188</v>
      </c>
      <c r="G391" s="51">
        <f t="shared" si="71"/>
        <v>4537</v>
      </c>
      <c r="H391" s="51">
        <f t="shared" si="72"/>
        <v>4886</v>
      </c>
      <c r="I391" s="51">
        <f t="shared" si="73"/>
        <v>5235</v>
      </c>
      <c r="J391" s="52">
        <f t="shared" si="74"/>
        <v>6282</v>
      </c>
      <c r="K391" s="13" t="s">
        <v>8794</v>
      </c>
      <c r="M391" s="54"/>
      <c r="N391" s="54"/>
    </row>
    <row r="392" spans="2:14" ht="30.75" customHeight="1" x14ac:dyDescent="0.3">
      <c r="B392" s="41">
        <v>2071386</v>
      </c>
      <c r="C392" s="43" t="s">
        <v>341</v>
      </c>
      <c r="D392" s="12" t="s">
        <v>4080</v>
      </c>
      <c r="E392" s="49">
        <v>1640</v>
      </c>
      <c r="F392" s="50">
        <f t="shared" si="70"/>
        <v>984</v>
      </c>
      <c r="G392" s="51">
        <f t="shared" si="71"/>
        <v>1066</v>
      </c>
      <c r="H392" s="51">
        <f t="shared" si="72"/>
        <v>1148</v>
      </c>
      <c r="I392" s="51">
        <f t="shared" si="73"/>
        <v>1230</v>
      </c>
      <c r="J392" s="52">
        <f t="shared" si="74"/>
        <v>1476</v>
      </c>
      <c r="K392" s="13" t="s">
        <v>8794</v>
      </c>
      <c r="M392" s="54"/>
      <c r="N392" s="54"/>
    </row>
    <row r="393" spans="2:14" ht="30.75" customHeight="1" x14ac:dyDescent="0.3">
      <c r="B393" s="41">
        <v>2071387</v>
      </c>
      <c r="C393" s="43" t="s">
        <v>342</v>
      </c>
      <c r="D393" s="12" t="s">
        <v>4080</v>
      </c>
      <c r="E393" s="49">
        <v>1310</v>
      </c>
      <c r="F393" s="50">
        <f t="shared" si="70"/>
        <v>786</v>
      </c>
      <c r="G393" s="51">
        <f t="shared" si="71"/>
        <v>851.5</v>
      </c>
      <c r="H393" s="51">
        <f t="shared" si="72"/>
        <v>916.99999999999989</v>
      </c>
      <c r="I393" s="51">
        <f t="shared" si="73"/>
        <v>982.5</v>
      </c>
      <c r="J393" s="52">
        <f t="shared" si="74"/>
        <v>1179</v>
      </c>
      <c r="K393" s="13" t="s">
        <v>8794</v>
      </c>
      <c r="M393" s="54"/>
      <c r="N393" s="54"/>
    </row>
    <row r="394" spans="2:14" ht="30.75" customHeight="1" x14ac:dyDescent="0.3">
      <c r="B394" s="41">
        <v>2137653</v>
      </c>
      <c r="C394" s="43" t="s">
        <v>343</v>
      </c>
      <c r="D394" s="12" t="s">
        <v>4080</v>
      </c>
      <c r="E394" s="55" t="s">
        <v>8917</v>
      </c>
      <c r="F394" s="56" t="s">
        <v>8917</v>
      </c>
      <c r="G394" s="57" t="s">
        <v>8917</v>
      </c>
      <c r="H394" s="57" t="s">
        <v>8917</v>
      </c>
      <c r="I394" s="57" t="s">
        <v>8917</v>
      </c>
      <c r="J394" s="58" t="s">
        <v>8917</v>
      </c>
      <c r="K394" s="48" t="s">
        <v>8793</v>
      </c>
      <c r="M394" s="54"/>
      <c r="N394" s="54"/>
    </row>
    <row r="395" spans="2:14" ht="30.75" customHeight="1" x14ac:dyDescent="0.3">
      <c r="B395" s="41">
        <v>2744777</v>
      </c>
      <c r="C395" s="43" t="s">
        <v>344</v>
      </c>
      <c r="D395" s="12" t="s">
        <v>4080</v>
      </c>
      <c r="E395" s="55" t="s">
        <v>8917</v>
      </c>
      <c r="F395" s="56" t="s">
        <v>8917</v>
      </c>
      <c r="G395" s="57" t="s">
        <v>8917</v>
      </c>
      <c r="H395" s="57" t="s">
        <v>8917</v>
      </c>
      <c r="I395" s="57" t="s">
        <v>8917</v>
      </c>
      <c r="J395" s="58" t="s">
        <v>8917</v>
      </c>
      <c r="K395" s="48" t="s">
        <v>8793</v>
      </c>
      <c r="M395" s="54"/>
      <c r="N395" s="54"/>
    </row>
    <row r="396" spans="2:14" ht="30.75" customHeight="1" x14ac:dyDescent="0.3">
      <c r="B396" s="41">
        <v>2744797</v>
      </c>
      <c r="C396" s="43" t="s">
        <v>345</v>
      </c>
      <c r="D396" s="12" t="s">
        <v>4080</v>
      </c>
      <c r="E396" s="49">
        <v>6450</v>
      </c>
      <c r="F396" s="50">
        <f t="shared" ref="F396:F411" si="75">E396*0.6</f>
        <v>3870</v>
      </c>
      <c r="G396" s="51">
        <f t="shared" ref="G396:G411" si="76">E396*0.65</f>
        <v>4192.5</v>
      </c>
      <c r="H396" s="51">
        <f t="shared" ref="H396:H411" si="77">E396*0.7</f>
        <v>4515</v>
      </c>
      <c r="I396" s="51">
        <f t="shared" ref="I396:I411" si="78">E396*0.75</f>
        <v>4837.5</v>
      </c>
      <c r="J396" s="52">
        <f t="shared" ref="J396:J411" si="79">E396*0.9</f>
        <v>5805</v>
      </c>
      <c r="K396" s="48"/>
      <c r="M396" s="54"/>
      <c r="N396" s="54"/>
    </row>
    <row r="397" spans="2:14" ht="30.75" customHeight="1" x14ac:dyDescent="0.3">
      <c r="B397" s="41">
        <v>2744798</v>
      </c>
      <c r="C397" s="43" t="s">
        <v>346</v>
      </c>
      <c r="D397" s="12" t="s">
        <v>4080</v>
      </c>
      <c r="E397" s="49">
        <v>6800</v>
      </c>
      <c r="F397" s="50">
        <f t="shared" si="75"/>
        <v>4080</v>
      </c>
      <c r="G397" s="51">
        <f t="shared" si="76"/>
        <v>4420</v>
      </c>
      <c r="H397" s="51">
        <f t="shared" si="77"/>
        <v>4760</v>
      </c>
      <c r="I397" s="51">
        <f t="shared" si="78"/>
        <v>5100</v>
      </c>
      <c r="J397" s="52">
        <f t="shared" si="79"/>
        <v>6120</v>
      </c>
      <c r="K397" s="48"/>
      <c r="M397" s="54"/>
      <c r="N397" s="54"/>
    </row>
    <row r="398" spans="2:14" ht="30.75" customHeight="1" x14ac:dyDescent="0.3">
      <c r="B398" s="41">
        <v>2744833</v>
      </c>
      <c r="C398" s="43" t="s">
        <v>347</v>
      </c>
      <c r="D398" s="12" t="s">
        <v>4080</v>
      </c>
      <c r="E398" s="49">
        <v>13440</v>
      </c>
      <c r="F398" s="50">
        <f t="shared" si="75"/>
        <v>8064</v>
      </c>
      <c r="G398" s="51">
        <f t="shared" si="76"/>
        <v>8736</v>
      </c>
      <c r="H398" s="51">
        <f t="shared" si="77"/>
        <v>9408</v>
      </c>
      <c r="I398" s="51">
        <f t="shared" si="78"/>
        <v>10080</v>
      </c>
      <c r="J398" s="52">
        <f t="shared" si="79"/>
        <v>12096</v>
      </c>
      <c r="M398" s="54"/>
      <c r="N398" s="54"/>
    </row>
    <row r="399" spans="2:14" ht="30.75" customHeight="1" x14ac:dyDescent="0.3">
      <c r="B399" s="41">
        <v>2744871</v>
      </c>
      <c r="C399" s="43" t="s">
        <v>348</v>
      </c>
      <c r="D399" s="12" t="s">
        <v>4080</v>
      </c>
      <c r="E399" s="49">
        <v>6890</v>
      </c>
      <c r="F399" s="50">
        <f t="shared" si="75"/>
        <v>4134</v>
      </c>
      <c r="G399" s="51">
        <f t="shared" si="76"/>
        <v>4478.5</v>
      </c>
      <c r="H399" s="51">
        <f t="shared" si="77"/>
        <v>4823</v>
      </c>
      <c r="I399" s="51">
        <f t="shared" si="78"/>
        <v>5167.5</v>
      </c>
      <c r="J399" s="52">
        <f t="shared" si="79"/>
        <v>6201</v>
      </c>
      <c r="K399" s="13" t="s">
        <v>8794</v>
      </c>
      <c r="M399" s="54"/>
      <c r="N399" s="54"/>
    </row>
    <row r="400" spans="2:14" ht="30.75" customHeight="1" x14ac:dyDescent="0.3">
      <c r="B400" s="41">
        <v>2744875</v>
      </c>
      <c r="C400" s="43" t="s">
        <v>4188</v>
      </c>
      <c r="D400" s="12" t="s">
        <v>4080</v>
      </c>
      <c r="E400" s="49">
        <v>23810</v>
      </c>
      <c r="F400" s="50">
        <f t="shared" si="75"/>
        <v>14286</v>
      </c>
      <c r="G400" s="51">
        <f t="shared" si="76"/>
        <v>15476.5</v>
      </c>
      <c r="H400" s="51">
        <f t="shared" si="77"/>
        <v>16667</v>
      </c>
      <c r="I400" s="51">
        <f t="shared" si="78"/>
        <v>17857.5</v>
      </c>
      <c r="J400" s="52">
        <f t="shared" si="79"/>
        <v>21429</v>
      </c>
      <c r="K400" s="13" t="s">
        <v>8794</v>
      </c>
      <c r="M400" s="54"/>
      <c r="N400" s="54"/>
    </row>
    <row r="401" spans="2:14" ht="30.75" customHeight="1" x14ac:dyDescent="0.3">
      <c r="B401" s="41">
        <v>2744877</v>
      </c>
      <c r="C401" s="43" t="s">
        <v>349</v>
      </c>
      <c r="D401" s="12" t="s">
        <v>4080</v>
      </c>
      <c r="E401" s="49">
        <v>3250</v>
      </c>
      <c r="F401" s="50">
        <f t="shared" si="75"/>
        <v>1950</v>
      </c>
      <c r="G401" s="51">
        <f t="shared" si="76"/>
        <v>2112.5</v>
      </c>
      <c r="H401" s="51">
        <f t="shared" si="77"/>
        <v>2275</v>
      </c>
      <c r="I401" s="51">
        <f t="shared" si="78"/>
        <v>2437.5</v>
      </c>
      <c r="J401" s="52">
        <f t="shared" si="79"/>
        <v>2925</v>
      </c>
      <c r="K401" s="13" t="s">
        <v>8794</v>
      </c>
      <c r="M401" s="54"/>
      <c r="N401" s="54"/>
    </row>
    <row r="402" spans="2:14" ht="30.75" customHeight="1" x14ac:dyDescent="0.3">
      <c r="B402" s="41">
        <v>2744914</v>
      </c>
      <c r="C402" s="43" t="s">
        <v>350</v>
      </c>
      <c r="D402" s="12" t="s">
        <v>4080</v>
      </c>
      <c r="E402" s="49">
        <v>4970</v>
      </c>
      <c r="F402" s="50">
        <f t="shared" si="75"/>
        <v>2982</v>
      </c>
      <c r="G402" s="51">
        <f t="shared" si="76"/>
        <v>3230.5</v>
      </c>
      <c r="H402" s="51">
        <f t="shared" si="77"/>
        <v>3479</v>
      </c>
      <c r="I402" s="51">
        <f t="shared" si="78"/>
        <v>3727.5</v>
      </c>
      <c r="J402" s="52">
        <f t="shared" si="79"/>
        <v>4473</v>
      </c>
      <c r="M402" s="54"/>
      <c r="N402" s="54"/>
    </row>
    <row r="403" spans="2:14" ht="30.75" customHeight="1" x14ac:dyDescent="0.3">
      <c r="B403" s="41">
        <v>2744946</v>
      </c>
      <c r="C403" s="43" t="s">
        <v>351</v>
      </c>
      <c r="D403" s="12" t="s">
        <v>4080</v>
      </c>
      <c r="E403" s="49">
        <v>280</v>
      </c>
      <c r="F403" s="50">
        <f t="shared" si="75"/>
        <v>168</v>
      </c>
      <c r="G403" s="51">
        <f t="shared" si="76"/>
        <v>182</v>
      </c>
      <c r="H403" s="51">
        <f t="shared" si="77"/>
        <v>196</v>
      </c>
      <c r="I403" s="51">
        <f t="shared" si="78"/>
        <v>210</v>
      </c>
      <c r="J403" s="52">
        <f t="shared" si="79"/>
        <v>252</v>
      </c>
      <c r="K403" s="13" t="s">
        <v>8794</v>
      </c>
      <c r="M403" s="54"/>
      <c r="N403" s="54"/>
    </row>
    <row r="404" spans="2:14" ht="30.75" customHeight="1" x14ac:dyDescent="0.3">
      <c r="B404" s="41">
        <v>2744947</v>
      </c>
      <c r="C404" s="43" t="s">
        <v>352</v>
      </c>
      <c r="D404" s="12" t="s">
        <v>4080</v>
      </c>
      <c r="E404" s="49">
        <v>360</v>
      </c>
      <c r="F404" s="50">
        <f t="shared" si="75"/>
        <v>216</v>
      </c>
      <c r="G404" s="51">
        <f t="shared" si="76"/>
        <v>234</v>
      </c>
      <c r="H404" s="51">
        <f t="shared" si="77"/>
        <v>251.99999999999997</v>
      </c>
      <c r="I404" s="51">
        <f t="shared" si="78"/>
        <v>270</v>
      </c>
      <c r="J404" s="52">
        <f t="shared" si="79"/>
        <v>324</v>
      </c>
      <c r="K404" s="13" t="s">
        <v>8794</v>
      </c>
      <c r="M404" s="54"/>
      <c r="N404" s="54"/>
    </row>
    <row r="405" spans="2:14" ht="30.75" customHeight="1" x14ac:dyDescent="0.3">
      <c r="B405" s="41">
        <v>3490391</v>
      </c>
      <c r="C405" s="43" t="s">
        <v>353</v>
      </c>
      <c r="D405" s="12" t="s">
        <v>4080</v>
      </c>
      <c r="E405" s="49">
        <v>840</v>
      </c>
      <c r="F405" s="50">
        <f t="shared" si="75"/>
        <v>504</v>
      </c>
      <c r="G405" s="51">
        <f t="shared" si="76"/>
        <v>546</v>
      </c>
      <c r="H405" s="51">
        <f t="shared" si="77"/>
        <v>588</v>
      </c>
      <c r="I405" s="51">
        <f t="shared" si="78"/>
        <v>630</v>
      </c>
      <c r="J405" s="52">
        <f t="shared" si="79"/>
        <v>756</v>
      </c>
      <c r="K405" s="13" t="s">
        <v>8794</v>
      </c>
      <c r="M405" s="54"/>
      <c r="N405" s="54"/>
    </row>
    <row r="406" spans="2:14" ht="30.75" customHeight="1" x14ac:dyDescent="0.3">
      <c r="B406" s="41">
        <v>3490438</v>
      </c>
      <c r="C406" s="43" t="s">
        <v>354</v>
      </c>
      <c r="D406" s="12" t="s">
        <v>4080</v>
      </c>
      <c r="E406" s="49">
        <v>280</v>
      </c>
      <c r="F406" s="50">
        <f t="shared" si="75"/>
        <v>168</v>
      </c>
      <c r="G406" s="51">
        <f t="shared" si="76"/>
        <v>182</v>
      </c>
      <c r="H406" s="51">
        <f t="shared" si="77"/>
        <v>196</v>
      </c>
      <c r="I406" s="51">
        <f t="shared" si="78"/>
        <v>210</v>
      </c>
      <c r="J406" s="52">
        <f t="shared" si="79"/>
        <v>252</v>
      </c>
      <c r="K406" s="13" t="s">
        <v>8794</v>
      </c>
      <c r="M406" s="54"/>
      <c r="N406" s="54"/>
    </row>
    <row r="407" spans="2:14" ht="30.75" customHeight="1" x14ac:dyDescent="0.3">
      <c r="B407" s="41">
        <v>9145280</v>
      </c>
      <c r="C407" s="43" t="s">
        <v>355</v>
      </c>
      <c r="D407" s="12" t="s">
        <v>4080</v>
      </c>
      <c r="E407" s="49">
        <v>7350</v>
      </c>
      <c r="F407" s="50">
        <f t="shared" si="75"/>
        <v>4410</v>
      </c>
      <c r="G407" s="51">
        <f t="shared" si="76"/>
        <v>4777.5</v>
      </c>
      <c r="H407" s="51">
        <f t="shared" si="77"/>
        <v>5145</v>
      </c>
      <c r="I407" s="51">
        <f t="shared" si="78"/>
        <v>5512.5</v>
      </c>
      <c r="J407" s="52">
        <f t="shared" si="79"/>
        <v>6615</v>
      </c>
      <c r="K407" s="13" t="s">
        <v>8794</v>
      </c>
      <c r="M407" s="54"/>
      <c r="N407" s="54"/>
    </row>
    <row r="408" spans="2:14" ht="30.75" customHeight="1" x14ac:dyDescent="0.3">
      <c r="B408" s="41">
        <v>9145323</v>
      </c>
      <c r="C408" s="43" t="s">
        <v>356</v>
      </c>
      <c r="D408" s="12" t="s">
        <v>4080</v>
      </c>
      <c r="E408" s="49">
        <v>22220</v>
      </c>
      <c r="F408" s="50">
        <f t="shared" si="75"/>
        <v>13332</v>
      </c>
      <c r="G408" s="51">
        <f t="shared" si="76"/>
        <v>14443</v>
      </c>
      <c r="H408" s="51">
        <f t="shared" si="77"/>
        <v>15553.999999999998</v>
      </c>
      <c r="I408" s="51">
        <f t="shared" si="78"/>
        <v>16665</v>
      </c>
      <c r="J408" s="52">
        <f t="shared" si="79"/>
        <v>19998</v>
      </c>
      <c r="K408" s="13" t="s">
        <v>8794</v>
      </c>
      <c r="M408" s="54"/>
      <c r="N408" s="54"/>
    </row>
    <row r="409" spans="2:14" ht="30.75" customHeight="1" x14ac:dyDescent="0.3">
      <c r="B409" s="41">
        <v>9145401</v>
      </c>
      <c r="C409" s="43" t="s">
        <v>357</v>
      </c>
      <c r="D409" s="12" t="s">
        <v>4080</v>
      </c>
      <c r="E409" s="49">
        <v>8070</v>
      </c>
      <c r="F409" s="50">
        <f t="shared" si="75"/>
        <v>4842</v>
      </c>
      <c r="G409" s="51">
        <f t="shared" si="76"/>
        <v>5245.5</v>
      </c>
      <c r="H409" s="51">
        <f t="shared" si="77"/>
        <v>5649</v>
      </c>
      <c r="I409" s="51">
        <f t="shared" si="78"/>
        <v>6052.5</v>
      </c>
      <c r="J409" s="52">
        <f t="shared" si="79"/>
        <v>7263</v>
      </c>
      <c r="K409" s="13" t="s">
        <v>8794</v>
      </c>
      <c r="M409" s="54"/>
      <c r="N409" s="54"/>
    </row>
    <row r="410" spans="2:14" ht="30.75" customHeight="1" x14ac:dyDescent="0.3">
      <c r="B410" s="41">
        <v>9145466</v>
      </c>
      <c r="C410" s="43" t="s">
        <v>358</v>
      </c>
      <c r="D410" s="12" t="s">
        <v>4080</v>
      </c>
      <c r="E410" s="49">
        <v>8340</v>
      </c>
      <c r="F410" s="50">
        <f t="shared" si="75"/>
        <v>5004</v>
      </c>
      <c r="G410" s="51">
        <f t="shared" si="76"/>
        <v>5421</v>
      </c>
      <c r="H410" s="51">
        <f t="shared" si="77"/>
        <v>5838</v>
      </c>
      <c r="I410" s="51">
        <f t="shared" si="78"/>
        <v>6255</v>
      </c>
      <c r="J410" s="52">
        <f t="shared" si="79"/>
        <v>7506</v>
      </c>
      <c r="K410" s="13" t="s">
        <v>8794</v>
      </c>
      <c r="M410" s="54"/>
      <c r="N410" s="54"/>
    </row>
    <row r="411" spans="2:14" ht="30.75" customHeight="1" x14ac:dyDescent="0.3">
      <c r="B411" s="41">
        <v>9145472</v>
      </c>
      <c r="C411" s="43" t="s">
        <v>359</v>
      </c>
      <c r="D411" s="12" t="s">
        <v>4080</v>
      </c>
      <c r="E411" s="49">
        <v>31890</v>
      </c>
      <c r="F411" s="50">
        <f t="shared" si="75"/>
        <v>19134</v>
      </c>
      <c r="G411" s="51">
        <f t="shared" si="76"/>
        <v>20728.5</v>
      </c>
      <c r="H411" s="51">
        <f t="shared" si="77"/>
        <v>22323</v>
      </c>
      <c r="I411" s="51">
        <f t="shared" si="78"/>
        <v>23917.5</v>
      </c>
      <c r="J411" s="52">
        <f t="shared" si="79"/>
        <v>28701</v>
      </c>
      <c r="K411" s="13" t="s">
        <v>8794</v>
      </c>
      <c r="M411" s="54"/>
      <c r="N411" s="54"/>
    </row>
    <row r="412" spans="2:14" ht="30.75" customHeight="1" x14ac:dyDescent="0.3">
      <c r="B412" s="41">
        <v>9145530</v>
      </c>
      <c r="C412" s="43" t="s">
        <v>360</v>
      </c>
      <c r="D412" s="12" t="s">
        <v>4080</v>
      </c>
      <c r="E412" s="55" t="s">
        <v>8917</v>
      </c>
      <c r="F412" s="56" t="s">
        <v>8917</v>
      </c>
      <c r="G412" s="57" t="s">
        <v>8917</v>
      </c>
      <c r="H412" s="57" t="s">
        <v>8917</v>
      </c>
      <c r="I412" s="57" t="s">
        <v>8917</v>
      </c>
      <c r="J412" s="58" t="s">
        <v>8917</v>
      </c>
      <c r="K412" s="48" t="s">
        <v>8793</v>
      </c>
      <c r="M412" s="54"/>
      <c r="N412" s="54"/>
    </row>
    <row r="413" spans="2:14" ht="30.75" customHeight="1" x14ac:dyDescent="0.3">
      <c r="B413" s="41">
        <v>9145678</v>
      </c>
      <c r="C413" s="43" t="s">
        <v>361</v>
      </c>
      <c r="D413" s="12" t="s">
        <v>4080</v>
      </c>
      <c r="E413" s="49">
        <v>2250</v>
      </c>
      <c r="F413" s="50">
        <f>E413*0.6</f>
        <v>1350</v>
      </c>
      <c r="G413" s="51">
        <f>E413*0.65</f>
        <v>1462.5</v>
      </c>
      <c r="H413" s="51">
        <f>E413*0.7</f>
        <v>1575</v>
      </c>
      <c r="I413" s="51">
        <f>E413*0.75</f>
        <v>1687.5</v>
      </c>
      <c r="J413" s="52">
        <f>E413*0.9</f>
        <v>2025</v>
      </c>
      <c r="K413" s="13" t="s">
        <v>8794</v>
      </c>
      <c r="M413" s="54"/>
      <c r="N413" s="54"/>
    </row>
    <row r="414" spans="2:14" ht="30.75" customHeight="1" x14ac:dyDescent="0.3">
      <c r="B414" s="41">
        <v>9145718</v>
      </c>
      <c r="C414" s="43" t="s">
        <v>362</v>
      </c>
      <c r="D414" s="12" t="s">
        <v>4080</v>
      </c>
      <c r="E414" s="49">
        <v>8640</v>
      </c>
      <c r="F414" s="50">
        <f>E414*0.6</f>
        <v>5184</v>
      </c>
      <c r="G414" s="51">
        <f>E414*0.65</f>
        <v>5616</v>
      </c>
      <c r="H414" s="51">
        <f>E414*0.7</f>
        <v>6048</v>
      </c>
      <c r="I414" s="51">
        <f>E414*0.75</f>
        <v>6480</v>
      </c>
      <c r="J414" s="52">
        <f>E414*0.9</f>
        <v>7776</v>
      </c>
      <c r="K414" s="13" t="s">
        <v>8794</v>
      </c>
      <c r="M414" s="54"/>
      <c r="N414" s="54"/>
    </row>
    <row r="415" spans="2:14" ht="30.75" customHeight="1" x14ac:dyDescent="0.3">
      <c r="B415" s="41">
        <v>9145726</v>
      </c>
      <c r="C415" s="43" t="s">
        <v>363</v>
      </c>
      <c r="D415" s="12" t="s">
        <v>4080</v>
      </c>
      <c r="E415" s="55" t="s">
        <v>8917</v>
      </c>
      <c r="F415" s="56" t="s">
        <v>8917</v>
      </c>
      <c r="G415" s="57" t="s">
        <v>8917</v>
      </c>
      <c r="H415" s="57" t="s">
        <v>8917</v>
      </c>
      <c r="I415" s="57" t="s">
        <v>8917</v>
      </c>
      <c r="J415" s="58" t="s">
        <v>8917</v>
      </c>
      <c r="K415" s="48" t="s">
        <v>8793</v>
      </c>
      <c r="M415" s="54"/>
      <c r="N415" s="54"/>
    </row>
    <row r="416" spans="2:14" ht="30.75" customHeight="1" x14ac:dyDescent="0.3">
      <c r="B416" s="41">
        <v>9145727</v>
      </c>
      <c r="C416" s="43" t="s">
        <v>364</v>
      </c>
      <c r="D416" s="12" t="s">
        <v>4080</v>
      </c>
      <c r="E416" s="49">
        <v>9090</v>
      </c>
      <c r="F416" s="50">
        <f t="shared" ref="F416:F421" si="80">E416*0.6</f>
        <v>5454</v>
      </c>
      <c r="G416" s="51">
        <f t="shared" ref="G416:G421" si="81">E416*0.65</f>
        <v>5908.5</v>
      </c>
      <c r="H416" s="51">
        <f t="shared" ref="H416:H421" si="82">E416*0.7</f>
        <v>6363</v>
      </c>
      <c r="I416" s="51">
        <f t="shared" ref="I416:I421" si="83">E416*0.75</f>
        <v>6817.5</v>
      </c>
      <c r="J416" s="52">
        <f t="shared" ref="J416:J421" si="84">E416*0.9</f>
        <v>8181</v>
      </c>
      <c r="K416" s="13" t="s">
        <v>8794</v>
      </c>
      <c r="M416" s="54"/>
      <c r="N416" s="54"/>
    </row>
    <row r="417" spans="2:14" ht="30.75" customHeight="1" x14ac:dyDescent="0.3">
      <c r="B417" s="41">
        <v>9145745</v>
      </c>
      <c r="C417" s="43" t="s">
        <v>365</v>
      </c>
      <c r="D417" s="12" t="s">
        <v>4080</v>
      </c>
      <c r="E417" s="49">
        <v>15200</v>
      </c>
      <c r="F417" s="50">
        <f t="shared" si="80"/>
        <v>9120</v>
      </c>
      <c r="G417" s="51">
        <f t="shared" si="81"/>
        <v>9880</v>
      </c>
      <c r="H417" s="51">
        <f t="shared" si="82"/>
        <v>10640</v>
      </c>
      <c r="I417" s="51">
        <f t="shared" si="83"/>
        <v>11400</v>
      </c>
      <c r="J417" s="52">
        <f t="shared" si="84"/>
        <v>13680</v>
      </c>
      <c r="K417" s="13" t="s">
        <v>8794</v>
      </c>
      <c r="M417" s="54"/>
      <c r="N417" s="54"/>
    </row>
    <row r="418" spans="2:14" ht="30.75" customHeight="1" x14ac:dyDescent="0.3">
      <c r="B418" s="41">
        <v>2744845</v>
      </c>
      <c r="C418" s="43" t="s">
        <v>366</v>
      </c>
      <c r="D418" s="12" t="s">
        <v>4080</v>
      </c>
      <c r="E418" s="49">
        <v>21160</v>
      </c>
      <c r="F418" s="50">
        <f t="shared" si="80"/>
        <v>12696</v>
      </c>
      <c r="G418" s="51">
        <f t="shared" si="81"/>
        <v>13754</v>
      </c>
      <c r="H418" s="51">
        <f t="shared" si="82"/>
        <v>14811.999999999998</v>
      </c>
      <c r="I418" s="51">
        <f t="shared" si="83"/>
        <v>15870</v>
      </c>
      <c r="J418" s="52">
        <f t="shared" si="84"/>
        <v>19044</v>
      </c>
      <c r="K418" s="13" t="s">
        <v>8794</v>
      </c>
      <c r="M418" s="54"/>
      <c r="N418" s="54"/>
    </row>
    <row r="419" spans="2:14" ht="30.75" customHeight="1" x14ac:dyDescent="0.3">
      <c r="B419" s="41">
        <v>1668644</v>
      </c>
      <c r="C419" s="43" t="s">
        <v>367</v>
      </c>
      <c r="D419" s="12" t="s">
        <v>4080</v>
      </c>
      <c r="E419" s="49">
        <v>6690</v>
      </c>
      <c r="F419" s="50">
        <f t="shared" si="80"/>
        <v>4014</v>
      </c>
      <c r="G419" s="51">
        <f t="shared" si="81"/>
        <v>4348.5</v>
      </c>
      <c r="H419" s="51">
        <f t="shared" si="82"/>
        <v>4683</v>
      </c>
      <c r="I419" s="51">
        <f t="shared" si="83"/>
        <v>5017.5</v>
      </c>
      <c r="J419" s="52">
        <f t="shared" si="84"/>
        <v>6021</v>
      </c>
      <c r="K419" s="13" t="s">
        <v>8794</v>
      </c>
      <c r="M419" s="54"/>
      <c r="N419" s="54"/>
    </row>
    <row r="420" spans="2:14" ht="30.75" customHeight="1" x14ac:dyDescent="0.3">
      <c r="B420" s="41">
        <v>1668830</v>
      </c>
      <c r="C420" s="43" t="s">
        <v>368</v>
      </c>
      <c r="D420" s="12" t="s">
        <v>4080</v>
      </c>
      <c r="E420" s="49">
        <v>3240</v>
      </c>
      <c r="F420" s="50">
        <f t="shared" si="80"/>
        <v>1944</v>
      </c>
      <c r="G420" s="51">
        <f t="shared" si="81"/>
        <v>2106</v>
      </c>
      <c r="H420" s="51">
        <f t="shared" si="82"/>
        <v>2268</v>
      </c>
      <c r="I420" s="51">
        <f t="shared" si="83"/>
        <v>2430</v>
      </c>
      <c r="J420" s="52">
        <f t="shared" si="84"/>
        <v>2916</v>
      </c>
      <c r="K420" s="13" t="s">
        <v>8794</v>
      </c>
      <c r="M420" s="54"/>
      <c r="N420" s="54"/>
    </row>
    <row r="421" spans="2:14" ht="30.75" customHeight="1" x14ac:dyDescent="0.3">
      <c r="B421" s="41">
        <v>1668831</v>
      </c>
      <c r="C421" s="43" t="s">
        <v>369</v>
      </c>
      <c r="D421" s="12" t="s">
        <v>4080</v>
      </c>
      <c r="E421" s="49">
        <v>4420</v>
      </c>
      <c r="F421" s="50">
        <f t="shared" si="80"/>
        <v>2652</v>
      </c>
      <c r="G421" s="51">
        <f t="shared" si="81"/>
        <v>2873</v>
      </c>
      <c r="H421" s="51">
        <f t="shared" si="82"/>
        <v>3094</v>
      </c>
      <c r="I421" s="51">
        <f t="shared" si="83"/>
        <v>3315</v>
      </c>
      <c r="J421" s="52">
        <f t="shared" si="84"/>
        <v>3978</v>
      </c>
      <c r="K421" s="13" t="s">
        <v>8794</v>
      </c>
      <c r="M421" s="54"/>
      <c r="N421" s="54"/>
    </row>
    <row r="422" spans="2:14" ht="30.75" customHeight="1" x14ac:dyDescent="0.3">
      <c r="B422" s="41">
        <v>2744959</v>
      </c>
      <c r="C422" s="43" t="s">
        <v>370</v>
      </c>
      <c r="D422" s="12" t="s">
        <v>4080</v>
      </c>
      <c r="E422" s="55" t="s">
        <v>8917</v>
      </c>
      <c r="F422" s="56" t="s">
        <v>8917</v>
      </c>
      <c r="G422" s="57" t="s">
        <v>8917</v>
      </c>
      <c r="H422" s="57" t="s">
        <v>8917</v>
      </c>
      <c r="I422" s="57" t="s">
        <v>8917</v>
      </c>
      <c r="J422" s="58" t="s">
        <v>8917</v>
      </c>
      <c r="K422" s="48" t="s">
        <v>8793</v>
      </c>
      <c r="M422" s="54"/>
      <c r="N422" s="54"/>
    </row>
    <row r="423" spans="2:14" ht="30.75" customHeight="1" x14ac:dyDescent="0.3">
      <c r="B423" s="41">
        <v>9145275</v>
      </c>
      <c r="C423" s="43" t="s">
        <v>371</v>
      </c>
      <c r="D423" s="12" t="s">
        <v>4080</v>
      </c>
      <c r="E423" s="49">
        <v>11340</v>
      </c>
      <c r="F423" s="50">
        <f t="shared" ref="F423:F431" si="85">E423*0.6</f>
        <v>6804</v>
      </c>
      <c r="G423" s="51">
        <f t="shared" ref="G423:G431" si="86">E423*0.65</f>
        <v>7371</v>
      </c>
      <c r="H423" s="51">
        <f t="shared" ref="H423:H431" si="87">E423*0.7</f>
        <v>7937.9999999999991</v>
      </c>
      <c r="I423" s="51">
        <f t="shared" ref="I423:I431" si="88">E423*0.75</f>
        <v>8505</v>
      </c>
      <c r="J423" s="52">
        <f t="shared" ref="J423:J431" si="89">E423*0.9</f>
        <v>10206</v>
      </c>
      <c r="K423" s="13" t="s">
        <v>8794</v>
      </c>
      <c r="M423" s="54"/>
      <c r="N423" s="54"/>
    </row>
    <row r="424" spans="2:14" ht="30.75" customHeight="1" x14ac:dyDescent="0.3">
      <c r="B424" s="41">
        <v>9145282</v>
      </c>
      <c r="C424" s="43" t="s">
        <v>4189</v>
      </c>
      <c r="D424" s="12" t="s">
        <v>4080</v>
      </c>
      <c r="E424" s="49">
        <v>20380</v>
      </c>
      <c r="F424" s="50">
        <f t="shared" si="85"/>
        <v>12228</v>
      </c>
      <c r="G424" s="51">
        <f t="shared" si="86"/>
        <v>13247</v>
      </c>
      <c r="H424" s="51">
        <f t="shared" si="87"/>
        <v>14266</v>
      </c>
      <c r="I424" s="51">
        <f t="shared" si="88"/>
        <v>15285</v>
      </c>
      <c r="J424" s="52">
        <f t="shared" si="89"/>
        <v>18342</v>
      </c>
      <c r="K424" s="13" t="s">
        <v>8794</v>
      </c>
      <c r="M424" s="54"/>
      <c r="N424" s="54"/>
    </row>
    <row r="425" spans="2:14" ht="30.75" customHeight="1" x14ac:dyDescent="0.3">
      <c r="B425" s="41">
        <v>9145403</v>
      </c>
      <c r="C425" s="43" t="s">
        <v>372</v>
      </c>
      <c r="D425" s="12" t="s">
        <v>4080</v>
      </c>
      <c r="E425" s="49">
        <v>11960</v>
      </c>
      <c r="F425" s="50">
        <f t="shared" si="85"/>
        <v>7176</v>
      </c>
      <c r="G425" s="51">
        <f t="shared" si="86"/>
        <v>7774</v>
      </c>
      <c r="H425" s="51">
        <f t="shared" si="87"/>
        <v>8372</v>
      </c>
      <c r="I425" s="51">
        <f t="shared" si="88"/>
        <v>8970</v>
      </c>
      <c r="J425" s="52">
        <f t="shared" si="89"/>
        <v>10764</v>
      </c>
      <c r="K425" s="13" t="s">
        <v>8794</v>
      </c>
      <c r="M425" s="54"/>
      <c r="N425" s="54"/>
    </row>
    <row r="426" spans="2:14" ht="30.75" customHeight="1" x14ac:dyDescent="0.3">
      <c r="B426" s="41">
        <v>2071427</v>
      </c>
      <c r="C426" s="43" t="s">
        <v>373</v>
      </c>
      <c r="D426" s="12" t="s">
        <v>4080</v>
      </c>
      <c r="E426" s="49">
        <v>2550</v>
      </c>
      <c r="F426" s="50">
        <f t="shared" si="85"/>
        <v>1530</v>
      </c>
      <c r="G426" s="51">
        <f t="shared" si="86"/>
        <v>1657.5</v>
      </c>
      <c r="H426" s="51">
        <f t="shared" si="87"/>
        <v>1785</v>
      </c>
      <c r="I426" s="51">
        <f t="shared" si="88"/>
        <v>1912.5</v>
      </c>
      <c r="J426" s="52">
        <f t="shared" si="89"/>
        <v>2295</v>
      </c>
      <c r="K426" s="13" t="s">
        <v>8794</v>
      </c>
      <c r="M426" s="54"/>
      <c r="N426" s="54"/>
    </row>
    <row r="427" spans="2:14" ht="30.75" customHeight="1" x14ac:dyDescent="0.3">
      <c r="B427" s="41">
        <v>2744873</v>
      </c>
      <c r="C427" s="43" t="s">
        <v>374</v>
      </c>
      <c r="D427" s="12" t="s">
        <v>4080</v>
      </c>
      <c r="E427" s="49">
        <v>19790</v>
      </c>
      <c r="F427" s="50">
        <f t="shared" si="85"/>
        <v>11874</v>
      </c>
      <c r="G427" s="51">
        <f t="shared" si="86"/>
        <v>12863.5</v>
      </c>
      <c r="H427" s="51">
        <f t="shared" si="87"/>
        <v>13853</v>
      </c>
      <c r="I427" s="51">
        <f t="shared" si="88"/>
        <v>14842.5</v>
      </c>
      <c r="J427" s="52">
        <f t="shared" si="89"/>
        <v>17811</v>
      </c>
      <c r="K427" s="13" t="s">
        <v>8794</v>
      </c>
      <c r="M427" s="54"/>
      <c r="N427" s="54"/>
    </row>
    <row r="428" spans="2:14" ht="30.75" customHeight="1" x14ac:dyDescent="0.3">
      <c r="B428" s="41">
        <v>2980883</v>
      </c>
      <c r="C428" s="43" t="s">
        <v>375</v>
      </c>
      <c r="D428" s="12" t="s">
        <v>4080</v>
      </c>
      <c r="E428" s="49">
        <v>269200</v>
      </c>
      <c r="F428" s="50">
        <f t="shared" si="85"/>
        <v>161520</v>
      </c>
      <c r="G428" s="51">
        <f t="shared" si="86"/>
        <v>174980</v>
      </c>
      <c r="H428" s="51">
        <f t="shared" si="87"/>
        <v>188440</v>
      </c>
      <c r="I428" s="51">
        <f t="shared" si="88"/>
        <v>201900</v>
      </c>
      <c r="J428" s="52">
        <f t="shared" si="89"/>
        <v>242280</v>
      </c>
      <c r="K428" s="13" t="s">
        <v>8794</v>
      </c>
      <c r="M428" s="54"/>
      <c r="N428" s="54"/>
    </row>
    <row r="429" spans="2:14" ht="30.75" customHeight="1" x14ac:dyDescent="0.3">
      <c r="B429" s="41">
        <v>3490436</v>
      </c>
      <c r="C429" s="43" t="s">
        <v>376</v>
      </c>
      <c r="D429" s="12" t="s">
        <v>4080</v>
      </c>
      <c r="E429" s="49">
        <v>860</v>
      </c>
      <c r="F429" s="50">
        <f t="shared" si="85"/>
        <v>516</v>
      </c>
      <c r="G429" s="51">
        <f t="shared" si="86"/>
        <v>559</v>
      </c>
      <c r="H429" s="51">
        <f t="shared" si="87"/>
        <v>602</v>
      </c>
      <c r="I429" s="51">
        <f t="shared" si="88"/>
        <v>645</v>
      </c>
      <c r="J429" s="52">
        <f t="shared" si="89"/>
        <v>774</v>
      </c>
      <c r="K429" s="13" t="s">
        <v>8794</v>
      </c>
      <c r="M429" s="54"/>
      <c r="N429" s="54"/>
    </row>
    <row r="430" spans="2:14" ht="30.75" customHeight="1" x14ac:dyDescent="0.3">
      <c r="B430" s="41">
        <v>9145709</v>
      </c>
      <c r="C430" s="43" t="s">
        <v>377</v>
      </c>
      <c r="D430" s="12" t="s">
        <v>4080</v>
      </c>
      <c r="E430" s="49">
        <v>91030</v>
      </c>
      <c r="F430" s="50">
        <f t="shared" si="85"/>
        <v>54618</v>
      </c>
      <c r="G430" s="51">
        <f t="shared" si="86"/>
        <v>59169.5</v>
      </c>
      <c r="H430" s="51">
        <f t="shared" si="87"/>
        <v>63720.999999999993</v>
      </c>
      <c r="I430" s="51">
        <f t="shared" si="88"/>
        <v>68272.5</v>
      </c>
      <c r="J430" s="52">
        <f t="shared" si="89"/>
        <v>81927</v>
      </c>
      <c r="K430" s="13" t="s">
        <v>8794</v>
      </c>
      <c r="M430" s="54"/>
      <c r="N430" s="54"/>
    </row>
    <row r="431" spans="2:14" ht="30.75" customHeight="1" x14ac:dyDescent="0.3">
      <c r="B431" s="41">
        <v>1730820</v>
      </c>
      <c r="C431" s="43" t="s">
        <v>378</v>
      </c>
      <c r="D431" s="12" t="s">
        <v>4080</v>
      </c>
      <c r="E431" s="49">
        <v>38890</v>
      </c>
      <c r="F431" s="50">
        <f t="shared" si="85"/>
        <v>23334</v>
      </c>
      <c r="G431" s="51">
        <f t="shared" si="86"/>
        <v>25278.5</v>
      </c>
      <c r="H431" s="51">
        <f t="shared" si="87"/>
        <v>27223</v>
      </c>
      <c r="I431" s="51">
        <f t="shared" si="88"/>
        <v>29167.5</v>
      </c>
      <c r="J431" s="52">
        <f t="shared" si="89"/>
        <v>35001</v>
      </c>
      <c r="K431" s="13" t="s">
        <v>8794</v>
      </c>
      <c r="M431" s="54"/>
      <c r="N431" s="54"/>
    </row>
    <row r="432" spans="2:14" ht="30.75" customHeight="1" x14ac:dyDescent="0.3">
      <c r="B432" s="41">
        <v>3490446</v>
      </c>
      <c r="C432" s="43" t="s">
        <v>379</v>
      </c>
      <c r="D432" s="12" t="s">
        <v>4080</v>
      </c>
      <c r="E432" s="55" t="s">
        <v>8917</v>
      </c>
      <c r="F432" s="56" t="s">
        <v>8917</v>
      </c>
      <c r="G432" s="57" t="s">
        <v>8917</v>
      </c>
      <c r="H432" s="57" t="s">
        <v>8917</v>
      </c>
      <c r="I432" s="57" t="s">
        <v>8917</v>
      </c>
      <c r="J432" s="58" t="s">
        <v>8917</v>
      </c>
      <c r="K432" s="48" t="s">
        <v>8793</v>
      </c>
      <c r="M432" s="54"/>
      <c r="N432" s="54"/>
    </row>
    <row r="433" spans="2:14" ht="30.75" customHeight="1" x14ac:dyDescent="0.3">
      <c r="B433" s="41">
        <v>9145777</v>
      </c>
      <c r="C433" s="43" t="s">
        <v>380</v>
      </c>
      <c r="D433" s="12" t="s">
        <v>4080</v>
      </c>
      <c r="E433" s="49">
        <v>21870</v>
      </c>
      <c r="F433" s="50">
        <f t="shared" ref="F433:F443" si="90">E433*0.6</f>
        <v>13122</v>
      </c>
      <c r="G433" s="51">
        <f t="shared" ref="G433:G443" si="91">E433*0.65</f>
        <v>14215.5</v>
      </c>
      <c r="H433" s="51">
        <f t="shared" ref="H433:H443" si="92">E433*0.7</f>
        <v>15308.999999999998</v>
      </c>
      <c r="I433" s="51">
        <f t="shared" ref="I433:I443" si="93">E433*0.75</f>
        <v>16402.5</v>
      </c>
      <c r="J433" s="52">
        <f t="shared" ref="J433:J443" si="94">E433*0.9</f>
        <v>19683</v>
      </c>
      <c r="K433" s="13" t="s">
        <v>8794</v>
      </c>
      <c r="M433" s="54"/>
      <c r="N433" s="54"/>
    </row>
    <row r="434" spans="2:14" ht="30.75" customHeight="1" x14ac:dyDescent="0.3">
      <c r="B434" s="41">
        <v>9145804</v>
      </c>
      <c r="C434" s="43" t="s">
        <v>381</v>
      </c>
      <c r="D434" s="12" t="s">
        <v>4080</v>
      </c>
      <c r="E434" s="49">
        <v>16330</v>
      </c>
      <c r="F434" s="50">
        <f t="shared" si="90"/>
        <v>9798</v>
      </c>
      <c r="G434" s="51">
        <f t="shared" si="91"/>
        <v>10614.5</v>
      </c>
      <c r="H434" s="51">
        <f t="shared" si="92"/>
        <v>11431</v>
      </c>
      <c r="I434" s="51">
        <f t="shared" si="93"/>
        <v>12247.5</v>
      </c>
      <c r="J434" s="52">
        <f t="shared" si="94"/>
        <v>14697</v>
      </c>
      <c r="K434" s="13" t="s">
        <v>8794</v>
      </c>
      <c r="M434" s="54"/>
      <c r="N434" s="54"/>
    </row>
    <row r="435" spans="2:14" ht="30.75" customHeight="1" x14ac:dyDescent="0.3">
      <c r="B435" s="41">
        <v>2071376</v>
      </c>
      <c r="C435" s="43" t="s">
        <v>382</v>
      </c>
      <c r="D435" s="12" t="s">
        <v>4080</v>
      </c>
      <c r="E435" s="49">
        <v>21300</v>
      </c>
      <c r="F435" s="50">
        <f t="shared" si="90"/>
        <v>12780</v>
      </c>
      <c r="G435" s="51">
        <f t="shared" si="91"/>
        <v>13845</v>
      </c>
      <c r="H435" s="51">
        <f t="shared" si="92"/>
        <v>14909.999999999998</v>
      </c>
      <c r="I435" s="51">
        <f t="shared" si="93"/>
        <v>15975</v>
      </c>
      <c r="J435" s="52">
        <f t="shared" si="94"/>
        <v>19170</v>
      </c>
      <c r="M435" s="54"/>
      <c r="N435" s="54"/>
    </row>
    <row r="436" spans="2:14" ht="30.75" customHeight="1" x14ac:dyDescent="0.3">
      <c r="B436" s="41">
        <v>2071405</v>
      </c>
      <c r="C436" s="43" t="s">
        <v>383</v>
      </c>
      <c r="D436" s="12" t="s">
        <v>4080</v>
      </c>
      <c r="E436" s="49">
        <v>27470</v>
      </c>
      <c r="F436" s="50">
        <f t="shared" si="90"/>
        <v>16482</v>
      </c>
      <c r="G436" s="51">
        <f t="shared" si="91"/>
        <v>17855.5</v>
      </c>
      <c r="H436" s="51">
        <f t="shared" si="92"/>
        <v>19229</v>
      </c>
      <c r="I436" s="51">
        <f t="shared" si="93"/>
        <v>20602.5</v>
      </c>
      <c r="J436" s="52">
        <f t="shared" si="94"/>
        <v>24723</v>
      </c>
      <c r="K436" s="13" t="s">
        <v>8794</v>
      </c>
      <c r="M436" s="54"/>
      <c r="N436" s="54"/>
    </row>
    <row r="437" spans="2:14" ht="30.75" customHeight="1" x14ac:dyDescent="0.3">
      <c r="B437" s="41">
        <v>1668631</v>
      </c>
      <c r="C437" s="43" t="s">
        <v>384</v>
      </c>
      <c r="D437" s="12" t="s">
        <v>4080</v>
      </c>
      <c r="E437" s="49">
        <v>4250</v>
      </c>
      <c r="F437" s="50">
        <f t="shared" si="90"/>
        <v>2550</v>
      </c>
      <c r="G437" s="51">
        <f t="shared" si="91"/>
        <v>2762.5</v>
      </c>
      <c r="H437" s="51">
        <f t="shared" si="92"/>
        <v>2975</v>
      </c>
      <c r="I437" s="51">
        <f t="shared" si="93"/>
        <v>3187.5</v>
      </c>
      <c r="J437" s="52">
        <f t="shared" si="94"/>
        <v>3825</v>
      </c>
      <c r="K437" s="13" t="s">
        <v>8794</v>
      </c>
      <c r="M437" s="54"/>
      <c r="N437" s="54"/>
    </row>
    <row r="438" spans="2:14" ht="30.75" customHeight="1" x14ac:dyDescent="0.3">
      <c r="B438" s="41">
        <v>2071375</v>
      </c>
      <c r="C438" s="43" t="s">
        <v>385</v>
      </c>
      <c r="D438" s="12" t="s">
        <v>4080</v>
      </c>
      <c r="E438" s="49">
        <v>21300</v>
      </c>
      <c r="F438" s="50">
        <f t="shared" si="90"/>
        <v>12780</v>
      </c>
      <c r="G438" s="51">
        <f t="shared" si="91"/>
        <v>13845</v>
      </c>
      <c r="H438" s="51">
        <f t="shared" si="92"/>
        <v>14909.999999999998</v>
      </c>
      <c r="I438" s="51">
        <f t="shared" si="93"/>
        <v>15975</v>
      </c>
      <c r="J438" s="52">
        <f t="shared" si="94"/>
        <v>19170</v>
      </c>
      <c r="M438" s="54"/>
      <c r="N438" s="54"/>
    </row>
    <row r="439" spans="2:14" ht="30.75" customHeight="1" x14ac:dyDescent="0.3">
      <c r="B439" s="41">
        <v>2071353</v>
      </c>
      <c r="C439" s="43" t="s">
        <v>386</v>
      </c>
      <c r="D439" s="12" t="s">
        <v>4080</v>
      </c>
      <c r="E439" s="49">
        <v>1350</v>
      </c>
      <c r="F439" s="50">
        <f t="shared" si="90"/>
        <v>810</v>
      </c>
      <c r="G439" s="51">
        <f t="shared" si="91"/>
        <v>877.5</v>
      </c>
      <c r="H439" s="51">
        <f t="shared" si="92"/>
        <v>944.99999999999989</v>
      </c>
      <c r="I439" s="51">
        <f t="shared" si="93"/>
        <v>1012.5</v>
      </c>
      <c r="J439" s="52">
        <f t="shared" si="94"/>
        <v>1215</v>
      </c>
      <c r="K439" s="13" t="s">
        <v>8794</v>
      </c>
      <c r="M439" s="54"/>
      <c r="N439" s="54"/>
    </row>
    <row r="440" spans="2:14" ht="30.75" customHeight="1" x14ac:dyDescent="0.3">
      <c r="B440" s="41">
        <v>2071364</v>
      </c>
      <c r="C440" s="43" t="s">
        <v>387</v>
      </c>
      <c r="D440" s="12" t="s">
        <v>4080</v>
      </c>
      <c r="E440" s="49">
        <v>9490</v>
      </c>
      <c r="F440" s="50">
        <f t="shared" si="90"/>
        <v>5694</v>
      </c>
      <c r="G440" s="51">
        <f t="shared" si="91"/>
        <v>6168.5</v>
      </c>
      <c r="H440" s="51">
        <f t="shared" si="92"/>
        <v>6643</v>
      </c>
      <c r="I440" s="51">
        <f t="shared" si="93"/>
        <v>7117.5</v>
      </c>
      <c r="J440" s="52">
        <f t="shared" si="94"/>
        <v>8541</v>
      </c>
      <c r="K440" s="13" t="s">
        <v>8794</v>
      </c>
      <c r="M440" s="54"/>
      <c r="N440" s="54"/>
    </row>
    <row r="441" spans="2:14" ht="30.75" customHeight="1" x14ac:dyDescent="0.3">
      <c r="B441" s="41">
        <v>2744876</v>
      </c>
      <c r="C441" s="43" t="s">
        <v>388</v>
      </c>
      <c r="D441" s="12" t="s">
        <v>4080</v>
      </c>
      <c r="E441" s="49">
        <v>2730</v>
      </c>
      <c r="F441" s="50">
        <f t="shared" si="90"/>
        <v>1638</v>
      </c>
      <c r="G441" s="51">
        <f t="shared" si="91"/>
        <v>1774.5</v>
      </c>
      <c r="H441" s="51">
        <f t="shared" si="92"/>
        <v>1910.9999999999998</v>
      </c>
      <c r="I441" s="51">
        <f t="shared" si="93"/>
        <v>2047.5</v>
      </c>
      <c r="J441" s="52">
        <f t="shared" si="94"/>
        <v>2457</v>
      </c>
      <c r="K441" s="13" t="s">
        <v>8794</v>
      </c>
      <c r="M441" s="54"/>
      <c r="N441" s="54"/>
    </row>
    <row r="442" spans="2:14" ht="30.75" customHeight="1" x14ac:dyDescent="0.3">
      <c r="B442" s="41">
        <v>3490683</v>
      </c>
      <c r="C442" s="43" t="s">
        <v>8799</v>
      </c>
      <c r="D442" s="12" t="s">
        <v>4080</v>
      </c>
      <c r="E442" s="49">
        <v>970</v>
      </c>
      <c r="F442" s="50">
        <f t="shared" si="90"/>
        <v>582</v>
      </c>
      <c r="G442" s="51">
        <f t="shared" si="91"/>
        <v>630.5</v>
      </c>
      <c r="H442" s="51">
        <f t="shared" si="92"/>
        <v>679</v>
      </c>
      <c r="I442" s="51">
        <f t="shared" si="93"/>
        <v>727.5</v>
      </c>
      <c r="J442" s="52">
        <f t="shared" si="94"/>
        <v>873</v>
      </c>
      <c r="K442" s="13" t="s">
        <v>8793</v>
      </c>
      <c r="M442" s="54"/>
      <c r="N442" s="54"/>
    </row>
    <row r="443" spans="2:14" ht="30.75" customHeight="1" x14ac:dyDescent="0.3">
      <c r="B443" s="41">
        <v>3490378</v>
      </c>
      <c r="C443" s="43" t="s">
        <v>389</v>
      </c>
      <c r="D443" s="12" t="s">
        <v>4080</v>
      </c>
      <c r="E443" s="49">
        <v>1000</v>
      </c>
      <c r="F443" s="50">
        <f t="shared" si="90"/>
        <v>600</v>
      </c>
      <c r="G443" s="51">
        <f t="shared" si="91"/>
        <v>650</v>
      </c>
      <c r="H443" s="51">
        <f t="shared" si="92"/>
        <v>700</v>
      </c>
      <c r="I443" s="51">
        <f t="shared" si="93"/>
        <v>750</v>
      </c>
      <c r="J443" s="52">
        <f t="shared" si="94"/>
        <v>900</v>
      </c>
      <c r="K443" s="13" t="s">
        <v>8794</v>
      </c>
      <c r="M443" s="54"/>
      <c r="N443" s="54"/>
    </row>
    <row r="444" spans="2:14" ht="30.75" customHeight="1" x14ac:dyDescent="0.3">
      <c r="B444" s="41">
        <v>2744980</v>
      </c>
      <c r="C444" s="43" t="s">
        <v>390</v>
      </c>
      <c r="D444" s="12" t="s">
        <v>4080</v>
      </c>
      <c r="E444" s="55" t="s">
        <v>8917</v>
      </c>
      <c r="F444" s="56" t="s">
        <v>8917</v>
      </c>
      <c r="G444" s="57" t="s">
        <v>8917</v>
      </c>
      <c r="H444" s="57" t="s">
        <v>8917</v>
      </c>
      <c r="I444" s="57" t="s">
        <v>8917</v>
      </c>
      <c r="J444" s="58" t="s">
        <v>8917</v>
      </c>
      <c r="K444" s="48" t="s">
        <v>8793</v>
      </c>
      <c r="M444" s="54"/>
      <c r="N444" s="54"/>
    </row>
    <row r="445" spans="2:14" ht="30.75" customHeight="1" x14ac:dyDescent="0.3">
      <c r="B445" s="41">
        <v>2744981</v>
      </c>
      <c r="C445" s="43" t="s">
        <v>391</v>
      </c>
      <c r="D445" s="12" t="s">
        <v>4080</v>
      </c>
      <c r="E445" s="49">
        <v>2520</v>
      </c>
      <c r="F445" s="50">
        <f>E445*0.6</f>
        <v>1512</v>
      </c>
      <c r="G445" s="51">
        <f>E445*0.65</f>
        <v>1638</v>
      </c>
      <c r="H445" s="51">
        <f>E445*0.7</f>
        <v>1764</v>
      </c>
      <c r="I445" s="51">
        <f>E445*0.75</f>
        <v>1890</v>
      </c>
      <c r="J445" s="52">
        <f>E445*0.9</f>
        <v>2268</v>
      </c>
      <c r="K445" s="13" t="s">
        <v>8794</v>
      </c>
      <c r="M445" s="54"/>
      <c r="N445" s="54"/>
    </row>
    <row r="446" spans="2:14" ht="30.75" customHeight="1" x14ac:dyDescent="0.3">
      <c r="B446" s="41">
        <v>2071356</v>
      </c>
      <c r="C446" s="43" t="s">
        <v>392</v>
      </c>
      <c r="D446" s="12" t="s">
        <v>4080</v>
      </c>
      <c r="E446" s="49">
        <v>27870</v>
      </c>
      <c r="F446" s="50">
        <f>E446*0.6</f>
        <v>16722</v>
      </c>
      <c r="G446" s="51">
        <f>E446*0.65</f>
        <v>18115.5</v>
      </c>
      <c r="H446" s="51">
        <f>E446*0.7</f>
        <v>19509</v>
      </c>
      <c r="I446" s="51">
        <f>E446*0.75</f>
        <v>20902.5</v>
      </c>
      <c r="J446" s="52">
        <f>E446*0.9</f>
        <v>25083</v>
      </c>
      <c r="K446" s="13" t="s">
        <v>8794</v>
      </c>
      <c r="M446" s="54"/>
      <c r="N446" s="54"/>
    </row>
    <row r="447" spans="2:14" ht="30.75" customHeight="1" x14ac:dyDescent="0.3">
      <c r="B447" s="41">
        <v>2980882</v>
      </c>
      <c r="C447" s="43" t="s">
        <v>393</v>
      </c>
      <c r="D447" s="12" t="s">
        <v>4080</v>
      </c>
      <c r="E447" s="49">
        <v>397660</v>
      </c>
      <c r="F447" s="50">
        <f>E447*0.6</f>
        <v>238596</v>
      </c>
      <c r="G447" s="51">
        <f>E447*0.65</f>
        <v>258479</v>
      </c>
      <c r="H447" s="51">
        <f>E447*0.7</f>
        <v>278362</v>
      </c>
      <c r="I447" s="51">
        <f>E447*0.75</f>
        <v>298245</v>
      </c>
      <c r="J447" s="52">
        <f>E447*0.9</f>
        <v>357894</v>
      </c>
      <c r="K447" s="13" t="s">
        <v>8794</v>
      </c>
      <c r="M447" s="54"/>
      <c r="N447" s="54"/>
    </row>
    <row r="448" spans="2:14" ht="30.75" customHeight="1" x14ac:dyDescent="0.3">
      <c r="B448" s="41">
        <v>2744982</v>
      </c>
      <c r="C448" s="43" t="s">
        <v>394</v>
      </c>
      <c r="D448" s="12" t="s">
        <v>4080</v>
      </c>
      <c r="E448" s="55" t="s">
        <v>8917</v>
      </c>
      <c r="F448" s="56" t="s">
        <v>8917</v>
      </c>
      <c r="G448" s="57" t="s">
        <v>8917</v>
      </c>
      <c r="H448" s="57" t="s">
        <v>8917</v>
      </c>
      <c r="I448" s="57" t="s">
        <v>8917</v>
      </c>
      <c r="J448" s="58" t="s">
        <v>8917</v>
      </c>
      <c r="K448" s="48" t="s">
        <v>8793</v>
      </c>
      <c r="M448" s="54"/>
      <c r="N448" s="54"/>
    </row>
    <row r="449" spans="2:14" ht="30.75" customHeight="1" x14ac:dyDescent="0.3">
      <c r="B449" s="41">
        <v>2071359</v>
      </c>
      <c r="C449" s="43" t="s">
        <v>395</v>
      </c>
      <c r="D449" s="12" t="s">
        <v>4080</v>
      </c>
      <c r="E449" s="49">
        <v>29640</v>
      </c>
      <c r="F449" s="50">
        <f t="shared" ref="F449:F455" si="95">E449*0.6</f>
        <v>17784</v>
      </c>
      <c r="G449" s="51">
        <f t="shared" ref="G449:G455" si="96">E449*0.65</f>
        <v>19266</v>
      </c>
      <c r="H449" s="51">
        <f t="shared" ref="H449:H455" si="97">E449*0.7</f>
        <v>20748</v>
      </c>
      <c r="I449" s="51">
        <f t="shared" ref="I449:I455" si="98">E449*0.75</f>
        <v>22230</v>
      </c>
      <c r="J449" s="52">
        <f t="shared" ref="J449:J455" si="99">E449*0.9</f>
        <v>26676</v>
      </c>
      <c r="K449" s="13" t="s">
        <v>8794</v>
      </c>
      <c r="M449" s="54"/>
      <c r="N449" s="54"/>
    </row>
    <row r="450" spans="2:14" ht="30.75" customHeight="1" x14ac:dyDescent="0.3">
      <c r="B450" s="41">
        <v>2071357</v>
      </c>
      <c r="C450" s="43" t="s">
        <v>396</v>
      </c>
      <c r="D450" s="12" t="s">
        <v>4080</v>
      </c>
      <c r="E450" s="49">
        <v>30210</v>
      </c>
      <c r="F450" s="50">
        <f t="shared" si="95"/>
        <v>18126</v>
      </c>
      <c r="G450" s="51">
        <f t="shared" si="96"/>
        <v>19636.5</v>
      </c>
      <c r="H450" s="51">
        <f t="shared" si="97"/>
        <v>21147</v>
      </c>
      <c r="I450" s="51">
        <f t="shared" si="98"/>
        <v>22657.5</v>
      </c>
      <c r="J450" s="52">
        <f t="shared" si="99"/>
        <v>27189</v>
      </c>
      <c r="K450" s="13" t="s">
        <v>8794</v>
      </c>
      <c r="M450" s="54"/>
      <c r="N450" s="54"/>
    </row>
    <row r="451" spans="2:14" ht="30.75" customHeight="1" x14ac:dyDescent="0.3">
      <c r="B451" s="41">
        <v>2071358</v>
      </c>
      <c r="C451" s="43" t="s">
        <v>397</v>
      </c>
      <c r="D451" s="12" t="s">
        <v>4080</v>
      </c>
      <c r="E451" s="49">
        <v>1030</v>
      </c>
      <c r="F451" s="50">
        <f t="shared" si="95"/>
        <v>618</v>
      </c>
      <c r="G451" s="51">
        <f t="shared" si="96"/>
        <v>669.5</v>
      </c>
      <c r="H451" s="51">
        <f t="shared" si="97"/>
        <v>721</v>
      </c>
      <c r="I451" s="51">
        <f t="shared" si="98"/>
        <v>772.5</v>
      </c>
      <c r="J451" s="52">
        <f t="shared" si="99"/>
        <v>927</v>
      </c>
      <c r="K451" s="13" t="s">
        <v>8794</v>
      </c>
      <c r="M451" s="54"/>
      <c r="N451" s="54"/>
    </row>
    <row r="452" spans="2:14" ht="30.75" customHeight="1" x14ac:dyDescent="0.3">
      <c r="B452" s="41">
        <v>2071361</v>
      </c>
      <c r="C452" s="43" t="s">
        <v>398</v>
      </c>
      <c r="D452" s="12" t="s">
        <v>4080</v>
      </c>
      <c r="E452" s="49">
        <v>42290</v>
      </c>
      <c r="F452" s="50">
        <f t="shared" si="95"/>
        <v>25374</v>
      </c>
      <c r="G452" s="51">
        <f t="shared" si="96"/>
        <v>27488.5</v>
      </c>
      <c r="H452" s="51">
        <f t="shared" si="97"/>
        <v>29602.999999999996</v>
      </c>
      <c r="I452" s="51">
        <f t="shared" si="98"/>
        <v>31717.5</v>
      </c>
      <c r="J452" s="52">
        <f t="shared" si="99"/>
        <v>38061</v>
      </c>
      <c r="K452" s="13" t="s">
        <v>8794</v>
      </c>
      <c r="M452" s="54"/>
      <c r="N452" s="54"/>
    </row>
    <row r="453" spans="2:14" ht="30.75" customHeight="1" x14ac:dyDescent="0.3">
      <c r="B453" s="41">
        <v>2071382</v>
      </c>
      <c r="C453" s="43" t="s">
        <v>399</v>
      </c>
      <c r="D453" s="12" t="s">
        <v>4080</v>
      </c>
      <c r="E453" s="49">
        <v>37630</v>
      </c>
      <c r="F453" s="50">
        <f t="shared" si="95"/>
        <v>22578</v>
      </c>
      <c r="G453" s="51">
        <f t="shared" si="96"/>
        <v>24459.5</v>
      </c>
      <c r="H453" s="51">
        <f t="shared" si="97"/>
        <v>26341</v>
      </c>
      <c r="I453" s="51">
        <f t="shared" si="98"/>
        <v>28222.5</v>
      </c>
      <c r="J453" s="52">
        <f t="shared" si="99"/>
        <v>33867</v>
      </c>
      <c r="K453" s="13" t="s">
        <v>8794</v>
      </c>
      <c r="M453" s="54"/>
      <c r="N453" s="54"/>
    </row>
    <row r="454" spans="2:14" ht="30.75" customHeight="1" x14ac:dyDescent="0.3">
      <c r="B454" s="41">
        <v>2071520</v>
      </c>
      <c r="C454" s="43" t="s">
        <v>400</v>
      </c>
      <c r="D454" s="12" t="s">
        <v>4080</v>
      </c>
      <c r="E454" s="49">
        <v>21300</v>
      </c>
      <c r="F454" s="50">
        <f t="shared" si="95"/>
        <v>12780</v>
      </c>
      <c r="G454" s="51">
        <f t="shared" si="96"/>
        <v>13845</v>
      </c>
      <c r="H454" s="51">
        <f t="shared" si="97"/>
        <v>14909.999999999998</v>
      </c>
      <c r="I454" s="51">
        <f t="shared" si="98"/>
        <v>15975</v>
      </c>
      <c r="J454" s="52">
        <f t="shared" si="99"/>
        <v>19170</v>
      </c>
      <c r="M454" s="54"/>
      <c r="N454" s="54"/>
    </row>
    <row r="455" spans="2:14" ht="30.75" customHeight="1" x14ac:dyDescent="0.3">
      <c r="B455" s="41">
        <v>2071524</v>
      </c>
      <c r="C455" s="43" t="s">
        <v>401</v>
      </c>
      <c r="D455" s="12" t="s">
        <v>4080</v>
      </c>
      <c r="E455" s="49">
        <v>3400</v>
      </c>
      <c r="F455" s="50">
        <f t="shared" si="95"/>
        <v>2040</v>
      </c>
      <c r="G455" s="51">
        <f t="shared" si="96"/>
        <v>2210</v>
      </c>
      <c r="H455" s="51">
        <f t="shared" si="97"/>
        <v>2380</v>
      </c>
      <c r="I455" s="51">
        <f t="shared" si="98"/>
        <v>2550</v>
      </c>
      <c r="J455" s="52">
        <f t="shared" si="99"/>
        <v>3060</v>
      </c>
      <c r="K455" s="13" t="s">
        <v>8794</v>
      </c>
      <c r="M455" s="54"/>
      <c r="N455" s="54"/>
    </row>
    <row r="456" spans="2:14" ht="30.75" customHeight="1" x14ac:dyDescent="0.3">
      <c r="B456" s="41">
        <v>2744983</v>
      </c>
      <c r="C456" s="43" t="s">
        <v>402</v>
      </c>
      <c r="D456" s="12" t="s">
        <v>4080</v>
      </c>
      <c r="E456" s="55" t="s">
        <v>8917</v>
      </c>
      <c r="F456" s="56" t="s">
        <v>8917</v>
      </c>
      <c r="G456" s="57" t="s">
        <v>8917</v>
      </c>
      <c r="H456" s="57" t="s">
        <v>8917</v>
      </c>
      <c r="I456" s="57" t="s">
        <v>8917</v>
      </c>
      <c r="J456" s="58" t="s">
        <v>8917</v>
      </c>
      <c r="K456" s="48" t="s">
        <v>8793</v>
      </c>
      <c r="M456" s="54"/>
      <c r="N456" s="54"/>
    </row>
    <row r="457" spans="2:14" ht="30.75" customHeight="1" x14ac:dyDescent="0.3">
      <c r="B457" s="41">
        <v>2980884</v>
      </c>
      <c r="C457" s="43" t="s">
        <v>403</v>
      </c>
      <c r="D457" s="12" t="s">
        <v>4080</v>
      </c>
      <c r="E457" s="55" t="s">
        <v>8743</v>
      </c>
      <c r="F457" s="50" t="s">
        <v>4162</v>
      </c>
      <c r="G457" s="51" t="s">
        <v>4162</v>
      </c>
      <c r="H457" s="51" t="s">
        <v>4162</v>
      </c>
      <c r="I457" s="51" t="s">
        <v>4162</v>
      </c>
      <c r="J457" s="52" t="s">
        <v>4162</v>
      </c>
      <c r="K457" s="13" t="s">
        <v>8794</v>
      </c>
      <c r="M457" s="54"/>
      <c r="N457" s="54"/>
    </row>
    <row r="458" spans="2:14" ht="30.75" customHeight="1" x14ac:dyDescent="0.3">
      <c r="B458" s="41">
        <v>1730818</v>
      </c>
      <c r="C458" s="43" t="s">
        <v>404</v>
      </c>
      <c r="D458" s="12" t="s">
        <v>4080</v>
      </c>
      <c r="E458" s="49">
        <v>400</v>
      </c>
      <c r="F458" s="50">
        <f t="shared" ref="F458:F463" si="100">E458*0.6</f>
        <v>240</v>
      </c>
      <c r="G458" s="51">
        <f t="shared" ref="G458:G463" si="101">E458*0.65</f>
        <v>260</v>
      </c>
      <c r="H458" s="51">
        <f t="shared" ref="H458:H463" si="102">E458*0.7</f>
        <v>280</v>
      </c>
      <c r="I458" s="51">
        <f t="shared" ref="I458:I463" si="103">E458*0.75</f>
        <v>300</v>
      </c>
      <c r="J458" s="52">
        <f t="shared" ref="J458:J463" si="104">E458*0.9</f>
        <v>360</v>
      </c>
      <c r="K458" s="13" t="s">
        <v>8794</v>
      </c>
      <c r="M458" s="54"/>
      <c r="N458" s="54"/>
    </row>
    <row r="459" spans="2:14" ht="30.75" customHeight="1" x14ac:dyDescent="0.3">
      <c r="B459" s="41">
        <v>1730819</v>
      </c>
      <c r="C459" s="43" t="s">
        <v>405</v>
      </c>
      <c r="D459" s="12" t="s">
        <v>4080</v>
      </c>
      <c r="E459" s="49">
        <v>350</v>
      </c>
      <c r="F459" s="50">
        <f t="shared" si="100"/>
        <v>210</v>
      </c>
      <c r="G459" s="51">
        <f t="shared" si="101"/>
        <v>227.5</v>
      </c>
      <c r="H459" s="51">
        <f t="shared" si="102"/>
        <v>244.99999999999997</v>
      </c>
      <c r="I459" s="51">
        <f t="shared" si="103"/>
        <v>262.5</v>
      </c>
      <c r="J459" s="52">
        <f t="shared" si="104"/>
        <v>315</v>
      </c>
      <c r="K459" s="13" t="s">
        <v>8794</v>
      </c>
      <c r="M459" s="54"/>
      <c r="N459" s="54"/>
    </row>
    <row r="460" spans="2:14" ht="30.75" customHeight="1" x14ac:dyDescent="0.3">
      <c r="B460" s="41">
        <v>9145910</v>
      </c>
      <c r="C460" s="43" t="s">
        <v>406</v>
      </c>
      <c r="D460" s="12" t="s">
        <v>4080</v>
      </c>
      <c r="E460" s="49">
        <v>21840</v>
      </c>
      <c r="F460" s="50">
        <f t="shared" si="100"/>
        <v>13104</v>
      </c>
      <c r="G460" s="51">
        <f t="shared" si="101"/>
        <v>14196</v>
      </c>
      <c r="H460" s="51">
        <f t="shared" si="102"/>
        <v>15287.999999999998</v>
      </c>
      <c r="I460" s="51">
        <f t="shared" si="103"/>
        <v>16380</v>
      </c>
      <c r="J460" s="52">
        <f t="shared" si="104"/>
        <v>19656</v>
      </c>
      <c r="K460" s="13" t="s">
        <v>8794</v>
      </c>
      <c r="M460" s="54"/>
      <c r="N460" s="54"/>
    </row>
    <row r="461" spans="2:14" ht="30.75" customHeight="1" x14ac:dyDescent="0.3">
      <c r="B461" s="41">
        <v>1730839</v>
      </c>
      <c r="C461" s="43" t="s">
        <v>407</v>
      </c>
      <c r="D461" s="12" t="s">
        <v>4080</v>
      </c>
      <c r="E461" s="49">
        <v>23210</v>
      </c>
      <c r="F461" s="50">
        <f t="shared" si="100"/>
        <v>13926</v>
      </c>
      <c r="G461" s="51">
        <f t="shared" si="101"/>
        <v>15086.5</v>
      </c>
      <c r="H461" s="51">
        <f t="shared" si="102"/>
        <v>16246.999999999998</v>
      </c>
      <c r="I461" s="51">
        <f t="shared" si="103"/>
        <v>17407.5</v>
      </c>
      <c r="J461" s="52">
        <f t="shared" si="104"/>
        <v>20889</v>
      </c>
      <c r="K461" s="13" t="s">
        <v>8794</v>
      </c>
      <c r="M461" s="54"/>
      <c r="N461" s="54"/>
    </row>
    <row r="462" spans="2:14" ht="30.75" customHeight="1" x14ac:dyDescent="0.3">
      <c r="B462" s="41">
        <v>9145565</v>
      </c>
      <c r="C462" s="43" t="s">
        <v>408</v>
      </c>
      <c r="D462" s="12" t="s">
        <v>4080</v>
      </c>
      <c r="E462" s="49">
        <v>15040</v>
      </c>
      <c r="F462" s="50">
        <f t="shared" si="100"/>
        <v>9024</v>
      </c>
      <c r="G462" s="51">
        <f t="shared" si="101"/>
        <v>9776</v>
      </c>
      <c r="H462" s="51">
        <f t="shared" si="102"/>
        <v>10528</v>
      </c>
      <c r="I462" s="51">
        <f t="shared" si="103"/>
        <v>11280</v>
      </c>
      <c r="J462" s="52">
        <f t="shared" si="104"/>
        <v>13536</v>
      </c>
      <c r="K462" s="13" t="s">
        <v>8794</v>
      </c>
      <c r="M462" s="54"/>
      <c r="N462" s="54"/>
    </row>
    <row r="463" spans="2:14" ht="30.75" customHeight="1" x14ac:dyDescent="0.3">
      <c r="B463" s="41">
        <v>1668964</v>
      </c>
      <c r="C463" s="43" t="s">
        <v>409</v>
      </c>
      <c r="D463" s="12" t="s">
        <v>4080</v>
      </c>
      <c r="E463" s="49">
        <v>4930</v>
      </c>
      <c r="F463" s="50">
        <f t="shared" si="100"/>
        <v>2958</v>
      </c>
      <c r="G463" s="51">
        <f t="shared" si="101"/>
        <v>3204.5</v>
      </c>
      <c r="H463" s="51">
        <f t="shared" si="102"/>
        <v>3451</v>
      </c>
      <c r="I463" s="51">
        <f t="shared" si="103"/>
        <v>3697.5</v>
      </c>
      <c r="J463" s="52">
        <f t="shared" si="104"/>
        <v>4437</v>
      </c>
      <c r="K463" s="13" t="s">
        <v>8794</v>
      </c>
      <c r="M463" s="54"/>
      <c r="N463" s="54"/>
    </row>
    <row r="464" spans="2:14" ht="30.75" customHeight="1" x14ac:dyDescent="0.3">
      <c r="B464" s="41">
        <v>2745002</v>
      </c>
      <c r="C464" s="43" t="s">
        <v>410</v>
      </c>
      <c r="D464" s="12" t="s">
        <v>4080</v>
      </c>
      <c r="E464" s="55" t="s">
        <v>8917</v>
      </c>
      <c r="F464" s="56" t="s">
        <v>8917</v>
      </c>
      <c r="G464" s="57" t="s">
        <v>8917</v>
      </c>
      <c r="H464" s="57" t="s">
        <v>8917</v>
      </c>
      <c r="I464" s="57" t="s">
        <v>8917</v>
      </c>
      <c r="J464" s="58" t="s">
        <v>8917</v>
      </c>
      <c r="K464" s="48" t="s">
        <v>8793</v>
      </c>
      <c r="M464" s="54"/>
      <c r="N464" s="54"/>
    </row>
    <row r="465" spans="2:14" ht="30.75" customHeight="1" x14ac:dyDescent="0.3">
      <c r="B465" s="41">
        <v>9145977</v>
      </c>
      <c r="C465" s="43" t="s">
        <v>411</v>
      </c>
      <c r="D465" s="12" t="s">
        <v>4853</v>
      </c>
      <c r="E465" s="49">
        <v>8360</v>
      </c>
      <c r="F465" s="50">
        <f>E465*0.6</f>
        <v>5016</v>
      </c>
      <c r="G465" s="51">
        <f>E465*0.65</f>
        <v>5434</v>
      </c>
      <c r="H465" s="51">
        <f>E465*0.7</f>
        <v>5852</v>
      </c>
      <c r="I465" s="51">
        <f>E465*0.75</f>
        <v>6270</v>
      </c>
      <c r="J465" s="52">
        <f>E465*0.9</f>
        <v>7524</v>
      </c>
      <c r="K465" s="13" t="s">
        <v>8794</v>
      </c>
      <c r="M465" s="54"/>
      <c r="N465" s="54"/>
    </row>
    <row r="466" spans="2:14" ht="30.75" customHeight="1" x14ac:dyDescent="0.3">
      <c r="B466" s="41">
        <v>3490051</v>
      </c>
      <c r="C466" s="43" t="s">
        <v>4190</v>
      </c>
      <c r="D466" s="12" t="s">
        <v>4854</v>
      </c>
      <c r="E466" s="49">
        <v>140</v>
      </c>
      <c r="F466" s="50">
        <f>E466*0.6</f>
        <v>84</v>
      </c>
      <c r="G466" s="51">
        <f>E466*0.65</f>
        <v>91</v>
      </c>
      <c r="H466" s="51">
        <f>E466*0.7</f>
        <v>98</v>
      </c>
      <c r="I466" s="51">
        <f>E466*0.75</f>
        <v>105</v>
      </c>
      <c r="J466" s="52">
        <f>E466*0.9</f>
        <v>126</v>
      </c>
      <c r="K466" s="13" t="s">
        <v>8794</v>
      </c>
      <c r="M466" s="54"/>
      <c r="N466" s="54"/>
    </row>
    <row r="467" spans="2:14" ht="30.75" customHeight="1" x14ac:dyDescent="0.3">
      <c r="B467" s="41">
        <v>2011975</v>
      </c>
      <c r="C467" s="43" t="s">
        <v>412</v>
      </c>
      <c r="D467" s="12" t="s">
        <v>4098</v>
      </c>
      <c r="E467" s="55" t="s">
        <v>8743</v>
      </c>
      <c r="F467" s="50" t="s">
        <v>4162</v>
      </c>
      <c r="G467" s="51" t="s">
        <v>4162</v>
      </c>
      <c r="H467" s="51" t="s">
        <v>4162</v>
      </c>
      <c r="I467" s="51" t="s">
        <v>4162</v>
      </c>
      <c r="J467" s="52" t="s">
        <v>4162</v>
      </c>
      <c r="K467" s="13" t="s">
        <v>8794</v>
      </c>
      <c r="M467" s="54"/>
      <c r="N467" s="54"/>
    </row>
    <row r="468" spans="2:14" ht="30.75" customHeight="1" x14ac:dyDescent="0.3">
      <c r="B468" s="41">
        <v>2071243</v>
      </c>
      <c r="C468" s="43" t="s">
        <v>413</v>
      </c>
      <c r="D468" s="12" t="s">
        <v>4856</v>
      </c>
      <c r="E468" s="49">
        <v>13980</v>
      </c>
      <c r="F468" s="50">
        <f t="shared" ref="F468:F477" si="105">E468*0.6</f>
        <v>8388</v>
      </c>
      <c r="G468" s="51">
        <f t="shared" ref="G468:G477" si="106">E468*0.65</f>
        <v>9087</v>
      </c>
      <c r="H468" s="51">
        <f t="shared" ref="H468:H477" si="107">E468*0.7</f>
        <v>9786</v>
      </c>
      <c r="I468" s="51">
        <f t="shared" ref="I468:I477" si="108">E468*0.75</f>
        <v>10485</v>
      </c>
      <c r="J468" s="52">
        <f t="shared" ref="J468:J477" si="109">E468*0.9</f>
        <v>12582</v>
      </c>
      <c r="K468" s="13" t="s">
        <v>8794</v>
      </c>
      <c r="M468" s="54"/>
      <c r="N468" s="54"/>
    </row>
    <row r="469" spans="2:14" ht="30.75" customHeight="1" x14ac:dyDescent="0.3">
      <c r="B469" s="41">
        <v>2071269</v>
      </c>
      <c r="C469" s="43" t="s">
        <v>414</v>
      </c>
      <c r="D469" s="12" t="s">
        <v>4857</v>
      </c>
      <c r="E469" s="49">
        <v>1250</v>
      </c>
      <c r="F469" s="50">
        <f t="shared" si="105"/>
        <v>750</v>
      </c>
      <c r="G469" s="51">
        <f t="shared" si="106"/>
        <v>812.5</v>
      </c>
      <c r="H469" s="51">
        <f t="shared" si="107"/>
        <v>875</v>
      </c>
      <c r="I469" s="51">
        <f t="shared" si="108"/>
        <v>937.5</v>
      </c>
      <c r="J469" s="52">
        <f t="shared" si="109"/>
        <v>1125</v>
      </c>
      <c r="K469" s="13" t="s">
        <v>8794</v>
      </c>
      <c r="M469" s="54"/>
      <c r="N469" s="54"/>
    </row>
    <row r="470" spans="2:14" ht="30.75" customHeight="1" x14ac:dyDescent="0.3">
      <c r="B470" s="41">
        <v>2071297</v>
      </c>
      <c r="C470" s="43" t="s">
        <v>415</v>
      </c>
      <c r="D470" s="12" t="s">
        <v>4858</v>
      </c>
      <c r="E470" s="49">
        <v>7950</v>
      </c>
      <c r="F470" s="50">
        <f t="shared" si="105"/>
        <v>4770</v>
      </c>
      <c r="G470" s="51">
        <f t="shared" si="106"/>
        <v>5167.5</v>
      </c>
      <c r="H470" s="51">
        <f t="shared" si="107"/>
        <v>5565</v>
      </c>
      <c r="I470" s="51">
        <f t="shared" si="108"/>
        <v>5962.5</v>
      </c>
      <c r="J470" s="52">
        <f t="shared" si="109"/>
        <v>7155</v>
      </c>
      <c r="K470" s="13" t="s">
        <v>8794</v>
      </c>
      <c r="M470" s="54"/>
      <c r="N470" s="54"/>
    </row>
    <row r="471" spans="2:14" ht="30.75" customHeight="1" x14ac:dyDescent="0.3">
      <c r="B471" s="41">
        <v>2071306</v>
      </c>
      <c r="C471" s="43" t="s">
        <v>416</v>
      </c>
      <c r="D471" s="12" t="s">
        <v>4859</v>
      </c>
      <c r="E471" s="49">
        <v>9770</v>
      </c>
      <c r="F471" s="50">
        <f t="shared" si="105"/>
        <v>5862</v>
      </c>
      <c r="G471" s="51">
        <f t="shared" si="106"/>
        <v>6350.5</v>
      </c>
      <c r="H471" s="51">
        <f t="shared" si="107"/>
        <v>6839</v>
      </c>
      <c r="I471" s="51">
        <f t="shared" si="108"/>
        <v>7327.5</v>
      </c>
      <c r="J471" s="52">
        <f t="shared" si="109"/>
        <v>8793</v>
      </c>
      <c r="K471" s="13" t="s">
        <v>8794</v>
      </c>
      <c r="M471" s="54"/>
      <c r="N471" s="54"/>
    </row>
    <row r="472" spans="2:14" ht="30.75" customHeight="1" x14ac:dyDescent="0.3">
      <c r="B472" s="41">
        <v>2071307</v>
      </c>
      <c r="C472" s="43" t="s">
        <v>413</v>
      </c>
      <c r="D472" s="12" t="s">
        <v>4860</v>
      </c>
      <c r="E472" s="49">
        <v>16380</v>
      </c>
      <c r="F472" s="50">
        <f t="shared" si="105"/>
        <v>9828</v>
      </c>
      <c r="G472" s="51">
        <f t="shared" si="106"/>
        <v>10647</v>
      </c>
      <c r="H472" s="51">
        <f t="shared" si="107"/>
        <v>11466</v>
      </c>
      <c r="I472" s="51">
        <f t="shared" si="108"/>
        <v>12285</v>
      </c>
      <c r="J472" s="52">
        <f t="shared" si="109"/>
        <v>14742</v>
      </c>
      <c r="K472" s="13" t="s">
        <v>8794</v>
      </c>
      <c r="M472" s="54"/>
      <c r="N472" s="54"/>
    </row>
    <row r="473" spans="2:14" ht="30.75" customHeight="1" x14ac:dyDescent="0.3">
      <c r="B473" s="41">
        <v>2071311</v>
      </c>
      <c r="C473" s="43" t="s">
        <v>417</v>
      </c>
      <c r="D473" s="12" t="s">
        <v>4861</v>
      </c>
      <c r="E473" s="49">
        <v>7320</v>
      </c>
      <c r="F473" s="50">
        <f t="shared" si="105"/>
        <v>4392</v>
      </c>
      <c r="G473" s="51">
        <f t="shared" si="106"/>
        <v>4758</v>
      </c>
      <c r="H473" s="51">
        <f t="shared" si="107"/>
        <v>5124</v>
      </c>
      <c r="I473" s="51">
        <f t="shared" si="108"/>
        <v>5490</v>
      </c>
      <c r="J473" s="52">
        <f t="shared" si="109"/>
        <v>6588</v>
      </c>
      <c r="K473" s="13" t="s">
        <v>8794</v>
      </c>
      <c r="M473" s="54"/>
      <c r="N473" s="54"/>
    </row>
    <row r="474" spans="2:14" ht="30.75" customHeight="1" x14ac:dyDescent="0.3">
      <c r="B474" s="41">
        <v>2071313</v>
      </c>
      <c r="C474" s="43" t="s">
        <v>418</v>
      </c>
      <c r="D474" s="12" t="s">
        <v>4862</v>
      </c>
      <c r="E474" s="49">
        <v>13770</v>
      </c>
      <c r="F474" s="50">
        <f t="shared" si="105"/>
        <v>8262</v>
      </c>
      <c r="G474" s="51">
        <f t="shared" si="106"/>
        <v>8950.5</v>
      </c>
      <c r="H474" s="51">
        <f t="shared" si="107"/>
        <v>9639</v>
      </c>
      <c r="I474" s="51">
        <f t="shared" si="108"/>
        <v>10327.5</v>
      </c>
      <c r="J474" s="52">
        <f t="shared" si="109"/>
        <v>12393</v>
      </c>
      <c r="K474" s="13" t="s">
        <v>8794</v>
      </c>
      <c r="M474" s="54"/>
      <c r="N474" s="54"/>
    </row>
    <row r="475" spans="2:14" ht="30.75" customHeight="1" x14ac:dyDescent="0.3">
      <c r="B475" s="41">
        <v>2071426</v>
      </c>
      <c r="C475" s="43" t="s">
        <v>419</v>
      </c>
      <c r="D475" s="12" t="s">
        <v>4863</v>
      </c>
      <c r="E475" s="49">
        <v>650</v>
      </c>
      <c r="F475" s="50">
        <f t="shared" si="105"/>
        <v>390</v>
      </c>
      <c r="G475" s="51">
        <f t="shared" si="106"/>
        <v>422.5</v>
      </c>
      <c r="H475" s="51">
        <f t="shared" si="107"/>
        <v>454.99999999999994</v>
      </c>
      <c r="I475" s="51">
        <f t="shared" si="108"/>
        <v>487.5</v>
      </c>
      <c r="J475" s="52">
        <f t="shared" si="109"/>
        <v>585</v>
      </c>
      <c r="K475" s="13" t="s">
        <v>8794</v>
      </c>
      <c r="M475" s="54"/>
      <c r="N475" s="54"/>
    </row>
    <row r="476" spans="2:14" ht="30.75" customHeight="1" x14ac:dyDescent="0.3">
      <c r="B476" s="41">
        <v>2071516</v>
      </c>
      <c r="C476" s="43" t="s">
        <v>420</v>
      </c>
      <c r="D476" s="12" t="s">
        <v>4864</v>
      </c>
      <c r="E476" s="49">
        <v>9460</v>
      </c>
      <c r="F476" s="50">
        <f t="shared" si="105"/>
        <v>5676</v>
      </c>
      <c r="G476" s="51">
        <f t="shared" si="106"/>
        <v>6149</v>
      </c>
      <c r="H476" s="51">
        <f t="shared" si="107"/>
        <v>6622</v>
      </c>
      <c r="I476" s="51">
        <f t="shared" si="108"/>
        <v>7095</v>
      </c>
      <c r="J476" s="52">
        <f t="shared" si="109"/>
        <v>8514</v>
      </c>
      <c r="K476" s="13" t="s">
        <v>8794</v>
      </c>
      <c r="M476" s="54"/>
      <c r="N476" s="54"/>
    </row>
    <row r="477" spans="2:14" ht="30.75" customHeight="1" x14ac:dyDescent="0.3">
      <c r="B477" s="41">
        <v>2071517</v>
      </c>
      <c r="C477" s="43" t="s">
        <v>421</v>
      </c>
      <c r="D477" s="12" t="s">
        <v>4865</v>
      </c>
      <c r="E477" s="49">
        <v>1000</v>
      </c>
      <c r="F477" s="50">
        <f t="shared" si="105"/>
        <v>600</v>
      </c>
      <c r="G477" s="51">
        <f t="shared" si="106"/>
        <v>650</v>
      </c>
      <c r="H477" s="51">
        <f t="shared" si="107"/>
        <v>700</v>
      </c>
      <c r="I477" s="51">
        <f t="shared" si="108"/>
        <v>750</v>
      </c>
      <c r="J477" s="52">
        <f t="shared" si="109"/>
        <v>900</v>
      </c>
      <c r="K477" s="13" t="s">
        <v>8794</v>
      </c>
      <c r="M477" s="54"/>
      <c r="N477" s="54"/>
    </row>
    <row r="478" spans="2:14" ht="30.75" customHeight="1" x14ac:dyDescent="0.3">
      <c r="B478" s="41">
        <v>2720000</v>
      </c>
      <c r="C478" s="43" t="s">
        <v>422</v>
      </c>
      <c r="D478" s="12" t="s">
        <v>4866</v>
      </c>
      <c r="E478" s="55" t="s">
        <v>8917</v>
      </c>
      <c r="F478" s="56" t="s">
        <v>8917</v>
      </c>
      <c r="G478" s="57" t="s">
        <v>8917</v>
      </c>
      <c r="H478" s="57" t="s">
        <v>8917</v>
      </c>
      <c r="I478" s="57" t="s">
        <v>8917</v>
      </c>
      <c r="J478" s="58" t="s">
        <v>8917</v>
      </c>
      <c r="K478" s="48" t="s">
        <v>8793</v>
      </c>
      <c r="M478" s="54"/>
      <c r="N478" s="54"/>
    </row>
    <row r="479" spans="2:14" ht="30.75" customHeight="1" x14ac:dyDescent="0.3">
      <c r="B479" s="41">
        <v>2744830</v>
      </c>
      <c r="C479" s="43" t="s">
        <v>423</v>
      </c>
      <c r="D479" s="12" t="s">
        <v>4867</v>
      </c>
      <c r="E479" s="49">
        <v>55560</v>
      </c>
      <c r="F479" s="50">
        <f t="shared" ref="F479:F486" si="110">E479*0.6</f>
        <v>33336</v>
      </c>
      <c r="G479" s="51">
        <f t="shared" ref="G479:G486" si="111">E479*0.65</f>
        <v>36114</v>
      </c>
      <c r="H479" s="51">
        <f t="shared" ref="H479:H486" si="112">E479*0.7</f>
        <v>38892</v>
      </c>
      <c r="I479" s="51">
        <f t="shared" ref="I479:I486" si="113">E479*0.75</f>
        <v>41670</v>
      </c>
      <c r="J479" s="52">
        <f t="shared" ref="J479:J486" si="114">E479*0.9</f>
        <v>50004</v>
      </c>
      <c r="K479" s="13" t="s">
        <v>8794</v>
      </c>
      <c r="M479" s="54"/>
      <c r="N479" s="54"/>
    </row>
    <row r="480" spans="2:14" ht="30.75" customHeight="1" x14ac:dyDescent="0.3">
      <c r="B480" s="41">
        <v>2744866</v>
      </c>
      <c r="C480" s="43" t="s">
        <v>424</v>
      </c>
      <c r="D480" s="12" t="s">
        <v>4868</v>
      </c>
      <c r="E480" s="49">
        <v>18270</v>
      </c>
      <c r="F480" s="50">
        <f t="shared" si="110"/>
        <v>10962</v>
      </c>
      <c r="G480" s="51">
        <f t="shared" si="111"/>
        <v>11875.5</v>
      </c>
      <c r="H480" s="51">
        <f t="shared" si="112"/>
        <v>12789</v>
      </c>
      <c r="I480" s="51">
        <f t="shared" si="113"/>
        <v>13702.5</v>
      </c>
      <c r="J480" s="52">
        <f t="shared" si="114"/>
        <v>16443</v>
      </c>
      <c r="K480" s="13" t="s">
        <v>8794</v>
      </c>
      <c r="M480" s="54"/>
      <c r="N480" s="54"/>
    </row>
    <row r="481" spans="2:14" ht="30.75" customHeight="1" x14ac:dyDescent="0.3">
      <c r="B481" s="41">
        <v>2744867</v>
      </c>
      <c r="C481" s="43" t="s">
        <v>425</v>
      </c>
      <c r="D481" s="12" t="s">
        <v>4869</v>
      </c>
      <c r="E481" s="49">
        <v>29820</v>
      </c>
      <c r="F481" s="50">
        <f t="shared" si="110"/>
        <v>17892</v>
      </c>
      <c r="G481" s="51">
        <f t="shared" si="111"/>
        <v>19383</v>
      </c>
      <c r="H481" s="51">
        <f t="shared" si="112"/>
        <v>20874</v>
      </c>
      <c r="I481" s="51">
        <f t="shared" si="113"/>
        <v>22365</v>
      </c>
      <c r="J481" s="52">
        <f t="shared" si="114"/>
        <v>26838</v>
      </c>
      <c r="K481" s="13" t="s">
        <v>8794</v>
      </c>
      <c r="M481" s="54"/>
      <c r="N481" s="54"/>
    </row>
    <row r="482" spans="2:14" ht="30.75" customHeight="1" x14ac:dyDescent="0.3">
      <c r="B482" s="41">
        <v>2744868</v>
      </c>
      <c r="C482" s="43" t="s">
        <v>426</v>
      </c>
      <c r="D482" s="12" t="s">
        <v>4866</v>
      </c>
      <c r="E482" s="49">
        <v>4500</v>
      </c>
      <c r="F482" s="50">
        <f t="shared" si="110"/>
        <v>2700</v>
      </c>
      <c r="G482" s="51">
        <f t="shared" si="111"/>
        <v>2925</v>
      </c>
      <c r="H482" s="51">
        <f t="shared" si="112"/>
        <v>3150</v>
      </c>
      <c r="I482" s="51">
        <f t="shared" si="113"/>
        <v>3375</v>
      </c>
      <c r="J482" s="52">
        <f t="shared" si="114"/>
        <v>4050</v>
      </c>
      <c r="K482" s="13" t="s">
        <v>8794</v>
      </c>
      <c r="M482" s="54"/>
      <c r="N482" s="54"/>
    </row>
    <row r="483" spans="2:14" ht="30.75" customHeight="1" x14ac:dyDescent="0.3">
      <c r="B483" s="41">
        <v>2744869</v>
      </c>
      <c r="C483" s="43" t="s">
        <v>427</v>
      </c>
      <c r="D483" s="12" t="s">
        <v>4870</v>
      </c>
      <c r="E483" s="49">
        <v>3250</v>
      </c>
      <c r="F483" s="50">
        <f t="shared" si="110"/>
        <v>1950</v>
      </c>
      <c r="G483" s="51">
        <f t="shared" si="111"/>
        <v>2112.5</v>
      </c>
      <c r="H483" s="51">
        <f t="shared" si="112"/>
        <v>2275</v>
      </c>
      <c r="I483" s="51">
        <f t="shared" si="113"/>
        <v>2437.5</v>
      </c>
      <c r="J483" s="52">
        <f t="shared" si="114"/>
        <v>2925</v>
      </c>
      <c r="K483" s="13" t="s">
        <v>8794</v>
      </c>
      <c r="M483" s="54"/>
      <c r="N483" s="54"/>
    </row>
    <row r="484" spans="2:14" ht="30.75" customHeight="1" x14ac:dyDescent="0.3">
      <c r="B484" s="41">
        <v>2744870</v>
      </c>
      <c r="C484" s="43" t="s">
        <v>428</v>
      </c>
      <c r="D484" s="12" t="s">
        <v>4866</v>
      </c>
      <c r="E484" s="49">
        <v>4500</v>
      </c>
      <c r="F484" s="50">
        <f t="shared" si="110"/>
        <v>2700</v>
      </c>
      <c r="G484" s="51">
        <f t="shared" si="111"/>
        <v>2925</v>
      </c>
      <c r="H484" s="51">
        <f t="shared" si="112"/>
        <v>3150</v>
      </c>
      <c r="I484" s="51">
        <f t="shared" si="113"/>
        <v>3375</v>
      </c>
      <c r="J484" s="52">
        <f t="shared" si="114"/>
        <v>4050</v>
      </c>
      <c r="K484" s="13" t="s">
        <v>8794</v>
      </c>
      <c r="M484" s="54"/>
      <c r="N484" s="54"/>
    </row>
    <row r="485" spans="2:14" ht="30.75" customHeight="1" x14ac:dyDescent="0.3">
      <c r="B485" s="41">
        <v>2744945</v>
      </c>
      <c r="C485" s="43" t="s">
        <v>429</v>
      </c>
      <c r="D485" s="12" t="s">
        <v>4871</v>
      </c>
      <c r="E485" s="49">
        <v>280</v>
      </c>
      <c r="F485" s="50">
        <f t="shared" si="110"/>
        <v>168</v>
      </c>
      <c r="G485" s="51">
        <f t="shared" si="111"/>
        <v>182</v>
      </c>
      <c r="H485" s="51">
        <f t="shared" si="112"/>
        <v>196</v>
      </c>
      <c r="I485" s="51">
        <f t="shared" si="113"/>
        <v>210</v>
      </c>
      <c r="J485" s="52">
        <f t="shared" si="114"/>
        <v>252</v>
      </c>
      <c r="K485" s="13" t="s">
        <v>8794</v>
      </c>
      <c r="M485" s="54"/>
      <c r="N485" s="54"/>
    </row>
    <row r="486" spans="2:14" ht="30.75" customHeight="1" x14ac:dyDescent="0.3">
      <c r="B486" s="41">
        <v>349028999</v>
      </c>
      <c r="C486" s="43" t="s">
        <v>430</v>
      </c>
      <c r="D486" s="12"/>
      <c r="E486" s="49">
        <v>450</v>
      </c>
      <c r="F486" s="50">
        <f t="shared" si="110"/>
        <v>270</v>
      </c>
      <c r="G486" s="51">
        <f t="shared" si="111"/>
        <v>292.5</v>
      </c>
      <c r="H486" s="51">
        <f t="shared" si="112"/>
        <v>315</v>
      </c>
      <c r="I486" s="51">
        <f t="shared" si="113"/>
        <v>337.5</v>
      </c>
      <c r="J486" s="52">
        <f t="shared" si="114"/>
        <v>405</v>
      </c>
      <c r="K486" s="13" t="s">
        <v>8794</v>
      </c>
      <c r="M486" s="54"/>
      <c r="N486" s="54"/>
    </row>
    <row r="487" spans="2:14" ht="30.75" customHeight="1" x14ac:dyDescent="0.3">
      <c r="B487" s="41">
        <v>3490380</v>
      </c>
      <c r="C487" s="43" t="s">
        <v>431</v>
      </c>
      <c r="D487" s="12" t="s">
        <v>4098</v>
      </c>
      <c r="E487" s="55" t="s">
        <v>8743</v>
      </c>
      <c r="F487" s="50" t="s">
        <v>4162</v>
      </c>
      <c r="G487" s="51" t="s">
        <v>4162</v>
      </c>
      <c r="H487" s="51" t="s">
        <v>4162</v>
      </c>
      <c r="I487" s="51" t="s">
        <v>4162</v>
      </c>
      <c r="J487" s="52" t="s">
        <v>4162</v>
      </c>
      <c r="K487" s="13" t="s">
        <v>8794</v>
      </c>
      <c r="M487" s="54"/>
      <c r="N487" s="54"/>
    </row>
    <row r="488" spans="2:14" ht="30.75" customHeight="1" x14ac:dyDescent="0.3">
      <c r="B488" s="41">
        <v>3490384</v>
      </c>
      <c r="C488" s="43" t="s">
        <v>432</v>
      </c>
      <c r="D488" s="12" t="s">
        <v>4855</v>
      </c>
      <c r="E488" s="49">
        <v>260</v>
      </c>
      <c r="F488" s="50">
        <f>E488*0.6</f>
        <v>156</v>
      </c>
      <c r="G488" s="51">
        <f>E488*0.65</f>
        <v>169</v>
      </c>
      <c r="H488" s="51">
        <f>E488*0.7</f>
        <v>182</v>
      </c>
      <c r="I488" s="51">
        <f>E488*0.75</f>
        <v>195</v>
      </c>
      <c r="J488" s="52">
        <f>E488*0.9</f>
        <v>234</v>
      </c>
      <c r="K488" s="13" t="s">
        <v>8794</v>
      </c>
      <c r="M488" s="54"/>
      <c r="N488" s="54"/>
    </row>
    <row r="489" spans="2:14" ht="30.75" customHeight="1" x14ac:dyDescent="0.3">
      <c r="B489" s="41">
        <v>3910218</v>
      </c>
      <c r="C489" s="43" t="s">
        <v>433</v>
      </c>
      <c r="D489" s="12" t="s">
        <v>4872</v>
      </c>
      <c r="E489" s="49">
        <v>570</v>
      </c>
      <c r="F489" s="50">
        <f>E489*0.6</f>
        <v>342</v>
      </c>
      <c r="G489" s="51">
        <f>E489*0.65</f>
        <v>370.5</v>
      </c>
      <c r="H489" s="51">
        <f>E489*0.7</f>
        <v>399</v>
      </c>
      <c r="I489" s="51">
        <f>E489*0.75</f>
        <v>427.5</v>
      </c>
      <c r="J489" s="52">
        <f>E489*0.9</f>
        <v>513</v>
      </c>
      <c r="K489" s="48"/>
      <c r="M489" s="54"/>
      <c r="N489" s="54"/>
    </row>
    <row r="490" spans="2:14" ht="30.75" customHeight="1" x14ac:dyDescent="0.3">
      <c r="B490" s="41">
        <v>3910228</v>
      </c>
      <c r="C490" s="43" t="s">
        <v>434</v>
      </c>
      <c r="D490" s="12" t="s">
        <v>4873</v>
      </c>
      <c r="E490" s="55" t="s">
        <v>8917</v>
      </c>
      <c r="F490" s="56" t="s">
        <v>8917</v>
      </c>
      <c r="G490" s="57" t="s">
        <v>8917</v>
      </c>
      <c r="H490" s="57" t="s">
        <v>8917</v>
      </c>
      <c r="I490" s="57" t="s">
        <v>8917</v>
      </c>
      <c r="J490" s="58" t="s">
        <v>8917</v>
      </c>
      <c r="K490" s="48" t="s">
        <v>8793</v>
      </c>
      <c r="M490" s="54"/>
      <c r="N490" s="54"/>
    </row>
    <row r="491" spans="2:14" ht="30.75" customHeight="1" x14ac:dyDescent="0.3">
      <c r="B491" s="41">
        <v>9145512</v>
      </c>
      <c r="C491" s="43" t="s">
        <v>4191</v>
      </c>
      <c r="D491" s="12" t="s">
        <v>4869</v>
      </c>
      <c r="E491" s="49">
        <v>36970</v>
      </c>
      <c r="F491" s="50">
        <f>E491*0.6</f>
        <v>22182</v>
      </c>
      <c r="G491" s="51">
        <f>E491*0.65</f>
        <v>24030.5</v>
      </c>
      <c r="H491" s="51">
        <f>E491*0.7</f>
        <v>25879</v>
      </c>
      <c r="I491" s="51">
        <f>E491*0.75</f>
        <v>27727.5</v>
      </c>
      <c r="J491" s="52">
        <f>E491*0.9</f>
        <v>33273</v>
      </c>
      <c r="K491" s="13" t="s">
        <v>8794</v>
      </c>
      <c r="M491" s="54"/>
      <c r="N491" s="54"/>
    </row>
    <row r="492" spans="2:14" ht="30.75" customHeight="1" x14ac:dyDescent="0.3">
      <c r="B492" s="41">
        <v>9145642</v>
      </c>
      <c r="C492" s="43" t="s">
        <v>435</v>
      </c>
      <c r="D492" s="12" t="s">
        <v>4874</v>
      </c>
      <c r="E492" s="49">
        <v>41320</v>
      </c>
      <c r="F492" s="50">
        <f>E492*0.6</f>
        <v>24792</v>
      </c>
      <c r="G492" s="51">
        <f>E492*0.65</f>
        <v>26858</v>
      </c>
      <c r="H492" s="51">
        <f>E492*0.7</f>
        <v>28923.999999999996</v>
      </c>
      <c r="I492" s="51">
        <f>E492*0.75</f>
        <v>30990</v>
      </c>
      <c r="J492" s="52">
        <f>E492*0.9</f>
        <v>37188</v>
      </c>
      <c r="K492" s="13" t="s">
        <v>8794</v>
      </c>
      <c r="M492" s="54"/>
      <c r="N492" s="54"/>
    </row>
    <row r="493" spans="2:14" ht="30.75" customHeight="1" x14ac:dyDescent="0.3">
      <c r="B493" s="41">
        <v>9145643</v>
      </c>
      <c r="C493" s="43" t="s">
        <v>436</v>
      </c>
      <c r="D493" s="12" t="s">
        <v>4875</v>
      </c>
      <c r="E493" s="49">
        <v>20130</v>
      </c>
      <c r="F493" s="50">
        <f>E493*0.6</f>
        <v>12078</v>
      </c>
      <c r="G493" s="51">
        <f>E493*0.65</f>
        <v>13084.5</v>
      </c>
      <c r="H493" s="51">
        <f>E493*0.7</f>
        <v>14091</v>
      </c>
      <c r="I493" s="51">
        <f>E493*0.75</f>
        <v>15097.5</v>
      </c>
      <c r="J493" s="52">
        <f>E493*0.9</f>
        <v>18117</v>
      </c>
      <c r="K493" s="13" t="s">
        <v>8794</v>
      </c>
      <c r="M493" s="54"/>
      <c r="N493" s="54"/>
    </row>
    <row r="494" spans="2:14" ht="30.75" customHeight="1" x14ac:dyDescent="0.3">
      <c r="B494" s="41">
        <v>9145645</v>
      </c>
      <c r="C494" s="43" t="s">
        <v>437</v>
      </c>
      <c r="D494" s="12" t="s">
        <v>4876</v>
      </c>
      <c r="E494" s="49">
        <v>19010</v>
      </c>
      <c r="F494" s="50">
        <f>E494*0.6</f>
        <v>11406</v>
      </c>
      <c r="G494" s="51">
        <f>E494*0.65</f>
        <v>12356.5</v>
      </c>
      <c r="H494" s="51">
        <f>E494*0.7</f>
        <v>13307</v>
      </c>
      <c r="I494" s="51">
        <f>E494*0.75</f>
        <v>14257.5</v>
      </c>
      <c r="J494" s="52">
        <f>E494*0.9</f>
        <v>17109</v>
      </c>
      <c r="K494" s="13" t="s">
        <v>8794</v>
      </c>
      <c r="M494" s="54"/>
      <c r="N494" s="54"/>
    </row>
    <row r="495" spans="2:14" ht="30.75" customHeight="1" x14ac:dyDescent="0.3">
      <c r="B495" s="41">
        <v>9145698</v>
      </c>
      <c r="C495" s="43" t="s">
        <v>438</v>
      </c>
      <c r="D495" s="12" t="s">
        <v>4877</v>
      </c>
      <c r="E495" s="49">
        <v>12360</v>
      </c>
      <c r="F495" s="50">
        <f>E495*0.6</f>
        <v>7416</v>
      </c>
      <c r="G495" s="51">
        <f>E495*0.65</f>
        <v>8034</v>
      </c>
      <c r="H495" s="51">
        <f>E495*0.7</f>
        <v>8652</v>
      </c>
      <c r="I495" s="51">
        <f>E495*0.75</f>
        <v>9270</v>
      </c>
      <c r="J495" s="52">
        <f>E495*0.9</f>
        <v>11124</v>
      </c>
      <c r="K495" s="13" t="s">
        <v>8794</v>
      </c>
      <c r="M495" s="54"/>
      <c r="N495" s="54"/>
    </row>
    <row r="496" spans="2:14" ht="30.75" customHeight="1" x14ac:dyDescent="0.3">
      <c r="B496" s="41">
        <v>9145725</v>
      </c>
      <c r="C496" s="43" t="s">
        <v>439</v>
      </c>
      <c r="D496" s="12" t="s">
        <v>4878</v>
      </c>
      <c r="E496" s="55" t="s">
        <v>8917</v>
      </c>
      <c r="F496" s="56" t="s">
        <v>8917</v>
      </c>
      <c r="G496" s="57" t="s">
        <v>8917</v>
      </c>
      <c r="H496" s="57" t="s">
        <v>8917</v>
      </c>
      <c r="I496" s="57" t="s">
        <v>8917</v>
      </c>
      <c r="J496" s="58" t="s">
        <v>8917</v>
      </c>
      <c r="K496" s="48" t="s">
        <v>8793</v>
      </c>
      <c r="M496" s="54"/>
      <c r="N496" s="54"/>
    </row>
    <row r="497" spans="2:14" ht="30.75" customHeight="1" x14ac:dyDescent="0.3">
      <c r="B497" s="41">
        <v>2071502</v>
      </c>
      <c r="C497" s="43" t="s">
        <v>4192</v>
      </c>
      <c r="D497" s="12" t="s">
        <v>4879</v>
      </c>
      <c r="E497" s="49">
        <v>4930</v>
      </c>
      <c r="F497" s="50">
        <f>E497*0.6</f>
        <v>2958</v>
      </c>
      <c r="G497" s="51">
        <f>E497*0.65</f>
        <v>3204.5</v>
      </c>
      <c r="H497" s="51">
        <f>E497*0.7</f>
        <v>3451</v>
      </c>
      <c r="I497" s="51">
        <f>E497*0.75</f>
        <v>3697.5</v>
      </c>
      <c r="J497" s="52">
        <f>E497*0.9</f>
        <v>4437</v>
      </c>
      <c r="K497" s="13" t="s">
        <v>8794</v>
      </c>
      <c r="M497" s="54"/>
      <c r="N497" s="54"/>
    </row>
    <row r="498" spans="2:14" ht="30.75" customHeight="1" x14ac:dyDescent="0.3">
      <c r="B498" s="41">
        <v>2744951</v>
      </c>
      <c r="C498" s="43" t="s">
        <v>440</v>
      </c>
      <c r="D498" s="12" t="s">
        <v>4880</v>
      </c>
      <c r="E498" s="49">
        <v>210</v>
      </c>
      <c r="F498" s="50">
        <f>E498*0.6</f>
        <v>126</v>
      </c>
      <c r="G498" s="51">
        <f>E498*0.65</f>
        <v>136.5</v>
      </c>
      <c r="H498" s="51">
        <f>E498*0.7</f>
        <v>147</v>
      </c>
      <c r="I498" s="51">
        <f>E498*0.75</f>
        <v>157.5</v>
      </c>
      <c r="J498" s="52">
        <f>E498*0.9</f>
        <v>189</v>
      </c>
      <c r="K498" s="13" t="s">
        <v>8794</v>
      </c>
      <c r="M498" s="54"/>
      <c r="N498" s="54"/>
    </row>
    <row r="499" spans="2:14" ht="30.75" customHeight="1" x14ac:dyDescent="0.3">
      <c r="B499" s="41">
        <v>2744799</v>
      </c>
      <c r="C499" s="43" t="s">
        <v>441</v>
      </c>
      <c r="D499" s="12" t="s">
        <v>4881</v>
      </c>
      <c r="E499" s="49">
        <v>7550</v>
      </c>
      <c r="F499" s="50">
        <f>E499*0.6</f>
        <v>4530</v>
      </c>
      <c r="G499" s="51">
        <f>E499*0.65</f>
        <v>4907.5</v>
      </c>
      <c r="H499" s="51">
        <f>E499*0.7</f>
        <v>5285</v>
      </c>
      <c r="I499" s="51">
        <f>E499*0.75</f>
        <v>5662.5</v>
      </c>
      <c r="J499" s="52">
        <f>E499*0.9</f>
        <v>6795</v>
      </c>
      <c r="K499" s="48"/>
      <c r="M499" s="54"/>
      <c r="N499" s="54"/>
    </row>
    <row r="500" spans="2:14" ht="30.75" customHeight="1" x14ac:dyDescent="0.3">
      <c r="B500" s="41">
        <v>2071294</v>
      </c>
      <c r="C500" s="43" t="s">
        <v>442</v>
      </c>
      <c r="D500" s="12" t="s">
        <v>4882</v>
      </c>
      <c r="E500" s="49">
        <v>7170</v>
      </c>
      <c r="F500" s="50">
        <f>E500*0.6</f>
        <v>4302</v>
      </c>
      <c r="G500" s="51">
        <f>E500*0.65</f>
        <v>4660.5</v>
      </c>
      <c r="H500" s="51">
        <f>E500*0.7</f>
        <v>5019</v>
      </c>
      <c r="I500" s="51">
        <f>E500*0.75</f>
        <v>5377.5</v>
      </c>
      <c r="J500" s="52">
        <f>E500*0.9</f>
        <v>6453</v>
      </c>
      <c r="K500" s="13" t="s">
        <v>8794</v>
      </c>
      <c r="M500" s="54"/>
      <c r="N500" s="54"/>
    </row>
    <row r="501" spans="2:14" ht="30.75" customHeight="1" x14ac:dyDescent="0.3">
      <c r="B501" s="41">
        <v>2071291</v>
      </c>
      <c r="C501" s="43" t="s">
        <v>443</v>
      </c>
      <c r="D501" s="12" t="s">
        <v>4883</v>
      </c>
      <c r="E501" s="49">
        <v>2250</v>
      </c>
      <c r="F501" s="50">
        <f>E501*0.6</f>
        <v>1350</v>
      </c>
      <c r="G501" s="51">
        <f>E501*0.65</f>
        <v>1462.5</v>
      </c>
      <c r="H501" s="51">
        <f>E501*0.7</f>
        <v>1575</v>
      </c>
      <c r="I501" s="51">
        <f>E501*0.75</f>
        <v>1687.5</v>
      </c>
      <c r="J501" s="52">
        <f>E501*0.9</f>
        <v>2025</v>
      </c>
      <c r="K501" s="13" t="s">
        <v>8794</v>
      </c>
      <c r="M501" s="54"/>
      <c r="N501" s="54"/>
    </row>
    <row r="502" spans="2:14" ht="30.75" customHeight="1" x14ac:dyDescent="0.3">
      <c r="B502" s="41">
        <v>2744957</v>
      </c>
      <c r="C502" s="43" t="s">
        <v>444</v>
      </c>
      <c r="D502" s="12" t="s">
        <v>4884</v>
      </c>
      <c r="E502" s="55" t="s">
        <v>8917</v>
      </c>
      <c r="F502" s="56" t="s">
        <v>8917</v>
      </c>
      <c r="G502" s="57" t="s">
        <v>8917</v>
      </c>
      <c r="H502" s="57" t="s">
        <v>8917</v>
      </c>
      <c r="I502" s="57" t="s">
        <v>8917</v>
      </c>
      <c r="J502" s="58" t="s">
        <v>8917</v>
      </c>
      <c r="K502" s="48" t="s">
        <v>8793</v>
      </c>
      <c r="M502" s="54"/>
      <c r="N502" s="54"/>
    </row>
    <row r="503" spans="2:14" ht="30.75" customHeight="1" x14ac:dyDescent="0.3">
      <c r="B503" s="41">
        <v>2744958</v>
      </c>
      <c r="C503" s="43" t="s">
        <v>445</v>
      </c>
      <c r="D503" s="12" t="s">
        <v>4885</v>
      </c>
      <c r="E503" s="55" t="s">
        <v>8917</v>
      </c>
      <c r="F503" s="56" t="s">
        <v>8917</v>
      </c>
      <c r="G503" s="57" t="s">
        <v>8917</v>
      </c>
      <c r="H503" s="57" t="s">
        <v>8917</v>
      </c>
      <c r="I503" s="57" t="s">
        <v>8917</v>
      </c>
      <c r="J503" s="58" t="s">
        <v>8917</v>
      </c>
      <c r="K503" s="48" t="s">
        <v>8793</v>
      </c>
      <c r="M503" s="54"/>
      <c r="N503" s="54"/>
    </row>
    <row r="504" spans="2:14" ht="30.75" customHeight="1" x14ac:dyDescent="0.3">
      <c r="B504" s="41">
        <v>1730788</v>
      </c>
      <c r="C504" s="43" t="s">
        <v>446</v>
      </c>
      <c r="D504" s="12" t="s">
        <v>4886</v>
      </c>
      <c r="E504" s="49">
        <v>15680</v>
      </c>
      <c r="F504" s="50">
        <f>E504*0.6</f>
        <v>9408</v>
      </c>
      <c r="G504" s="51">
        <f>E504*0.65</f>
        <v>10192</v>
      </c>
      <c r="H504" s="51">
        <f>E504*0.7</f>
        <v>10976</v>
      </c>
      <c r="I504" s="51">
        <f>E504*0.75</f>
        <v>11760</v>
      </c>
      <c r="J504" s="52">
        <f>E504*0.9</f>
        <v>14112</v>
      </c>
      <c r="K504" s="13" t="s">
        <v>8794</v>
      </c>
      <c r="M504" s="54"/>
      <c r="N504" s="54"/>
    </row>
    <row r="505" spans="2:14" ht="30.75" customHeight="1" x14ac:dyDescent="0.3">
      <c r="B505" s="41">
        <v>9145248</v>
      </c>
      <c r="C505" s="43" t="s">
        <v>447</v>
      </c>
      <c r="D505" s="12" t="s">
        <v>4887</v>
      </c>
      <c r="E505" s="49">
        <v>10280</v>
      </c>
      <c r="F505" s="50">
        <f>E505*0.6</f>
        <v>6168</v>
      </c>
      <c r="G505" s="51">
        <f>E505*0.65</f>
        <v>6682</v>
      </c>
      <c r="H505" s="51">
        <f>E505*0.7</f>
        <v>7195.9999999999991</v>
      </c>
      <c r="I505" s="51">
        <f>E505*0.75</f>
        <v>7710</v>
      </c>
      <c r="J505" s="52">
        <f>E505*0.9</f>
        <v>9252</v>
      </c>
      <c r="K505" s="13" t="s">
        <v>8794</v>
      </c>
      <c r="M505" s="54"/>
      <c r="N505" s="54"/>
    </row>
    <row r="506" spans="2:14" ht="30.75" customHeight="1" x14ac:dyDescent="0.3">
      <c r="B506" s="41">
        <v>2071336</v>
      </c>
      <c r="C506" s="43" t="s">
        <v>448</v>
      </c>
      <c r="D506" s="12" t="s">
        <v>4888</v>
      </c>
      <c r="E506" s="49">
        <v>21170</v>
      </c>
      <c r="F506" s="50">
        <f>E506*0.6</f>
        <v>12702</v>
      </c>
      <c r="G506" s="51">
        <f>E506*0.65</f>
        <v>13760.5</v>
      </c>
      <c r="H506" s="51">
        <f>E506*0.7</f>
        <v>14818.999999999998</v>
      </c>
      <c r="I506" s="51">
        <f>E506*0.75</f>
        <v>15877.5</v>
      </c>
      <c r="J506" s="52">
        <f>E506*0.9</f>
        <v>19053</v>
      </c>
      <c r="M506" s="54"/>
      <c r="N506" s="54"/>
    </row>
    <row r="507" spans="2:14" ht="30.75" customHeight="1" x14ac:dyDescent="0.3">
      <c r="B507" s="41">
        <v>2980873</v>
      </c>
      <c r="C507" s="43" t="s">
        <v>449</v>
      </c>
      <c r="D507" s="12" t="s">
        <v>4889</v>
      </c>
      <c r="E507" s="55" t="s">
        <v>8917</v>
      </c>
      <c r="F507" s="56" t="s">
        <v>8917</v>
      </c>
      <c r="G507" s="57" t="s">
        <v>8917</v>
      </c>
      <c r="H507" s="57" t="s">
        <v>8917</v>
      </c>
      <c r="I507" s="57" t="s">
        <v>8917</v>
      </c>
      <c r="J507" s="58" t="s">
        <v>8917</v>
      </c>
      <c r="K507" s="48" t="s">
        <v>8793</v>
      </c>
      <c r="M507" s="54"/>
      <c r="N507" s="54"/>
    </row>
    <row r="508" spans="2:14" ht="30.75" customHeight="1" x14ac:dyDescent="0.3">
      <c r="B508" s="41">
        <v>2071199</v>
      </c>
      <c r="C508" s="43" t="s">
        <v>448</v>
      </c>
      <c r="D508" s="12" t="s">
        <v>4890</v>
      </c>
      <c r="E508" s="49">
        <v>20750</v>
      </c>
      <c r="F508" s="50">
        <f>E508*0.6</f>
        <v>12450</v>
      </c>
      <c r="G508" s="51">
        <f>E508*0.65</f>
        <v>13487.5</v>
      </c>
      <c r="H508" s="51">
        <f>E508*0.7</f>
        <v>14524.999999999998</v>
      </c>
      <c r="I508" s="51">
        <f>E508*0.75</f>
        <v>15562.5</v>
      </c>
      <c r="J508" s="52">
        <f>E508*0.9</f>
        <v>18675</v>
      </c>
      <c r="M508" s="54"/>
      <c r="N508" s="54"/>
    </row>
    <row r="509" spans="2:14" ht="30.75" customHeight="1" x14ac:dyDescent="0.3">
      <c r="B509" s="41">
        <v>2980874</v>
      </c>
      <c r="C509" s="43" t="s">
        <v>450</v>
      </c>
      <c r="D509" s="12" t="s">
        <v>4891</v>
      </c>
      <c r="E509" s="55" t="s">
        <v>8917</v>
      </c>
      <c r="F509" s="56" t="s">
        <v>8917</v>
      </c>
      <c r="G509" s="57" t="s">
        <v>8917</v>
      </c>
      <c r="H509" s="57" t="s">
        <v>8917</v>
      </c>
      <c r="I509" s="57" t="s">
        <v>8917</v>
      </c>
      <c r="J509" s="58" t="s">
        <v>8917</v>
      </c>
      <c r="K509" s="48" t="s">
        <v>8793</v>
      </c>
      <c r="M509" s="54"/>
      <c r="N509" s="54"/>
    </row>
    <row r="510" spans="2:14" ht="30.75" customHeight="1" x14ac:dyDescent="0.3">
      <c r="B510" s="41">
        <v>2071368</v>
      </c>
      <c r="C510" s="43" t="s">
        <v>451</v>
      </c>
      <c r="D510" s="12" t="s">
        <v>4892</v>
      </c>
      <c r="E510" s="49">
        <v>7510</v>
      </c>
      <c r="F510" s="50">
        <f>E510*0.6</f>
        <v>4506</v>
      </c>
      <c r="G510" s="51">
        <f>E510*0.65</f>
        <v>4881.5</v>
      </c>
      <c r="H510" s="51">
        <f>E510*0.7</f>
        <v>5257</v>
      </c>
      <c r="I510" s="51">
        <f>E510*0.75</f>
        <v>5632.5</v>
      </c>
      <c r="J510" s="52">
        <f>E510*0.9</f>
        <v>6759</v>
      </c>
      <c r="K510" s="13" t="s">
        <v>8794</v>
      </c>
      <c r="M510" s="54"/>
      <c r="N510" s="54"/>
    </row>
    <row r="511" spans="2:14" ht="30.75" customHeight="1" x14ac:dyDescent="0.3">
      <c r="B511" s="41">
        <v>2071279</v>
      </c>
      <c r="C511" s="43" t="s">
        <v>4813</v>
      </c>
      <c r="D511" s="12" t="s">
        <v>4893</v>
      </c>
      <c r="E511" s="49">
        <v>1540</v>
      </c>
      <c r="F511" s="50">
        <f>E511*0.6</f>
        <v>924</v>
      </c>
      <c r="G511" s="51">
        <f>E511*0.65</f>
        <v>1001</v>
      </c>
      <c r="H511" s="51">
        <f>E511*0.7</f>
        <v>1078</v>
      </c>
      <c r="I511" s="51">
        <f>E511*0.75</f>
        <v>1155</v>
      </c>
      <c r="J511" s="52">
        <f>E511*0.9</f>
        <v>1386</v>
      </c>
      <c r="K511" s="13" t="s">
        <v>8794</v>
      </c>
      <c r="M511" s="54"/>
      <c r="N511" s="54"/>
    </row>
    <row r="512" spans="2:14" ht="30.75" customHeight="1" x14ac:dyDescent="0.3">
      <c r="B512" s="41">
        <v>2071277</v>
      </c>
      <c r="C512" s="43" t="s">
        <v>452</v>
      </c>
      <c r="D512" s="12" t="s">
        <v>4894</v>
      </c>
      <c r="E512" s="49">
        <v>1830</v>
      </c>
      <c r="F512" s="50">
        <f>E512*0.6</f>
        <v>1098</v>
      </c>
      <c r="G512" s="51">
        <f>E512*0.65</f>
        <v>1189.5</v>
      </c>
      <c r="H512" s="51">
        <f>E512*0.7</f>
        <v>1281</v>
      </c>
      <c r="I512" s="51">
        <f>E512*0.75</f>
        <v>1372.5</v>
      </c>
      <c r="J512" s="52">
        <f>E512*0.9</f>
        <v>1647</v>
      </c>
      <c r="K512" s="13" t="s">
        <v>8794</v>
      </c>
      <c r="M512" s="54"/>
      <c r="N512" s="54"/>
    </row>
    <row r="513" spans="2:14" ht="30.75" customHeight="1" x14ac:dyDescent="0.3">
      <c r="B513" s="41">
        <v>2071290</v>
      </c>
      <c r="C513" s="43" t="s">
        <v>453</v>
      </c>
      <c r="D513" s="12" t="s">
        <v>4895</v>
      </c>
      <c r="E513" s="49">
        <v>2330</v>
      </c>
      <c r="F513" s="50">
        <f>E513*0.6</f>
        <v>1398</v>
      </c>
      <c r="G513" s="51">
        <f>E513*0.65</f>
        <v>1514.5</v>
      </c>
      <c r="H513" s="51">
        <f>E513*0.7</f>
        <v>1631</v>
      </c>
      <c r="I513" s="51">
        <f>E513*0.75</f>
        <v>1747.5</v>
      </c>
      <c r="J513" s="52">
        <f>E513*0.9</f>
        <v>2097</v>
      </c>
      <c r="K513" s="13" t="s">
        <v>8794</v>
      </c>
      <c r="M513" s="54"/>
      <c r="N513" s="54"/>
    </row>
    <row r="514" spans="2:14" ht="30.75" customHeight="1" x14ac:dyDescent="0.3">
      <c r="B514" s="41">
        <v>2071337</v>
      </c>
      <c r="C514" s="43" t="s">
        <v>454</v>
      </c>
      <c r="D514" s="12" t="s">
        <v>4896</v>
      </c>
      <c r="E514" s="49">
        <v>21170</v>
      </c>
      <c r="F514" s="50">
        <f>E514*0.6</f>
        <v>12702</v>
      </c>
      <c r="G514" s="51">
        <f>E514*0.65</f>
        <v>13760.5</v>
      </c>
      <c r="H514" s="51">
        <f>E514*0.7</f>
        <v>14818.999999999998</v>
      </c>
      <c r="I514" s="51">
        <f>E514*0.75</f>
        <v>15877.5</v>
      </c>
      <c r="J514" s="52">
        <f>E514*0.9</f>
        <v>19053</v>
      </c>
      <c r="M514" s="54"/>
      <c r="N514" s="54"/>
    </row>
    <row r="515" spans="2:14" ht="30.75" customHeight="1" x14ac:dyDescent="0.3">
      <c r="B515" s="41">
        <v>2980875</v>
      </c>
      <c r="C515" s="43" t="s">
        <v>455</v>
      </c>
      <c r="D515" s="12" t="s">
        <v>4897</v>
      </c>
      <c r="E515" s="55" t="s">
        <v>8917</v>
      </c>
      <c r="F515" s="56" t="s">
        <v>8917</v>
      </c>
      <c r="G515" s="57" t="s">
        <v>8917</v>
      </c>
      <c r="H515" s="57" t="s">
        <v>8917</v>
      </c>
      <c r="I515" s="57" t="s">
        <v>8917</v>
      </c>
      <c r="J515" s="58" t="s">
        <v>8917</v>
      </c>
      <c r="K515" s="48" t="s">
        <v>8793</v>
      </c>
      <c r="M515" s="54"/>
      <c r="N515" s="54"/>
    </row>
    <row r="516" spans="2:14" ht="30.75" customHeight="1" x14ac:dyDescent="0.3">
      <c r="B516" s="41">
        <v>2071334</v>
      </c>
      <c r="C516" s="43" t="s">
        <v>456</v>
      </c>
      <c r="D516" s="12" t="s">
        <v>4898</v>
      </c>
      <c r="E516" s="49">
        <v>21170</v>
      </c>
      <c r="F516" s="50">
        <f>E516*0.6</f>
        <v>12702</v>
      </c>
      <c r="G516" s="51">
        <f>E516*0.65</f>
        <v>13760.5</v>
      </c>
      <c r="H516" s="51">
        <f>E516*0.7</f>
        <v>14818.999999999998</v>
      </c>
      <c r="I516" s="51">
        <f>E516*0.75</f>
        <v>15877.5</v>
      </c>
      <c r="J516" s="52">
        <f>E516*0.9</f>
        <v>19053</v>
      </c>
      <c r="M516" s="54"/>
      <c r="N516" s="54"/>
    </row>
    <row r="517" spans="2:14" ht="30.75" customHeight="1" x14ac:dyDescent="0.3">
      <c r="B517" s="41">
        <v>2980871</v>
      </c>
      <c r="C517" s="43" t="s">
        <v>457</v>
      </c>
      <c r="D517" s="12" t="s">
        <v>4899</v>
      </c>
      <c r="E517" s="55" t="s">
        <v>8917</v>
      </c>
      <c r="F517" s="56" t="s">
        <v>8917</v>
      </c>
      <c r="G517" s="57" t="s">
        <v>8917</v>
      </c>
      <c r="H517" s="57" t="s">
        <v>8917</v>
      </c>
      <c r="I517" s="57" t="s">
        <v>8917</v>
      </c>
      <c r="J517" s="58" t="s">
        <v>8917</v>
      </c>
      <c r="K517" s="48" t="s">
        <v>8793</v>
      </c>
      <c r="M517" s="54"/>
      <c r="N517" s="54"/>
    </row>
    <row r="518" spans="2:14" ht="30.75" customHeight="1" x14ac:dyDescent="0.3">
      <c r="B518" s="41">
        <v>2071367</v>
      </c>
      <c r="C518" s="43" t="s">
        <v>458</v>
      </c>
      <c r="D518" s="12" t="s">
        <v>4900</v>
      </c>
      <c r="E518" s="49">
        <v>5400</v>
      </c>
      <c r="F518" s="50">
        <f>E518*0.6</f>
        <v>3240</v>
      </c>
      <c r="G518" s="51">
        <f>E518*0.65</f>
        <v>3510</v>
      </c>
      <c r="H518" s="51">
        <f>E518*0.7</f>
        <v>3779.9999999999995</v>
      </c>
      <c r="I518" s="51">
        <f>E518*0.75</f>
        <v>4050</v>
      </c>
      <c r="J518" s="52">
        <f>E518*0.9</f>
        <v>4860</v>
      </c>
      <c r="K518" s="13" t="s">
        <v>8794</v>
      </c>
      <c r="M518" s="54"/>
      <c r="N518" s="54"/>
    </row>
    <row r="519" spans="2:14" ht="30.75" customHeight="1" x14ac:dyDescent="0.3">
      <c r="B519" s="41">
        <v>2071278</v>
      </c>
      <c r="C519" s="43" t="s">
        <v>4812</v>
      </c>
      <c r="D519" s="12" t="s">
        <v>4901</v>
      </c>
      <c r="E519" s="49">
        <v>1540</v>
      </c>
      <c r="F519" s="50">
        <f>E519*0.6</f>
        <v>924</v>
      </c>
      <c r="G519" s="51">
        <f>E519*0.65</f>
        <v>1001</v>
      </c>
      <c r="H519" s="51">
        <f>E519*0.7</f>
        <v>1078</v>
      </c>
      <c r="I519" s="51">
        <f>E519*0.75</f>
        <v>1155</v>
      </c>
      <c r="J519" s="52">
        <f>E519*0.9</f>
        <v>1386</v>
      </c>
      <c r="K519" s="13" t="s">
        <v>8794</v>
      </c>
      <c r="M519" s="54"/>
      <c r="N519" s="54"/>
    </row>
    <row r="520" spans="2:14" ht="30.75" customHeight="1" x14ac:dyDescent="0.3">
      <c r="B520" s="41">
        <v>2071276</v>
      </c>
      <c r="C520" s="43" t="s">
        <v>459</v>
      </c>
      <c r="D520" s="12" t="s">
        <v>4902</v>
      </c>
      <c r="E520" s="49">
        <v>1800</v>
      </c>
      <c r="F520" s="50">
        <f>E520*0.6</f>
        <v>1080</v>
      </c>
      <c r="G520" s="51">
        <f>E520*0.65</f>
        <v>1170</v>
      </c>
      <c r="H520" s="51">
        <f>E520*0.7</f>
        <v>1260</v>
      </c>
      <c r="I520" s="51">
        <f>E520*0.75</f>
        <v>1350</v>
      </c>
      <c r="J520" s="52">
        <f>E520*0.9</f>
        <v>1620</v>
      </c>
      <c r="K520" s="13" t="s">
        <v>8794</v>
      </c>
      <c r="M520" s="54"/>
      <c r="N520" s="54"/>
    </row>
    <row r="521" spans="2:14" ht="30.75" customHeight="1" x14ac:dyDescent="0.3">
      <c r="B521" s="41">
        <v>2071288</v>
      </c>
      <c r="C521" s="43" t="s">
        <v>460</v>
      </c>
      <c r="D521" s="12" t="s">
        <v>4903</v>
      </c>
      <c r="E521" s="49">
        <v>2280</v>
      </c>
      <c r="F521" s="50">
        <f>E521*0.6</f>
        <v>1368</v>
      </c>
      <c r="G521" s="51">
        <f>E521*0.65</f>
        <v>1482</v>
      </c>
      <c r="H521" s="51">
        <f>E521*0.7</f>
        <v>1596</v>
      </c>
      <c r="I521" s="51">
        <f>E521*0.75</f>
        <v>1710</v>
      </c>
      <c r="J521" s="52">
        <f>E521*0.9</f>
        <v>2052</v>
      </c>
      <c r="K521" s="13" t="s">
        <v>8794</v>
      </c>
      <c r="M521" s="54"/>
      <c r="N521" s="54"/>
    </row>
    <row r="522" spans="2:14" ht="30.75" customHeight="1" x14ac:dyDescent="0.3">
      <c r="B522" s="41">
        <v>2071335</v>
      </c>
      <c r="C522" s="43" t="s">
        <v>461</v>
      </c>
      <c r="D522" s="12" t="s">
        <v>4904</v>
      </c>
      <c r="E522" s="49">
        <v>21170</v>
      </c>
      <c r="F522" s="50">
        <f>E522*0.6</f>
        <v>12702</v>
      </c>
      <c r="G522" s="51">
        <f>E522*0.65</f>
        <v>13760.5</v>
      </c>
      <c r="H522" s="51">
        <f>E522*0.7</f>
        <v>14818.999999999998</v>
      </c>
      <c r="I522" s="51">
        <f>E522*0.75</f>
        <v>15877.5</v>
      </c>
      <c r="J522" s="52">
        <f>E522*0.9</f>
        <v>19053</v>
      </c>
      <c r="M522" s="54"/>
      <c r="N522" s="54"/>
    </row>
    <row r="523" spans="2:14" ht="30.75" customHeight="1" x14ac:dyDescent="0.3">
      <c r="B523" s="41">
        <v>2980872</v>
      </c>
      <c r="C523" s="43" t="s">
        <v>462</v>
      </c>
      <c r="D523" s="12" t="s">
        <v>4905</v>
      </c>
      <c r="E523" s="55" t="s">
        <v>8917</v>
      </c>
      <c r="F523" s="56" t="s">
        <v>8917</v>
      </c>
      <c r="G523" s="57" t="s">
        <v>8917</v>
      </c>
      <c r="H523" s="57" t="s">
        <v>8917</v>
      </c>
      <c r="I523" s="57" t="s">
        <v>8917</v>
      </c>
      <c r="J523" s="58" t="s">
        <v>8917</v>
      </c>
      <c r="K523" s="48" t="s">
        <v>8793</v>
      </c>
      <c r="M523" s="54"/>
      <c r="N523" s="54"/>
    </row>
    <row r="524" spans="2:14" ht="30.75" customHeight="1" x14ac:dyDescent="0.3">
      <c r="B524" s="41">
        <v>2071304</v>
      </c>
      <c r="C524" s="43" t="s">
        <v>463</v>
      </c>
      <c r="D524" s="12" t="s">
        <v>4906</v>
      </c>
      <c r="E524" s="49">
        <v>870</v>
      </c>
      <c r="F524" s="50">
        <f t="shared" ref="F524:F529" si="115">E524*0.6</f>
        <v>522</v>
      </c>
      <c r="G524" s="51">
        <f t="shared" ref="G524:G529" si="116">E524*0.65</f>
        <v>565.5</v>
      </c>
      <c r="H524" s="51">
        <f t="shared" ref="H524:H529" si="117">E524*0.7</f>
        <v>609</v>
      </c>
      <c r="I524" s="51">
        <f t="shared" ref="I524:I529" si="118">E524*0.75</f>
        <v>652.5</v>
      </c>
      <c r="J524" s="52">
        <f t="shared" ref="J524:J529" si="119">E524*0.9</f>
        <v>783</v>
      </c>
      <c r="K524" s="13" t="s">
        <v>8794</v>
      </c>
      <c r="M524" s="54"/>
      <c r="N524" s="54"/>
    </row>
    <row r="525" spans="2:14" ht="30.75" customHeight="1" x14ac:dyDescent="0.3">
      <c r="B525" s="41">
        <v>9146072</v>
      </c>
      <c r="C525" s="43" t="s">
        <v>4193</v>
      </c>
      <c r="D525" s="12" t="s">
        <v>4907</v>
      </c>
      <c r="E525" s="49">
        <v>2690</v>
      </c>
      <c r="F525" s="50">
        <f t="shared" si="115"/>
        <v>1614</v>
      </c>
      <c r="G525" s="51">
        <f t="shared" si="116"/>
        <v>1748.5</v>
      </c>
      <c r="H525" s="51">
        <f t="shared" si="117"/>
        <v>1882.9999999999998</v>
      </c>
      <c r="I525" s="51">
        <f t="shared" si="118"/>
        <v>2017.5</v>
      </c>
      <c r="J525" s="52">
        <f t="shared" si="119"/>
        <v>2421</v>
      </c>
      <c r="K525" s="13" t="s">
        <v>8794</v>
      </c>
      <c r="M525" s="54"/>
      <c r="N525" s="54"/>
    </row>
    <row r="526" spans="2:14" ht="30.75" customHeight="1" x14ac:dyDescent="0.3">
      <c r="B526" s="41">
        <v>2071308</v>
      </c>
      <c r="C526" s="43" t="s">
        <v>464</v>
      </c>
      <c r="D526" s="12" t="s">
        <v>4908</v>
      </c>
      <c r="E526" s="49">
        <v>1820</v>
      </c>
      <c r="F526" s="50">
        <f t="shared" si="115"/>
        <v>1092</v>
      </c>
      <c r="G526" s="51">
        <f t="shared" si="116"/>
        <v>1183</v>
      </c>
      <c r="H526" s="51">
        <f t="shared" si="117"/>
        <v>1274</v>
      </c>
      <c r="I526" s="51">
        <f t="shared" si="118"/>
        <v>1365</v>
      </c>
      <c r="J526" s="52">
        <f t="shared" si="119"/>
        <v>1638</v>
      </c>
      <c r="K526" s="13" t="s">
        <v>8794</v>
      </c>
      <c r="M526" s="54"/>
      <c r="N526" s="54"/>
    </row>
    <row r="527" spans="2:14" ht="30.75" customHeight="1" x14ac:dyDescent="0.3">
      <c r="B527" s="41">
        <v>2071385</v>
      </c>
      <c r="C527" s="43" t="s">
        <v>465</v>
      </c>
      <c r="D527" s="12" t="s">
        <v>4909</v>
      </c>
      <c r="E527" s="49">
        <v>4350</v>
      </c>
      <c r="F527" s="50">
        <f t="shared" si="115"/>
        <v>2610</v>
      </c>
      <c r="G527" s="51">
        <f t="shared" si="116"/>
        <v>2827.5</v>
      </c>
      <c r="H527" s="51">
        <f t="shared" si="117"/>
        <v>3045</v>
      </c>
      <c r="I527" s="51">
        <f t="shared" si="118"/>
        <v>3262.5</v>
      </c>
      <c r="J527" s="52">
        <f t="shared" si="119"/>
        <v>3915</v>
      </c>
      <c r="K527" s="13" t="s">
        <v>8794</v>
      </c>
      <c r="M527" s="54"/>
      <c r="N527" s="54"/>
    </row>
    <row r="528" spans="2:14" ht="30.75" customHeight="1" x14ac:dyDescent="0.3">
      <c r="B528" s="41">
        <v>3490379</v>
      </c>
      <c r="C528" s="43" t="s">
        <v>466</v>
      </c>
      <c r="D528" s="12" t="s">
        <v>4910</v>
      </c>
      <c r="E528" s="49">
        <v>140</v>
      </c>
      <c r="F528" s="50">
        <f t="shared" si="115"/>
        <v>84</v>
      </c>
      <c r="G528" s="51">
        <f t="shared" si="116"/>
        <v>91</v>
      </c>
      <c r="H528" s="51">
        <f t="shared" si="117"/>
        <v>98</v>
      </c>
      <c r="I528" s="51">
        <f t="shared" si="118"/>
        <v>105</v>
      </c>
      <c r="J528" s="52">
        <f t="shared" si="119"/>
        <v>126</v>
      </c>
      <c r="K528" s="13" t="s">
        <v>8794</v>
      </c>
      <c r="M528" s="54"/>
      <c r="N528" s="54"/>
    </row>
    <row r="529" spans="2:14" ht="30.75" customHeight="1" x14ac:dyDescent="0.3">
      <c r="B529" s="41">
        <v>1668628</v>
      </c>
      <c r="C529" s="43" t="s">
        <v>467</v>
      </c>
      <c r="D529" s="12" t="s">
        <v>4911</v>
      </c>
      <c r="E529" s="49">
        <v>4940</v>
      </c>
      <c r="F529" s="50">
        <f t="shared" si="115"/>
        <v>2964</v>
      </c>
      <c r="G529" s="51">
        <f t="shared" si="116"/>
        <v>3211</v>
      </c>
      <c r="H529" s="51">
        <f t="shared" si="117"/>
        <v>3458</v>
      </c>
      <c r="I529" s="51">
        <f t="shared" si="118"/>
        <v>3705</v>
      </c>
      <c r="J529" s="52">
        <f t="shared" si="119"/>
        <v>4446</v>
      </c>
      <c r="K529" s="13" t="s">
        <v>8794</v>
      </c>
      <c r="M529" s="54"/>
      <c r="N529" s="54"/>
    </row>
    <row r="530" spans="2:14" ht="30.75" customHeight="1" x14ac:dyDescent="0.3">
      <c r="B530" s="41">
        <v>2744975</v>
      </c>
      <c r="C530" s="43" t="s">
        <v>468</v>
      </c>
      <c r="D530" s="12" t="s">
        <v>4912</v>
      </c>
      <c r="E530" s="55" t="s">
        <v>8917</v>
      </c>
      <c r="F530" s="56" t="s">
        <v>8917</v>
      </c>
      <c r="G530" s="57" t="s">
        <v>8917</v>
      </c>
      <c r="H530" s="57" t="s">
        <v>8917</v>
      </c>
      <c r="I530" s="57" t="s">
        <v>8917</v>
      </c>
      <c r="J530" s="58" t="s">
        <v>8917</v>
      </c>
      <c r="K530" s="48" t="s">
        <v>8793</v>
      </c>
      <c r="M530" s="54"/>
      <c r="N530" s="54"/>
    </row>
    <row r="531" spans="2:14" ht="30.75" customHeight="1" x14ac:dyDescent="0.3">
      <c r="B531" s="41">
        <v>2744976</v>
      </c>
      <c r="C531" s="43" t="s">
        <v>469</v>
      </c>
      <c r="D531" s="12" t="s">
        <v>4913</v>
      </c>
      <c r="E531" s="55" t="s">
        <v>8917</v>
      </c>
      <c r="F531" s="56" t="s">
        <v>8917</v>
      </c>
      <c r="G531" s="57" t="s">
        <v>8917</v>
      </c>
      <c r="H531" s="57" t="s">
        <v>8917</v>
      </c>
      <c r="I531" s="57" t="s">
        <v>8917</v>
      </c>
      <c r="J531" s="58" t="s">
        <v>8917</v>
      </c>
      <c r="K531" s="48" t="s">
        <v>8793</v>
      </c>
      <c r="M531" s="54"/>
      <c r="N531" s="54"/>
    </row>
    <row r="532" spans="2:14" ht="30.75" customHeight="1" x14ac:dyDescent="0.3">
      <c r="B532" s="41">
        <v>2744977</v>
      </c>
      <c r="C532" s="43" t="s">
        <v>470</v>
      </c>
      <c r="D532" s="12" t="s">
        <v>4914</v>
      </c>
      <c r="E532" s="55" t="s">
        <v>8917</v>
      </c>
      <c r="F532" s="56" t="s">
        <v>8917</v>
      </c>
      <c r="G532" s="57" t="s">
        <v>8917</v>
      </c>
      <c r="H532" s="57" t="s">
        <v>8917</v>
      </c>
      <c r="I532" s="57" t="s">
        <v>8917</v>
      </c>
      <c r="J532" s="58" t="s">
        <v>8917</v>
      </c>
      <c r="K532" s="48" t="s">
        <v>8793</v>
      </c>
      <c r="M532" s="54"/>
      <c r="N532" s="54"/>
    </row>
    <row r="533" spans="2:14" ht="30.75" customHeight="1" x14ac:dyDescent="0.3">
      <c r="B533" s="41">
        <v>2980878</v>
      </c>
      <c r="C533" s="43" t="s">
        <v>471</v>
      </c>
      <c r="D533" s="12" t="s">
        <v>4915</v>
      </c>
      <c r="E533" s="55" t="s">
        <v>8917</v>
      </c>
      <c r="F533" s="56" t="s">
        <v>8917</v>
      </c>
      <c r="G533" s="57" t="s">
        <v>8917</v>
      </c>
      <c r="H533" s="57" t="s">
        <v>8917</v>
      </c>
      <c r="I533" s="57" t="s">
        <v>8917</v>
      </c>
      <c r="J533" s="58" t="s">
        <v>8917</v>
      </c>
      <c r="K533" s="48" t="s">
        <v>8793</v>
      </c>
      <c r="M533" s="54"/>
      <c r="N533" s="54"/>
    </row>
    <row r="534" spans="2:14" ht="30.75" customHeight="1" x14ac:dyDescent="0.3">
      <c r="B534" s="41">
        <v>2744978</v>
      </c>
      <c r="C534" s="43" t="s">
        <v>472</v>
      </c>
      <c r="D534" s="12" t="s">
        <v>4916</v>
      </c>
      <c r="E534" s="55" t="s">
        <v>8917</v>
      </c>
      <c r="F534" s="56" t="s">
        <v>8917</v>
      </c>
      <c r="G534" s="57" t="s">
        <v>8917</v>
      </c>
      <c r="H534" s="57" t="s">
        <v>8917</v>
      </c>
      <c r="I534" s="57" t="s">
        <v>8917</v>
      </c>
      <c r="J534" s="58" t="s">
        <v>8917</v>
      </c>
      <c r="K534" s="48" t="s">
        <v>8793</v>
      </c>
      <c r="M534" s="54"/>
      <c r="N534" s="54"/>
    </row>
    <row r="535" spans="2:14" ht="30.75" customHeight="1" x14ac:dyDescent="0.3">
      <c r="B535" s="41">
        <v>2980879</v>
      </c>
      <c r="C535" s="43" t="s">
        <v>473</v>
      </c>
      <c r="D535" s="12" t="s">
        <v>4917</v>
      </c>
      <c r="E535" s="55" t="s">
        <v>8917</v>
      </c>
      <c r="F535" s="56" t="s">
        <v>8917</v>
      </c>
      <c r="G535" s="57" t="s">
        <v>8917</v>
      </c>
      <c r="H535" s="57" t="s">
        <v>8917</v>
      </c>
      <c r="I535" s="57" t="s">
        <v>8917</v>
      </c>
      <c r="J535" s="58" t="s">
        <v>8917</v>
      </c>
      <c r="K535" s="48" t="s">
        <v>8793</v>
      </c>
      <c r="M535" s="54"/>
      <c r="N535" s="54"/>
    </row>
    <row r="536" spans="2:14" ht="30.75" customHeight="1" x14ac:dyDescent="0.3">
      <c r="B536" s="41">
        <v>2744979</v>
      </c>
      <c r="C536" s="43" t="s">
        <v>474</v>
      </c>
      <c r="D536" s="12" t="s">
        <v>4918</v>
      </c>
      <c r="E536" s="55" t="s">
        <v>8917</v>
      </c>
      <c r="F536" s="56" t="s">
        <v>8917</v>
      </c>
      <c r="G536" s="57" t="s">
        <v>8917</v>
      </c>
      <c r="H536" s="57" t="s">
        <v>8917</v>
      </c>
      <c r="I536" s="57" t="s">
        <v>8917</v>
      </c>
      <c r="J536" s="58" t="s">
        <v>8917</v>
      </c>
      <c r="K536" s="48" t="s">
        <v>8793</v>
      </c>
      <c r="M536" s="54"/>
      <c r="N536" s="54"/>
    </row>
    <row r="537" spans="2:14" ht="30.75" customHeight="1" x14ac:dyDescent="0.3">
      <c r="B537" s="41">
        <v>2980880</v>
      </c>
      <c r="C537" s="43" t="s">
        <v>475</v>
      </c>
      <c r="D537" s="12" t="s">
        <v>4919</v>
      </c>
      <c r="E537" s="55" t="s">
        <v>8917</v>
      </c>
      <c r="F537" s="56" t="s">
        <v>8917</v>
      </c>
      <c r="G537" s="57" t="s">
        <v>8917</v>
      </c>
      <c r="H537" s="57" t="s">
        <v>8917</v>
      </c>
      <c r="I537" s="57" t="s">
        <v>8917</v>
      </c>
      <c r="J537" s="58" t="s">
        <v>8917</v>
      </c>
      <c r="K537" s="48" t="s">
        <v>8793</v>
      </c>
      <c r="M537" s="54"/>
      <c r="N537" s="54"/>
    </row>
    <row r="538" spans="2:14" ht="30.75" customHeight="1" x14ac:dyDescent="0.3">
      <c r="B538" s="41">
        <v>1668629</v>
      </c>
      <c r="C538" s="43" t="s">
        <v>476</v>
      </c>
      <c r="D538" s="12" t="s">
        <v>4920</v>
      </c>
      <c r="E538" s="49">
        <v>4310</v>
      </c>
      <c r="F538" s="50">
        <f>E538*0.6</f>
        <v>2586</v>
      </c>
      <c r="G538" s="51">
        <f>E538*0.65</f>
        <v>2801.5</v>
      </c>
      <c r="H538" s="51">
        <f>E538*0.7</f>
        <v>3017</v>
      </c>
      <c r="I538" s="51">
        <f>E538*0.75</f>
        <v>3232.5</v>
      </c>
      <c r="J538" s="52">
        <f>E538*0.9</f>
        <v>3879</v>
      </c>
      <c r="K538" s="13" t="s">
        <v>8794</v>
      </c>
      <c r="M538" s="54"/>
      <c r="N538" s="54"/>
    </row>
    <row r="539" spans="2:14" ht="30.75" customHeight="1" x14ac:dyDescent="0.3">
      <c r="B539" s="41">
        <v>1668630</v>
      </c>
      <c r="C539" s="43" t="s">
        <v>477</v>
      </c>
      <c r="D539" s="12" t="s">
        <v>4921</v>
      </c>
      <c r="E539" s="49">
        <v>4940</v>
      </c>
      <c r="F539" s="50">
        <f>E539*0.6</f>
        <v>2964</v>
      </c>
      <c r="G539" s="51">
        <f>E539*0.65</f>
        <v>3211</v>
      </c>
      <c r="H539" s="51">
        <f>E539*0.7</f>
        <v>3458</v>
      </c>
      <c r="I539" s="51">
        <f>E539*0.75</f>
        <v>3705</v>
      </c>
      <c r="J539" s="52">
        <f>E539*0.9</f>
        <v>4446</v>
      </c>
      <c r="K539" s="13" t="s">
        <v>8794</v>
      </c>
      <c r="M539" s="54"/>
      <c r="N539" s="54"/>
    </row>
    <row r="540" spans="2:14" ht="30.75" customHeight="1" x14ac:dyDescent="0.3">
      <c r="B540" s="41">
        <v>2980876</v>
      </c>
      <c r="C540" s="43" t="s">
        <v>478</v>
      </c>
      <c r="D540" s="12" t="s">
        <v>4922</v>
      </c>
      <c r="E540" s="55" t="s">
        <v>8917</v>
      </c>
      <c r="F540" s="56" t="s">
        <v>8917</v>
      </c>
      <c r="G540" s="57" t="s">
        <v>8917</v>
      </c>
      <c r="H540" s="57" t="s">
        <v>8917</v>
      </c>
      <c r="I540" s="57" t="s">
        <v>8917</v>
      </c>
      <c r="J540" s="58" t="s">
        <v>8917</v>
      </c>
      <c r="K540" s="48" t="s">
        <v>8793</v>
      </c>
      <c r="M540" s="54"/>
      <c r="N540" s="54"/>
    </row>
    <row r="541" spans="2:14" ht="30.75" customHeight="1" x14ac:dyDescent="0.3">
      <c r="B541" s="41">
        <v>2980877</v>
      </c>
      <c r="C541" s="43" t="s">
        <v>479</v>
      </c>
      <c r="D541" s="12" t="s">
        <v>4923</v>
      </c>
      <c r="E541" s="55" t="s">
        <v>8917</v>
      </c>
      <c r="F541" s="56" t="s">
        <v>8917</v>
      </c>
      <c r="G541" s="57" t="s">
        <v>8917</v>
      </c>
      <c r="H541" s="57" t="s">
        <v>8917</v>
      </c>
      <c r="I541" s="57" t="s">
        <v>8917</v>
      </c>
      <c r="J541" s="58" t="s">
        <v>8917</v>
      </c>
      <c r="K541" s="48" t="s">
        <v>8793</v>
      </c>
      <c r="M541" s="54"/>
      <c r="N541" s="54"/>
    </row>
    <row r="542" spans="2:14" ht="30.75" customHeight="1" x14ac:dyDescent="0.3">
      <c r="B542" s="41">
        <v>1668626</v>
      </c>
      <c r="C542" s="43" t="s">
        <v>480</v>
      </c>
      <c r="D542" s="12" t="s">
        <v>4924</v>
      </c>
      <c r="E542" s="49">
        <v>3820</v>
      </c>
      <c r="F542" s="50">
        <f t="shared" ref="F542:F547" si="120">E542*0.6</f>
        <v>2292</v>
      </c>
      <c r="G542" s="51">
        <f t="shared" ref="G542:G547" si="121">E542*0.65</f>
        <v>2483</v>
      </c>
      <c r="H542" s="51">
        <f t="shared" ref="H542:H547" si="122">E542*0.7</f>
        <v>2674</v>
      </c>
      <c r="I542" s="51">
        <f t="shared" ref="I542:I547" si="123">E542*0.75</f>
        <v>2865</v>
      </c>
      <c r="J542" s="52">
        <f t="shared" ref="J542:J547" si="124">E542*0.9</f>
        <v>3438</v>
      </c>
      <c r="K542" s="13" t="s">
        <v>8794</v>
      </c>
      <c r="M542" s="54"/>
      <c r="N542" s="54"/>
    </row>
    <row r="543" spans="2:14" ht="30.75" customHeight="1" x14ac:dyDescent="0.3">
      <c r="B543" s="41">
        <v>1668627</v>
      </c>
      <c r="C543" s="43" t="s">
        <v>481</v>
      </c>
      <c r="D543" s="12" t="s">
        <v>4925</v>
      </c>
      <c r="E543" s="49">
        <v>5170</v>
      </c>
      <c r="F543" s="50">
        <f t="shared" si="120"/>
        <v>3102</v>
      </c>
      <c r="G543" s="51">
        <f t="shared" si="121"/>
        <v>3360.5</v>
      </c>
      <c r="H543" s="51">
        <f t="shared" si="122"/>
        <v>3618.9999999999995</v>
      </c>
      <c r="I543" s="51">
        <f t="shared" si="123"/>
        <v>3877.5</v>
      </c>
      <c r="J543" s="52">
        <f t="shared" si="124"/>
        <v>4653</v>
      </c>
      <c r="K543" s="13" t="s">
        <v>8794</v>
      </c>
      <c r="M543" s="54"/>
      <c r="N543" s="54"/>
    </row>
    <row r="544" spans="2:14" ht="30.75" customHeight="1" x14ac:dyDescent="0.3">
      <c r="B544" s="41">
        <v>1669031</v>
      </c>
      <c r="C544" s="43" t="s">
        <v>482</v>
      </c>
      <c r="D544" s="12" t="s">
        <v>4926</v>
      </c>
      <c r="E544" s="49">
        <v>9020</v>
      </c>
      <c r="F544" s="50">
        <f t="shared" si="120"/>
        <v>5412</v>
      </c>
      <c r="G544" s="51">
        <f t="shared" si="121"/>
        <v>5863</v>
      </c>
      <c r="H544" s="51">
        <f t="shared" si="122"/>
        <v>6314</v>
      </c>
      <c r="I544" s="51">
        <f t="shared" si="123"/>
        <v>6765</v>
      </c>
      <c r="J544" s="52">
        <f t="shared" si="124"/>
        <v>8118</v>
      </c>
      <c r="M544" s="54"/>
      <c r="N544" s="54"/>
    </row>
    <row r="545" spans="2:14" ht="30.75" customHeight="1" x14ac:dyDescent="0.3">
      <c r="B545" s="41">
        <v>2981446</v>
      </c>
      <c r="C545" s="43" t="s">
        <v>483</v>
      </c>
      <c r="D545" s="12" t="s">
        <v>4927</v>
      </c>
      <c r="E545" s="49">
        <v>301330</v>
      </c>
      <c r="F545" s="50">
        <f t="shared" si="120"/>
        <v>180798</v>
      </c>
      <c r="G545" s="51">
        <f t="shared" si="121"/>
        <v>195864.5</v>
      </c>
      <c r="H545" s="51">
        <f t="shared" si="122"/>
        <v>210931</v>
      </c>
      <c r="I545" s="51">
        <f t="shared" si="123"/>
        <v>225997.5</v>
      </c>
      <c r="J545" s="52">
        <f t="shared" si="124"/>
        <v>271197</v>
      </c>
      <c r="K545" s="48"/>
      <c r="M545" s="54"/>
      <c r="N545" s="54"/>
    </row>
    <row r="546" spans="2:14" ht="30.75" customHeight="1" x14ac:dyDescent="0.3">
      <c r="B546" s="41">
        <v>1669030</v>
      </c>
      <c r="C546" s="43" t="s">
        <v>484</v>
      </c>
      <c r="D546" s="12" t="s">
        <v>4928</v>
      </c>
      <c r="E546" s="49">
        <v>7440</v>
      </c>
      <c r="F546" s="50">
        <f t="shared" si="120"/>
        <v>4464</v>
      </c>
      <c r="G546" s="51">
        <f t="shared" si="121"/>
        <v>4836</v>
      </c>
      <c r="H546" s="51">
        <f t="shared" si="122"/>
        <v>5208</v>
      </c>
      <c r="I546" s="51">
        <f t="shared" si="123"/>
        <v>5580</v>
      </c>
      <c r="J546" s="52">
        <f t="shared" si="124"/>
        <v>6696</v>
      </c>
      <c r="M546" s="54"/>
      <c r="N546" s="54"/>
    </row>
    <row r="547" spans="2:14" ht="30.75" customHeight="1" x14ac:dyDescent="0.3">
      <c r="B547" s="41">
        <v>2981445</v>
      </c>
      <c r="C547" s="43" t="s">
        <v>485</v>
      </c>
      <c r="D547" s="12" t="s">
        <v>4929</v>
      </c>
      <c r="E547" s="49">
        <v>254340</v>
      </c>
      <c r="F547" s="50">
        <f t="shared" si="120"/>
        <v>152604</v>
      </c>
      <c r="G547" s="51">
        <f t="shared" si="121"/>
        <v>165321</v>
      </c>
      <c r="H547" s="51">
        <f t="shared" si="122"/>
        <v>178038</v>
      </c>
      <c r="I547" s="51">
        <f t="shared" si="123"/>
        <v>190755</v>
      </c>
      <c r="J547" s="52">
        <f t="shared" si="124"/>
        <v>228906</v>
      </c>
      <c r="K547" s="48"/>
      <c r="M547" s="54"/>
      <c r="N547" s="54"/>
    </row>
    <row r="548" spans="2:14" ht="30.75" customHeight="1" x14ac:dyDescent="0.3">
      <c r="B548" s="41">
        <v>2425454</v>
      </c>
      <c r="C548" s="43" t="s">
        <v>486</v>
      </c>
      <c r="D548" s="12" t="s">
        <v>4930</v>
      </c>
      <c r="E548" s="55" t="s">
        <v>8917</v>
      </c>
      <c r="F548" s="56" t="s">
        <v>8917</v>
      </c>
      <c r="G548" s="57" t="s">
        <v>8917</v>
      </c>
      <c r="H548" s="57" t="s">
        <v>8917</v>
      </c>
      <c r="I548" s="57" t="s">
        <v>8917</v>
      </c>
      <c r="J548" s="58" t="s">
        <v>8917</v>
      </c>
      <c r="K548" s="48" t="s">
        <v>8793</v>
      </c>
      <c r="M548" s="54"/>
      <c r="N548" s="54"/>
    </row>
    <row r="549" spans="2:14" ht="30.75" customHeight="1" x14ac:dyDescent="0.3">
      <c r="B549" s="41">
        <v>1615435</v>
      </c>
      <c r="C549" s="43" t="s">
        <v>487</v>
      </c>
      <c r="D549" s="12" t="s">
        <v>4931</v>
      </c>
      <c r="E549" s="49">
        <v>1260</v>
      </c>
      <c r="F549" s="50">
        <f>E549*0.6</f>
        <v>756</v>
      </c>
      <c r="G549" s="51">
        <f>E549*0.65</f>
        <v>819</v>
      </c>
      <c r="H549" s="51">
        <f>E549*0.7</f>
        <v>882</v>
      </c>
      <c r="I549" s="51">
        <f>E549*0.75</f>
        <v>945</v>
      </c>
      <c r="J549" s="52">
        <f>E549*0.9</f>
        <v>1134</v>
      </c>
      <c r="K549" s="13" t="s">
        <v>8794</v>
      </c>
      <c r="M549" s="54"/>
      <c r="N549" s="54"/>
    </row>
    <row r="550" spans="2:14" ht="30.75" customHeight="1" x14ac:dyDescent="0.3">
      <c r="B550" s="41">
        <v>1615448</v>
      </c>
      <c r="C550" s="43" t="s">
        <v>488</v>
      </c>
      <c r="D550" s="12" t="s">
        <v>4932</v>
      </c>
      <c r="E550" s="49">
        <v>2520</v>
      </c>
      <c r="F550" s="50">
        <f>E550*0.6</f>
        <v>1512</v>
      </c>
      <c r="G550" s="51">
        <f>E550*0.65</f>
        <v>1638</v>
      </c>
      <c r="H550" s="51">
        <f>E550*0.7</f>
        <v>1764</v>
      </c>
      <c r="I550" s="51">
        <f>E550*0.75</f>
        <v>1890</v>
      </c>
      <c r="J550" s="52">
        <f>E550*0.9</f>
        <v>2268</v>
      </c>
      <c r="K550" s="13" t="s">
        <v>8794</v>
      </c>
      <c r="M550" s="54"/>
      <c r="N550" s="54"/>
    </row>
    <row r="551" spans="2:14" ht="30.75" customHeight="1" x14ac:dyDescent="0.3">
      <c r="B551" s="41">
        <v>1615423</v>
      </c>
      <c r="C551" s="43" t="s">
        <v>489</v>
      </c>
      <c r="D551" s="12" t="s">
        <v>4933</v>
      </c>
      <c r="E551" s="49">
        <v>530</v>
      </c>
      <c r="F551" s="50">
        <f>E551*0.6</f>
        <v>318</v>
      </c>
      <c r="G551" s="51">
        <f>E551*0.65</f>
        <v>344.5</v>
      </c>
      <c r="H551" s="51">
        <f>E551*0.7</f>
        <v>371</v>
      </c>
      <c r="I551" s="51">
        <f>E551*0.75</f>
        <v>397.5</v>
      </c>
      <c r="J551" s="52">
        <f>E551*0.9</f>
        <v>477</v>
      </c>
      <c r="K551" s="13" t="s">
        <v>8794</v>
      </c>
      <c r="M551" s="54"/>
      <c r="N551" s="54"/>
    </row>
    <row r="552" spans="2:14" ht="30.75" customHeight="1" x14ac:dyDescent="0.3">
      <c r="B552" s="41">
        <v>8907134</v>
      </c>
      <c r="C552" s="43" t="s">
        <v>490</v>
      </c>
      <c r="D552" s="12" t="s">
        <v>4934</v>
      </c>
      <c r="E552" s="55" t="s">
        <v>8917</v>
      </c>
      <c r="F552" s="56" t="s">
        <v>8917</v>
      </c>
      <c r="G552" s="57" t="s">
        <v>8917</v>
      </c>
      <c r="H552" s="57" t="s">
        <v>8917</v>
      </c>
      <c r="I552" s="57" t="s">
        <v>8917</v>
      </c>
      <c r="J552" s="58" t="s">
        <v>8917</v>
      </c>
      <c r="K552" s="48" t="s">
        <v>8793</v>
      </c>
      <c r="M552" s="54"/>
      <c r="N552" s="54"/>
    </row>
    <row r="553" spans="2:14" ht="30.75" customHeight="1" x14ac:dyDescent="0.3">
      <c r="B553" s="41">
        <v>8907136</v>
      </c>
      <c r="C553" s="43" t="s">
        <v>491</v>
      </c>
      <c r="D553" s="12" t="s">
        <v>4935</v>
      </c>
      <c r="E553" s="55" t="s">
        <v>8917</v>
      </c>
      <c r="F553" s="56" t="s">
        <v>8917</v>
      </c>
      <c r="G553" s="57" t="s">
        <v>8917</v>
      </c>
      <c r="H553" s="57" t="s">
        <v>8917</v>
      </c>
      <c r="I553" s="57" t="s">
        <v>8917</v>
      </c>
      <c r="J553" s="58" t="s">
        <v>8917</v>
      </c>
      <c r="K553" s="48" t="s">
        <v>8793</v>
      </c>
      <c r="M553" s="54"/>
      <c r="N553" s="54"/>
    </row>
    <row r="554" spans="2:14" ht="30.75" customHeight="1" x14ac:dyDescent="0.3">
      <c r="B554" s="41">
        <v>8907138</v>
      </c>
      <c r="C554" s="43" t="s">
        <v>492</v>
      </c>
      <c r="D554" s="12" t="s">
        <v>4936</v>
      </c>
      <c r="E554" s="55" t="s">
        <v>8917</v>
      </c>
      <c r="F554" s="56" t="s">
        <v>8917</v>
      </c>
      <c r="G554" s="57" t="s">
        <v>8917</v>
      </c>
      <c r="H554" s="57" t="s">
        <v>8917</v>
      </c>
      <c r="I554" s="57" t="s">
        <v>8917</v>
      </c>
      <c r="J554" s="58" t="s">
        <v>8917</v>
      </c>
      <c r="K554" s="48" t="s">
        <v>8793</v>
      </c>
      <c r="M554" s="54"/>
      <c r="N554" s="54"/>
    </row>
    <row r="555" spans="2:14" ht="30.75" customHeight="1" x14ac:dyDescent="0.3">
      <c r="B555" s="41">
        <v>8907135</v>
      </c>
      <c r="C555" s="43" t="s">
        <v>493</v>
      </c>
      <c r="D555" s="12" t="s">
        <v>4937</v>
      </c>
      <c r="E555" s="55" t="s">
        <v>8917</v>
      </c>
      <c r="F555" s="56" t="s">
        <v>8917</v>
      </c>
      <c r="G555" s="57" t="s">
        <v>8917</v>
      </c>
      <c r="H555" s="57" t="s">
        <v>8917</v>
      </c>
      <c r="I555" s="57" t="s">
        <v>8917</v>
      </c>
      <c r="J555" s="58" t="s">
        <v>8917</v>
      </c>
      <c r="K555" s="48" t="s">
        <v>8793</v>
      </c>
      <c r="M555" s="54"/>
      <c r="N555" s="54"/>
    </row>
    <row r="556" spans="2:14" ht="30.75" customHeight="1" x14ac:dyDescent="0.3">
      <c r="B556" s="41">
        <v>8907137</v>
      </c>
      <c r="C556" s="43" t="s">
        <v>491</v>
      </c>
      <c r="D556" s="12" t="s">
        <v>4937</v>
      </c>
      <c r="E556" s="55" t="s">
        <v>8917</v>
      </c>
      <c r="F556" s="56" t="s">
        <v>8917</v>
      </c>
      <c r="G556" s="57" t="s">
        <v>8917</v>
      </c>
      <c r="H556" s="57" t="s">
        <v>8917</v>
      </c>
      <c r="I556" s="57" t="s">
        <v>8917</v>
      </c>
      <c r="J556" s="58" t="s">
        <v>8917</v>
      </c>
      <c r="K556" s="48" t="s">
        <v>8793</v>
      </c>
      <c r="M556" s="54"/>
      <c r="N556" s="54"/>
    </row>
    <row r="557" spans="2:14" ht="30.75" customHeight="1" x14ac:dyDescent="0.3">
      <c r="B557" s="41">
        <v>8907139</v>
      </c>
      <c r="C557" s="43" t="s">
        <v>494</v>
      </c>
      <c r="D557" s="12" t="s">
        <v>4938</v>
      </c>
      <c r="E557" s="55" t="s">
        <v>8917</v>
      </c>
      <c r="F557" s="56" t="s">
        <v>8917</v>
      </c>
      <c r="G557" s="57" t="s">
        <v>8917</v>
      </c>
      <c r="H557" s="57" t="s">
        <v>8917</v>
      </c>
      <c r="I557" s="57" t="s">
        <v>8917</v>
      </c>
      <c r="J557" s="58" t="s">
        <v>8917</v>
      </c>
      <c r="K557" s="48" t="s">
        <v>8793</v>
      </c>
      <c r="M557" s="54"/>
      <c r="N557" s="54"/>
    </row>
    <row r="558" spans="2:14" ht="30.75" customHeight="1" x14ac:dyDescent="0.3">
      <c r="B558" s="41">
        <v>1603609</v>
      </c>
      <c r="C558" s="43" t="s">
        <v>495</v>
      </c>
      <c r="D558" s="12" t="s">
        <v>4939</v>
      </c>
      <c r="E558" s="55" t="s">
        <v>8917</v>
      </c>
      <c r="F558" s="56" t="s">
        <v>8917</v>
      </c>
      <c r="G558" s="57" t="s">
        <v>8917</v>
      </c>
      <c r="H558" s="57" t="s">
        <v>8917</v>
      </c>
      <c r="I558" s="57" t="s">
        <v>8917</v>
      </c>
      <c r="J558" s="58" t="s">
        <v>8917</v>
      </c>
      <c r="K558" s="48" t="s">
        <v>8793</v>
      </c>
      <c r="M558" s="54"/>
      <c r="N558" s="54"/>
    </row>
    <row r="559" spans="2:14" ht="30.75" customHeight="1" x14ac:dyDescent="0.3">
      <c r="B559" s="41">
        <v>8906948</v>
      </c>
      <c r="C559" s="43" t="s">
        <v>496</v>
      </c>
      <c r="D559" s="12" t="s">
        <v>4940</v>
      </c>
      <c r="E559" s="55" t="s">
        <v>8917</v>
      </c>
      <c r="F559" s="56" t="s">
        <v>8917</v>
      </c>
      <c r="G559" s="57" t="s">
        <v>8917</v>
      </c>
      <c r="H559" s="57" t="s">
        <v>8917</v>
      </c>
      <c r="I559" s="57" t="s">
        <v>8917</v>
      </c>
      <c r="J559" s="58" t="s">
        <v>8917</v>
      </c>
      <c r="K559" s="48" t="s">
        <v>8793</v>
      </c>
      <c r="M559" s="54"/>
      <c r="N559" s="54"/>
    </row>
    <row r="560" spans="2:14" ht="30.75" customHeight="1" x14ac:dyDescent="0.3">
      <c r="B560" s="41">
        <v>8902376</v>
      </c>
      <c r="C560" s="43" t="s">
        <v>497</v>
      </c>
      <c r="D560" s="12" t="s">
        <v>4941</v>
      </c>
      <c r="E560" s="55" t="s">
        <v>8917</v>
      </c>
      <c r="F560" s="56" t="s">
        <v>8917</v>
      </c>
      <c r="G560" s="57" t="s">
        <v>8917</v>
      </c>
      <c r="H560" s="57" t="s">
        <v>8917</v>
      </c>
      <c r="I560" s="57" t="s">
        <v>8917</v>
      </c>
      <c r="J560" s="58" t="s">
        <v>8917</v>
      </c>
      <c r="K560" s="48" t="s">
        <v>8793</v>
      </c>
      <c r="M560" s="54"/>
      <c r="N560" s="54"/>
    </row>
    <row r="561" spans="2:14" ht="30.75" customHeight="1" x14ac:dyDescent="0.3">
      <c r="B561" s="41">
        <v>8902379</v>
      </c>
      <c r="C561" s="43" t="s">
        <v>498</v>
      </c>
      <c r="D561" s="12" t="s">
        <v>4942</v>
      </c>
      <c r="E561" s="55" t="s">
        <v>8917</v>
      </c>
      <c r="F561" s="56" t="s">
        <v>8917</v>
      </c>
      <c r="G561" s="57" t="s">
        <v>8917</v>
      </c>
      <c r="H561" s="57" t="s">
        <v>8917</v>
      </c>
      <c r="I561" s="57" t="s">
        <v>8917</v>
      </c>
      <c r="J561" s="58" t="s">
        <v>8917</v>
      </c>
      <c r="K561" s="48" t="s">
        <v>8793</v>
      </c>
      <c r="M561" s="54"/>
      <c r="N561" s="54"/>
    </row>
    <row r="562" spans="2:14" ht="30.75" customHeight="1" x14ac:dyDescent="0.3">
      <c r="B562" s="41">
        <v>8906949</v>
      </c>
      <c r="C562" s="43" t="s">
        <v>499</v>
      </c>
      <c r="D562" s="12" t="s">
        <v>4943</v>
      </c>
      <c r="E562" s="55" t="s">
        <v>8917</v>
      </c>
      <c r="F562" s="56" t="s">
        <v>8917</v>
      </c>
      <c r="G562" s="57" t="s">
        <v>8917</v>
      </c>
      <c r="H562" s="57" t="s">
        <v>8917</v>
      </c>
      <c r="I562" s="57" t="s">
        <v>8917</v>
      </c>
      <c r="J562" s="58" t="s">
        <v>8917</v>
      </c>
      <c r="K562" s="48" t="s">
        <v>8793</v>
      </c>
      <c r="M562" s="54"/>
      <c r="N562" s="54"/>
    </row>
    <row r="563" spans="2:14" ht="30.75" customHeight="1" x14ac:dyDescent="0.3">
      <c r="B563" s="41">
        <v>8902474</v>
      </c>
      <c r="C563" s="43" t="s">
        <v>500</v>
      </c>
      <c r="D563" s="12" t="s">
        <v>4944</v>
      </c>
      <c r="E563" s="55" t="s">
        <v>8917</v>
      </c>
      <c r="F563" s="56" t="s">
        <v>8917</v>
      </c>
      <c r="G563" s="57" t="s">
        <v>8917</v>
      </c>
      <c r="H563" s="57" t="s">
        <v>8917</v>
      </c>
      <c r="I563" s="57" t="s">
        <v>8917</v>
      </c>
      <c r="J563" s="58" t="s">
        <v>8917</v>
      </c>
      <c r="K563" s="48" t="s">
        <v>8793</v>
      </c>
      <c r="M563" s="54"/>
      <c r="N563" s="54"/>
    </row>
    <row r="564" spans="2:14" ht="30.75" customHeight="1" x14ac:dyDescent="0.3">
      <c r="B564" s="41">
        <v>8906947</v>
      </c>
      <c r="C564" s="43" t="s">
        <v>501</v>
      </c>
      <c r="D564" s="12" t="s">
        <v>4945</v>
      </c>
      <c r="E564" s="55" t="s">
        <v>8917</v>
      </c>
      <c r="F564" s="56" t="s">
        <v>8917</v>
      </c>
      <c r="G564" s="57" t="s">
        <v>8917</v>
      </c>
      <c r="H564" s="57" t="s">
        <v>8917</v>
      </c>
      <c r="I564" s="57" t="s">
        <v>8917</v>
      </c>
      <c r="J564" s="58" t="s">
        <v>8917</v>
      </c>
      <c r="K564" s="48" t="s">
        <v>8793</v>
      </c>
      <c r="M564" s="54"/>
      <c r="N564" s="54"/>
    </row>
    <row r="565" spans="2:14" ht="30.75" customHeight="1" x14ac:dyDescent="0.3">
      <c r="B565" s="41">
        <v>8821091</v>
      </c>
      <c r="C565" s="43" t="s">
        <v>502</v>
      </c>
      <c r="D565" s="12" t="s">
        <v>4946</v>
      </c>
      <c r="E565" s="49">
        <v>4580</v>
      </c>
      <c r="F565" s="50">
        <f>E565*0.6</f>
        <v>2748</v>
      </c>
      <c r="G565" s="51">
        <f>E565*0.65</f>
        <v>2977</v>
      </c>
      <c r="H565" s="51">
        <f>E565*0.7</f>
        <v>3206</v>
      </c>
      <c r="I565" s="51">
        <f>E565*0.75</f>
        <v>3435</v>
      </c>
      <c r="J565" s="52">
        <f>E565*0.9</f>
        <v>4122</v>
      </c>
      <c r="K565" s="13" t="s">
        <v>8794</v>
      </c>
      <c r="M565" s="54"/>
      <c r="N565" s="54"/>
    </row>
    <row r="566" spans="2:14" ht="30.75" customHeight="1" x14ac:dyDescent="0.3">
      <c r="B566" s="41">
        <v>8907817</v>
      </c>
      <c r="C566" s="43" t="s">
        <v>503</v>
      </c>
      <c r="D566" s="12" t="s">
        <v>4947</v>
      </c>
      <c r="E566" s="55" t="s">
        <v>8917</v>
      </c>
      <c r="F566" s="56" t="s">
        <v>8917</v>
      </c>
      <c r="G566" s="57" t="s">
        <v>8917</v>
      </c>
      <c r="H566" s="57" t="s">
        <v>8917</v>
      </c>
      <c r="I566" s="57" t="s">
        <v>8917</v>
      </c>
      <c r="J566" s="58" t="s">
        <v>8917</v>
      </c>
      <c r="K566" s="48" t="s">
        <v>8793</v>
      </c>
      <c r="M566" s="54"/>
      <c r="N566" s="54"/>
    </row>
    <row r="567" spans="2:14" ht="30.75" customHeight="1" x14ac:dyDescent="0.3">
      <c r="B567" s="41">
        <v>2482877</v>
      </c>
      <c r="C567" s="43" t="s">
        <v>504</v>
      </c>
      <c r="D567" s="12" t="s">
        <v>4948</v>
      </c>
      <c r="E567" s="55" t="s">
        <v>8917</v>
      </c>
      <c r="F567" s="56" t="s">
        <v>8917</v>
      </c>
      <c r="G567" s="57" t="s">
        <v>8917</v>
      </c>
      <c r="H567" s="57" t="s">
        <v>8917</v>
      </c>
      <c r="I567" s="57" t="s">
        <v>8917</v>
      </c>
      <c r="J567" s="58" t="s">
        <v>8917</v>
      </c>
      <c r="K567" s="48" t="s">
        <v>8793</v>
      </c>
      <c r="M567" s="54"/>
      <c r="N567" s="54"/>
    </row>
    <row r="568" spans="2:14" ht="30.75" customHeight="1" x14ac:dyDescent="0.3">
      <c r="B568" s="41">
        <v>2410043</v>
      </c>
      <c r="C568" s="43" t="s">
        <v>505</v>
      </c>
      <c r="D568" s="12" t="s">
        <v>4949</v>
      </c>
      <c r="E568" s="55" t="s">
        <v>8917</v>
      </c>
      <c r="F568" s="56" t="s">
        <v>8917</v>
      </c>
      <c r="G568" s="57" t="s">
        <v>8917</v>
      </c>
      <c r="H568" s="57" t="s">
        <v>8917</v>
      </c>
      <c r="I568" s="57" t="s">
        <v>8917</v>
      </c>
      <c r="J568" s="58" t="s">
        <v>8917</v>
      </c>
      <c r="K568" s="48" t="s">
        <v>8793</v>
      </c>
      <c r="M568" s="54"/>
      <c r="N568" s="54"/>
    </row>
    <row r="569" spans="2:14" ht="30.75" customHeight="1" x14ac:dyDescent="0.3">
      <c r="B569" s="41">
        <v>2410044</v>
      </c>
      <c r="C569" s="43" t="s">
        <v>506</v>
      </c>
      <c r="D569" s="12" t="s">
        <v>4950</v>
      </c>
      <c r="E569" s="55" t="s">
        <v>8917</v>
      </c>
      <c r="F569" s="56" t="s">
        <v>8917</v>
      </c>
      <c r="G569" s="57" t="s">
        <v>8917</v>
      </c>
      <c r="H569" s="57" t="s">
        <v>8917</v>
      </c>
      <c r="I569" s="57" t="s">
        <v>8917</v>
      </c>
      <c r="J569" s="58" t="s">
        <v>8917</v>
      </c>
      <c r="K569" s="48" t="s">
        <v>8793</v>
      </c>
      <c r="M569" s="54"/>
      <c r="N569" s="54"/>
    </row>
    <row r="570" spans="2:14" ht="30.75" customHeight="1" x14ac:dyDescent="0.3">
      <c r="B570" s="41">
        <v>2410037</v>
      </c>
      <c r="C570" s="43" t="s">
        <v>507</v>
      </c>
      <c r="D570" s="12" t="s">
        <v>4951</v>
      </c>
      <c r="E570" s="55" t="s">
        <v>8917</v>
      </c>
      <c r="F570" s="56" t="s">
        <v>8917</v>
      </c>
      <c r="G570" s="57" t="s">
        <v>8917</v>
      </c>
      <c r="H570" s="57" t="s">
        <v>8917</v>
      </c>
      <c r="I570" s="57" t="s">
        <v>8917</v>
      </c>
      <c r="J570" s="58" t="s">
        <v>8917</v>
      </c>
      <c r="K570" s="48" t="s">
        <v>8793</v>
      </c>
      <c r="M570" s="54"/>
      <c r="N570" s="54"/>
    </row>
    <row r="571" spans="2:14" ht="30.75" customHeight="1" x14ac:dyDescent="0.3">
      <c r="B571" s="41">
        <v>8822022</v>
      </c>
      <c r="C571" s="43" t="s">
        <v>508</v>
      </c>
      <c r="D571" s="12" t="s">
        <v>4952</v>
      </c>
      <c r="E571" s="55" t="s">
        <v>8917</v>
      </c>
      <c r="F571" s="56" t="s">
        <v>8917</v>
      </c>
      <c r="G571" s="57" t="s">
        <v>8917</v>
      </c>
      <c r="H571" s="57" t="s">
        <v>8917</v>
      </c>
      <c r="I571" s="57" t="s">
        <v>8917</v>
      </c>
      <c r="J571" s="58" t="s">
        <v>8917</v>
      </c>
      <c r="K571" s="48" t="s">
        <v>8793</v>
      </c>
      <c r="M571" s="54"/>
      <c r="N571" s="54"/>
    </row>
    <row r="572" spans="2:14" ht="30.75" customHeight="1" x14ac:dyDescent="0.3">
      <c r="B572" s="41">
        <v>8822023</v>
      </c>
      <c r="C572" s="43" t="s">
        <v>509</v>
      </c>
      <c r="D572" s="12" t="s">
        <v>4953</v>
      </c>
      <c r="E572" s="55" t="s">
        <v>8917</v>
      </c>
      <c r="F572" s="56" t="s">
        <v>8917</v>
      </c>
      <c r="G572" s="57" t="s">
        <v>8917</v>
      </c>
      <c r="H572" s="57" t="s">
        <v>8917</v>
      </c>
      <c r="I572" s="57" t="s">
        <v>8917</v>
      </c>
      <c r="J572" s="58" t="s">
        <v>8917</v>
      </c>
      <c r="K572" s="48" t="s">
        <v>8793</v>
      </c>
      <c r="M572" s="54"/>
      <c r="N572" s="54"/>
    </row>
    <row r="573" spans="2:14" ht="30.75" customHeight="1" x14ac:dyDescent="0.3">
      <c r="B573" s="41">
        <v>2412010</v>
      </c>
      <c r="C573" s="43" t="s">
        <v>510</v>
      </c>
      <c r="D573" s="12" t="s">
        <v>4954</v>
      </c>
      <c r="E573" s="49">
        <v>6150</v>
      </c>
      <c r="F573" s="50">
        <f>E573*0.6</f>
        <v>3690</v>
      </c>
      <c r="G573" s="51">
        <f>E573*0.65</f>
        <v>3997.5</v>
      </c>
      <c r="H573" s="51">
        <f>E573*0.7</f>
        <v>4305</v>
      </c>
      <c r="I573" s="51">
        <f>E573*0.75</f>
        <v>4612.5</v>
      </c>
      <c r="J573" s="52">
        <f>E573*0.9</f>
        <v>5535</v>
      </c>
      <c r="K573" s="13" t="s">
        <v>8794</v>
      </c>
      <c r="M573" s="54"/>
      <c r="N573" s="54"/>
    </row>
    <row r="574" spans="2:14" ht="30.75" customHeight="1" x14ac:dyDescent="0.3">
      <c r="B574" s="41">
        <v>2412020</v>
      </c>
      <c r="C574" s="43" t="s">
        <v>511</v>
      </c>
      <c r="D574" s="12" t="s">
        <v>4955</v>
      </c>
      <c r="E574" s="49">
        <v>8040</v>
      </c>
      <c r="F574" s="50">
        <f>E574*0.6</f>
        <v>4824</v>
      </c>
      <c r="G574" s="51">
        <f>E574*0.65</f>
        <v>5226</v>
      </c>
      <c r="H574" s="51">
        <f>E574*0.7</f>
        <v>5628</v>
      </c>
      <c r="I574" s="51">
        <f>E574*0.75</f>
        <v>6030</v>
      </c>
      <c r="J574" s="52">
        <f>E574*0.9</f>
        <v>7236</v>
      </c>
      <c r="K574" s="13" t="s">
        <v>8794</v>
      </c>
      <c r="M574" s="54"/>
      <c r="N574" s="54"/>
    </row>
    <row r="575" spans="2:14" ht="30.75" customHeight="1" x14ac:dyDescent="0.3">
      <c r="B575" s="41">
        <v>8902343</v>
      </c>
      <c r="C575" s="43" t="s">
        <v>512</v>
      </c>
      <c r="D575" s="12" t="s">
        <v>4956</v>
      </c>
      <c r="E575" s="55" t="s">
        <v>8917</v>
      </c>
      <c r="F575" s="56" t="s">
        <v>8917</v>
      </c>
      <c r="G575" s="57" t="s">
        <v>8917</v>
      </c>
      <c r="H575" s="57" t="s">
        <v>8917</v>
      </c>
      <c r="I575" s="57" t="s">
        <v>8917</v>
      </c>
      <c r="J575" s="58" t="s">
        <v>8917</v>
      </c>
      <c r="K575" s="48" t="s">
        <v>8793</v>
      </c>
      <c r="M575" s="54"/>
      <c r="N575" s="54"/>
    </row>
    <row r="576" spans="2:14" ht="30.75" customHeight="1" x14ac:dyDescent="0.3">
      <c r="B576" s="41">
        <v>8902336</v>
      </c>
      <c r="C576" s="43" t="s">
        <v>513</v>
      </c>
      <c r="D576" s="12" t="s">
        <v>4957</v>
      </c>
      <c r="E576" s="55" t="s">
        <v>8917</v>
      </c>
      <c r="F576" s="56" t="s">
        <v>8917</v>
      </c>
      <c r="G576" s="57" t="s">
        <v>8917</v>
      </c>
      <c r="H576" s="57" t="s">
        <v>8917</v>
      </c>
      <c r="I576" s="57" t="s">
        <v>8917</v>
      </c>
      <c r="J576" s="58" t="s">
        <v>8917</v>
      </c>
      <c r="K576" s="48" t="s">
        <v>8793</v>
      </c>
      <c r="M576" s="54"/>
      <c r="N576" s="54"/>
    </row>
    <row r="577" spans="2:14" ht="30.75" customHeight="1" x14ac:dyDescent="0.3">
      <c r="B577" s="41">
        <v>8821142</v>
      </c>
      <c r="C577" s="43" t="s">
        <v>514</v>
      </c>
      <c r="D577" s="12" t="s">
        <v>4958</v>
      </c>
      <c r="E577" s="55" t="s">
        <v>8917</v>
      </c>
      <c r="F577" s="56" t="s">
        <v>8917</v>
      </c>
      <c r="G577" s="57" t="s">
        <v>8917</v>
      </c>
      <c r="H577" s="57" t="s">
        <v>8917</v>
      </c>
      <c r="I577" s="57" t="s">
        <v>8917</v>
      </c>
      <c r="J577" s="58" t="s">
        <v>8917</v>
      </c>
      <c r="K577" s="48" t="s">
        <v>8793</v>
      </c>
      <c r="M577" s="54"/>
      <c r="N577" s="54"/>
    </row>
    <row r="578" spans="2:14" ht="30.75" customHeight="1" x14ac:dyDescent="0.3">
      <c r="B578" s="41">
        <v>8902475</v>
      </c>
      <c r="C578" s="43" t="s">
        <v>515</v>
      </c>
      <c r="D578" s="12" t="s">
        <v>4959</v>
      </c>
      <c r="E578" s="55" t="s">
        <v>8917</v>
      </c>
      <c r="F578" s="56" t="s">
        <v>8917</v>
      </c>
      <c r="G578" s="57" t="s">
        <v>8917</v>
      </c>
      <c r="H578" s="57" t="s">
        <v>8917</v>
      </c>
      <c r="I578" s="57" t="s">
        <v>8917</v>
      </c>
      <c r="J578" s="58" t="s">
        <v>8917</v>
      </c>
      <c r="K578" s="48" t="s">
        <v>8793</v>
      </c>
      <c r="M578" s="54"/>
      <c r="N578" s="54"/>
    </row>
    <row r="579" spans="2:14" ht="30.75" customHeight="1" x14ac:dyDescent="0.3">
      <c r="B579" s="41">
        <v>2444155</v>
      </c>
      <c r="C579" s="43" t="s">
        <v>516</v>
      </c>
      <c r="D579" s="12" t="s">
        <v>4960</v>
      </c>
      <c r="E579" s="55" t="s">
        <v>8917</v>
      </c>
      <c r="F579" s="56" t="s">
        <v>8917</v>
      </c>
      <c r="G579" s="57" t="s">
        <v>8917</v>
      </c>
      <c r="H579" s="57" t="s">
        <v>8917</v>
      </c>
      <c r="I579" s="57" t="s">
        <v>8917</v>
      </c>
      <c r="J579" s="58" t="s">
        <v>8917</v>
      </c>
      <c r="K579" s="48" t="s">
        <v>8793</v>
      </c>
      <c r="M579" s="54"/>
      <c r="N579" s="54"/>
    </row>
    <row r="580" spans="2:14" ht="30.75" customHeight="1" x14ac:dyDescent="0.3">
      <c r="B580" s="41">
        <v>2444205</v>
      </c>
      <c r="C580" s="43" t="s">
        <v>4194</v>
      </c>
      <c r="D580" s="12" t="s">
        <v>4961</v>
      </c>
      <c r="E580" s="55" t="s">
        <v>8917</v>
      </c>
      <c r="F580" s="56" t="s">
        <v>8917</v>
      </c>
      <c r="G580" s="57" t="s">
        <v>8917</v>
      </c>
      <c r="H580" s="57" t="s">
        <v>8917</v>
      </c>
      <c r="I580" s="57" t="s">
        <v>8917</v>
      </c>
      <c r="J580" s="58" t="s">
        <v>8917</v>
      </c>
      <c r="K580" s="48" t="s">
        <v>8793</v>
      </c>
      <c r="M580" s="54"/>
      <c r="N580" s="54"/>
    </row>
    <row r="581" spans="2:14" ht="30.75" customHeight="1" x14ac:dyDescent="0.3">
      <c r="B581" s="41">
        <v>1730755</v>
      </c>
      <c r="C581" s="43" t="s">
        <v>518</v>
      </c>
      <c r="D581" s="12" t="s">
        <v>4962</v>
      </c>
      <c r="E581" s="49">
        <v>26680</v>
      </c>
      <c r="F581" s="50">
        <f>E581*0.6</f>
        <v>16008</v>
      </c>
      <c r="G581" s="51">
        <f>E581*0.65</f>
        <v>17342</v>
      </c>
      <c r="H581" s="51">
        <f>E581*0.7</f>
        <v>18676</v>
      </c>
      <c r="I581" s="51">
        <f>E581*0.75</f>
        <v>20010</v>
      </c>
      <c r="J581" s="52">
        <f>E581*0.9</f>
        <v>24012</v>
      </c>
      <c r="K581" s="13" t="s">
        <v>8794</v>
      </c>
      <c r="M581" s="54"/>
      <c r="N581" s="54"/>
    </row>
    <row r="582" spans="2:14" ht="30.75" customHeight="1" x14ac:dyDescent="0.3">
      <c r="B582" s="41">
        <v>2483880</v>
      </c>
      <c r="C582" s="43" t="s">
        <v>4816</v>
      </c>
      <c r="D582" s="12" t="s">
        <v>4963</v>
      </c>
      <c r="E582" s="55" t="s">
        <v>8917</v>
      </c>
      <c r="F582" s="56" t="s">
        <v>8917</v>
      </c>
      <c r="G582" s="57" t="s">
        <v>8917</v>
      </c>
      <c r="H582" s="57" t="s">
        <v>8917</v>
      </c>
      <c r="I582" s="57" t="s">
        <v>8917</v>
      </c>
      <c r="J582" s="58" t="s">
        <v>8917</v>
      </c>
      <c r="K582" s="48" t="s">
        <v>8793</v>
      </c>
      <c r="M582" s="54"/>
      <c r="N582" s="54"/>
    </row>
    <row r="583" spans="2:14" ht="30.75" customHeight="1" x14ac:dyDescent="0.3">
      <c r="B583" s="41">
        <v>2484203</v>
      </c>
      <c r="C583" s="43" t="s">
        <v>4195</v>
      </c>
      <c r="D583" s="12" t="s">
        <v>4964</v>
      </c>
      <c r="E583" s="49">
        <v>12140</v>
      </c>
      <c r="F583" s="50">
        <f>E583*0.6</f>
        <v>7284</v>
      </c>
      <c r="G583" s="51">
        <f>E583*0.65</f>
        <v>7891</v>
      </c>
      <c r="H583" s="51">
        <f>E583*0.7</f>
        <v>8498</v>
      </c>
      <c r="I583" s="51">
        <f>E583*0.75</f>
        <v>9105</v>
      </c>
      <c r="J583" s="52">
        <f>E583*0.9</f>
        <v>10926</v>
      </c>
      <c r="K583" s="13" t="s">
        <v>8794</v>
      </c>
      <c r="M583" s="54"/>
      <c r="N583" s="54"/>
    </row>
    <row r="584" spans="2:14" ht="30.75" customHeight="1" x14ac:dyDescent="0.3">
      <c r="B584" s="41">
        <v>2484204</v>
      </c>
      <c r="C584" s="43" t="s">
        <v>4196</v>
      </c>
      <c r="D584" s="12" t="s">
        <v>4965</v>
      </c>
      <c r="E584" s="49">
        <v>17430</v>
      </c>
      <c r="F584" s="50">
        <f>E584*0.6</f>
        <v>10458</v>
      </c>
      <c r="G584" s="51">
        <f>E584*0.65</f>
        <v>11329.5</v>
      </c>
      <c r="H584" s="51">
        <f>E584*0.7</f>
        <v>12201</v>
      </c>
      <c r="I584" s="51">
        <f>E584*0.75</f>
        <v>13072.5</v>
      </c>
      <c r="J584" s="52">
        <f>E584*0.9</f>
        <v>15687</v>
      </c>
      <c r="K584" s="13" t="s">
        <v>8794</v>
      </c>
      <c r="M584" s="54"/>
      <c r="N584" s="54"/>
    </row>
    <row r="585" spans="2:14" ht="30.75" customHeight="1" x14ac:dyDescent="0.3">
      <c r="B585" s="41">
        <v>9145360</v>
      </c>
      <c r="C585" s="43" t="s">
        <v>519</v>
      </c>
      <c r="D585" s="12" t="s">
        <v>4966</v>
      </c>
      <c r="E585" s="49">
        <v>43300</v>
      </c>
      <c r="F585" s="50">
        <f>E585*0.6</f>
        <v>25980</v>
      </c>
      <c r="G585" s="51">
        <f>E585*0.65</f>
        <v>28145</v>
      </c>
      <c r="H585" s="51">
        <f>E585*0.7</f>
        <v>30309.999999999996</v>
      </c>
      <c r="I585" s="51">
        <f>E585*0.75</f>
        <v>32475</v>
      </c>
      <c r="J585" s="52">
        <f>E585*0.9</f>
        <v>38970</v>
      </c>
      <c r="K585" s="13" t="s">
        <v>8794</v>
      </c>
      <c r="M585" s="54"/>
      <c r="N585" s="54"/>
    </row>
    <row r="586" spans="2:14" ht="30.75" customHeight="1" x14ac:dyDescent="0.3">
      <c r="B586" s="41">
        <v>9145579</v>
      </c>
      <c r="C586" s="43" t="s">
        <v>520</v>
      </c>
      <c r="D586" s="12" t="s">
        <v>4967</v>
      </c>
      <c r="E586" s="55" t="s">
        <v>8917</v>
      </c>
      <c r="F586" s="56" t="s">
        <v>8917</v>
      </c>
      <c r="G586" s="57" t="s">
        <v>8917</v>
      </c>
      <c r="H586" s="57" t="s">
        <v>8917</v>
      </c>
      <c r="I586" s="57" t="s">
        <v>8917</v>
      </c>
      <c r="J586" s="58" t="s">
        <v>8917</v>
      </c>
      <c r="K586" s="48" t="s">
        <v>8793</v>
      </c>
      <c r="M586" s="54"/>
      <c r="N586" s="54"/>
    </row>
    <row r="587" spans="2:14" ht="30.75" customHeight="1" x14ac:dyDescent="0.3">
      <c r="B587" s="41">
        <v>8188470259</v>
      </c>
      <c r="C587" s="43" t="s">
        <v>521</v>
      </c>
      <c r="D587" s="12" t="s">
        <v>4968</v>
      </c>
      <c r="E587" s="49">
        <v>60</v>
      </c>
      <c r="F587" s="50">
        <f>E587*0.6</f>
        <v>36</v>
      </c>
      <c r="G587" s="51">
        <f>E587*0.65</f>
        <v>39</v>
      </c>
      <c r="H587" s="51">
        <f>E587*0.7</f>
        <v>42</v>
      </c>
      <c r="I587" s="51">
        <f>E587*0.75</f>
        <v>45</v>
      </c>
      <c r="J587" s="52">
        <f>E587*0.9</f>
        <v>54</v>
      </c>
      <c r="K587" s="13" t="s">
        <v>8794</v>
      </c>
      <c r="M587" s="54"/>
      <c r="N587" s="54"/>
    </row>
    <row r="588" spans="2:14" ht="30.75" customHeight="1" x14ac:dyDescent="0.3">
      <c r="B588" s="41">
        <v>3490464</v>
      </c>
      <c r="C588" s="43" t="s">
        <v>522</v>
      </c>
      <c r="D588" s="12" t="s">
        <v>4068</v>
      </c>
      <c r="E588" s="55" t="s">
        <v>8743</v>
      </c>
      <c r="F588" s="50" t="s">
        <v>4162</v>
      </c>
      <c r="G588" s="51" t="s">
        <v>4162</v>
      </c>
      <c r="H588" s="51" t="s">
        <v>4162</v>
      </c>
      <c r="I588" s="51" t="s">
        <v>4162</v>
      </c>
      <c r="J588" s="52" t="s">
        <v>4162</v>
      </c>
      <c r="K588" s="13" t="s">
        <v>8794</v>
      </c>
      <c r="M588" s="54"/>
      <c r="N588" s="54"/>
    </row>
    <row r="589" spans="2:14" ht="30.75" customHeight="1" x14ac:dyDescent="0.3">
      <c r="B589" s="41">
        <v>8603054</v>
      </c>
      <c r="C589" s="43" t="s">
        <v>523</v>
      </c>
      <c r="D589" s="12" t="s">
        <v>4969</v>
      </c>
      <c r="E589" s="49">
        <v>5650</v>
      </c>
      <c r="F589" s="50">
        <f>E589*0.6</f>
        <v>3390</v>
      </c>
      <c r="G589" s="51">
        <f>E589*0.65</f>
        <v>3672.5</v>
      </c>
      <c r="H589" s="51">
        <f>E589*0.7</f>
        <v>3954.9999999999995</v>
      </c>
      <c r="I589" s="51">
        <f>E589*0.75</f>
        <v>4237.5</v>
      </c>
      <c r="J589" s="52">
        <f>E589*0.9</f>
        <v>5085</v>
      </c>
      <c r="M589" s="54"/>
      <c r="N589" s="54"/>
    </row>
    <row r="590" spans="2:14" ht="30.75" customHeight="1" x14ac:dyDescent="0.3">
      <c r="B590" s="41">
        <v>8610011</v>
      </c>
      <c r="C590" s="43" t="s">
        <v>524</v>
      </c>
      <c r="D590" s="12" t="s">
        <v>4970</v>
      </c>
      <c r="E590" s="55" t="s">
        <v>8917</v>
      </c>
      <c r="F590" s="56" t="s">
        <v>8917</v>
      </c>
      <c r="G590" s="57" t="s">
        <v>8917</v>
      </c>
      <c r="H590" s="57" t="s">
        <v>8917</v>
      </c>
      <c r="I590" s="57" t="s">
        <v>8917</v>
      </c>
      <c r="J590" s="58" t="s">
        <v>8917</v>
      </c>
      <c r="K590" s="48" t="s">
        <v>8793</v>
      </c>
      <c r="M590" s="54"/>
      <c r="N590" s="54"/>
    </row>
    <row r="591" spans="2:14" ht="30.75" customHeight="1" x14ac:dyDescent="0.3">
      <c r="B591" s="41">
        <v>1710206</v>
      </c>
      <c r="C591" s="43" t="s">
        <v>525</v>
      </c>
      <c r="D591" s="12" t="s">
        <v>4971</v>
      </c>
      <c r="E591" s="49">
        <v>750</v>
      </c>
      <c r="F591" s="50">
        <f>E591*0.6</f>
        <v>450</v>
      </c>
      <c r="G591" s="51">
        <f>E591*0.65</f>
        <v>487.5</v>
      </c>
      <c r="H591" s="51">
        <f>E591*0.7</f>
        <v>525</v>
      </c>
      <c r="I591" s="51">
        <f>E591*0.75</f>
        <v>562.5</v>
      </c>
      <c r="J591" s="52">
        <f>E591*0.9</f>
        <v>675</v>
      </c>
      <c r="K591" s="48"/>
      <c r="M591" s="54"/>
      <c r="N591" s="54"/>
    </row>
    <row r="592" spans="2:14" ht="30.75" customHeight="1" x14ac:dyDescent="0.3">
      <c r="B592" s="41">
        <v>1730238</v>
      </c>
      <c r="C592" s="43" t="s">
        <v>526</v>
      </c>
      <c r="D592" s="12" t="s">
        <v>4972</v>
      </c>
      <c r="E592" s="55" t="s">
        <v>8917</v>
      </c>
      <c r="F592" s="56" t="s">
        <v>8917</v>
      </c>
      <c r="G592" s="57" t="s">
        <v>8917</v>
      </c>
      <c r="H592" s="57" t="s">
        <v>8917</v>
      </c>
      <c r="I592" s="57" t="s">
        <v>8917</v>
      </c>
      <c r="J592" s="58" t="s">
        <v>8917</v>
      </c>
      <c r="K592" s="48" t="s">
        <v>8793</v>
      </c>
      <c r="M592" s="54"/>
      <c r="N592" s="54"/>
    </row>
    <row r="593" spans="2:14" ht="30.75" customHeight="1" x14ac:dyDescent="0.3">
      <c r="B593" s="41">
        <v>2011908</v>
      </c>
      <c r="C593" s="43" t="s">
        <v>527</v>
      </c>
      <c r="D593" s="12" t="s">
        <v>4973</v>
      </c>
      <c r="E593" s="49">
        <v>710</v>
      </c>
      <c r="F593" s="50">
        <f t="shared" ref="F593:F599" si="125">E593*0.6</f>
        <v>426</v>
      </c>
      <c r="G593" s="51">
        <f t="shared" ref="G593:G599" si="126">E593*0.65</f>
        <v>461.5</v>
      </c>
      <c r="H593" s="51">
        <f t="shared" ref="H593:H599" si="127">E593*0.7</f>
        <v>496.99999999999994</v>
      </c>
      <c r="I593" s="51">
        <f t="shared" ref="I593:I599" si="128">E593*0.75</f>
        <v>532.5</v>
      </c>
      <c r="J593" s="52">
        <f t="shared" ref="J593:J599" si="129">E593*0.9</f>
        <v>639</v>
      </c>
      <c r="K593" s="13" t="s">
        <v>8794</v>
      </c>
      <c r="M593" s="54"/>
      <c r="N593" s="54"/>
    </row>
    <row r="594" spans="2:14" ht="30.75" customHeight="1" x14ac:dyDescent="0.3">
      <c r="B594" s="41">
        <v>2070351</v>
      </c>
      <c r="C594" s="43" t="s">
        <v>528</v>
      </c>
      <c r="D594" s="12" t="s">
        <v>4974</v>
      </c>
      <c r="E594" s="49">
        <v>5640</v>
      </c>
      <c r="F594" s="50">
        <f t="shared" si="125"/>
        <v>3384</v>
      </c>
      <c r="G594" s="51">
        <f t="shared" si="126"/>
        <v>3666</v>
      </c>
      <c r="H594" s="51">
        <f t="shared" si="127"/>
        <v>3947.9999999999995</v>
      </c>
      <c r="I594" s="51">
        <f t="shared" si="128"/>
        <v>4230</v>
      </c>
      <c r="J594" s="52">
        <f t="shared" si="129"/>
        <v>5076</v>
      </c>
      <c r="M594" s="54"/>
      <c r="N594" s="54"/>
    </row>
    <row r="595" spans="2:14" ht="30.75" customHeight="1" x14ac:dyDescent="0.3">
      <c r="B595" s="41">
        <v>2410025</v>
      </c>
      <c r="C595" s="43" t="s">
        <v>529</v>
      </c>
      <c r="D595" s="12" t="s">
        <v>4975</v>
      </c>
      <c r="E595" s="49">
        <v>910</v>
      </c>
      <c r="F595" s="50">
        <f t="shared" si="125"/>
        <v>546</v>
      </c>
      <c r="G595" s="51">
        <f t="shared" si="126"/>
        <v>591.5</v>
      </c>
      <c r="H595" s="51">
        <f t="shared" si="127"/>
        <v>637</v>
      </c>
      <c r="I595" s="51">
        <f t="shared" si="128"/>
        <v>682.5</v>
      </c>
      <c r="J595" s="52">
        <f t="shared" si="129"/>
        <v>819</v>
      </c>
      <c r="K595" s="13" t="s">
        <v>8794</v>
      </c>
      <c r="M595" s="54"/>
      <c r="N595" s="54"/>
    </row>
    <row r="596" spans="2:14" ht="30.75" customHeight="1" x14ac:dyDescent="0.3">
      <c r="B596" s="41">
        <v>2482385</v>
      </c>
      <c r="C596" s="43" t="s">
        <v>531</v>
      </c>
      <c r="D596" s="12" t="s">
        <v>4973</v>
      </c>
      <c r="E596" s="49">
        <v>670</v>
      </c>
      <c r="F596" s="50">
        <f t="shared" si="125"/>
        <v>402</v>
      </c>
      <c r="G596" s="51">
        <f t="shared" si="126"/>
        <v>435.5</v>
      </c>
      <c r="H596" s="51">
        <f t="shared" si="127"/>
        <v>468.99999999999994</v>
      </c>
      <c r="I596" s="51">
        <f t="shared" si="128"/>
        <v>502.5</v>
      </c>
      <c r="J596" s="52">
        <f t="shared" si="129"/>
        <v>603</v>
      </c>
      <c r="K596" s="13" t="s">
        <v>8794</v>
      </c>
      <c r="M596" s="54"/>
      <c r="N596" s="54"/>
    </row>
    <row r="597" spans="2:14" ht="30.75" customHeight="1" x14ac:dyDescent="0.3">
      <c r="B597" s="41">
        <v>2482468</v>
      </c>
      <c r="C597" s="43" t="s">
        <v>532</v>
      </c>
      <c r="D597" s="12" t="s">
        <v>4976</v>
      </c>
      <c r="E597" s="49">
        <v>610</v>
      </c>
      <c r="F597" s="50">
        <f t="shared" si="125"/>
        <v>366</v>
      </c>
      <c r="G597" s="51">
        <f t="shared" si="126"/>
        <v>396.5</v>
      </c>
      <c r="H597" s="51">
        <f t="shared" si="127"/>
        <v>427</v>
      </c>
      <c r="I597" s="51">
        <f t="shared" si="128"/>
        <v>457.5</v>
      </c>
      <c r="J597" s="52">
        <f t="shared" si="129"/>
        <v>549</v>
      </c>
      <c r="K597" s="13" t="s">
        <v>8794</v>
      </c>
      <c r="M597" s="54"/>
      <c r="N597" s="54"/>
    </row>
    <row r="598" spans="2:14" ht="30.75" customHeight="1" x14ac:dyDescent="0.3">
      <c r="B598" s="41">
        <v>2744093</v>
      </c>
      <c r="C598" s="43" t="s">
        <v>533</v>
      </c>
      <c r="D598" s="12" t="s">
        <v>4971</v>
      </c>
      <c r="E598" s="49">
        <v>810</v>
      </c>
      <c r="F598" s="50">
        <f t="shared" si="125"/>
        <v>486</v>
      </c>
      <c r="G598" s="51">
        <f t="shared" si="126"/>
        <v>526.5</v>
      </c>
      <c r="H598" s="51">
        <f t="shared" si="127"/>
        <v>567</v>
      </c>
      <c r="I598" s="51">
        <f t="shared" si="128"/>
        <v>607.5</v>
      </c>
      <c r="J598" s="52">
        <f t="shared" si="129"/>
        <v>729</v>
      </c>
      <c r="K598" s="13" t="s">
        <v>8794</v>
      </c>
      <c r="M598" s="54"/>
      <c r="N598" s="54"/>
    </row>
    <row r="599" spans="2:14" ht="30.75" customHeight="1" x14ac:dyDescent="0.3">
      <c r="B599" s="41">
        <v>2744283</v>
      </c>
      <c r="C599" s="43" t="s">
        <v>534</v>
      </c>
      <c r="D599" s="12" t="s">
        <v>4977</v>
      </c>
      <c r="E599" s="49">
        <v>9580</v>
      </c>
      <c r="F599" s="50">
        <f t="shared" si="125"/>
        <v>5748</v>
      </c>
      <c r="G599" s="51">
        <f t="shared" si="126"/>
        <v>6227</v>
      </c>
      <c r="H599" s="51">
        <f t="shared" si="127"/>
        <v>6706</v>
      </c>
      <c r="I599" s="51">
        <f t="shared" si="128"/>
        <v>7185</v>
      </c>
      <c r="J599" s="52">
        <f t="shared" si="129"/>
        <v>8622</v>
      </c>
      <c r="K599" s="13" t="s">
        <v>8794</v>
      </c>
      <c r="M599" s="54"/>
      <c r="N599" s="54"/>
    </row>
    <row r="600" spans="2:14" ht="30.75" customHeight="1" x14ac:dyDescent="0.3">
      <c r="B600" s="41">
        <v>2799238</v>
      </c>
      <c r="C600" s="43" t="s">
        <v>535</v>
      </c>
      <c r="D600" s="12" t="s">
        <v>4111</v>
      </c>
      <c r="E600" s="55" t="s">
        <v>8743</v>
      </c>
      <c r="F600" s="50" t="s">
        <v>4162</v>
      </c>
      <c r="G600" s="51" t="s">
        <v>4162</v>
      </c>
      <c r="H600" s="51" t="s">
        <v>4162</v>
      </c>
      <c r="I600" s="51" t="s">
        <v>4162</v>
      </c>
      <c r="J600" s="52" t="s">
        <v>4162</v>
      </c>
      <c r="K600" s="13" t="s">
        <v>8794</v>
      </c>
      <c r="M600" s="54"/>
      <c r="N600" s="54"/>
    </row>
    <row r="601" spans="2:14" ht="30.75" customHeight="1" x14ac:dyDescent="0.3">
      <c r="B601" s="41">
        <v>279923999</v>
      </c>
      <c r="C601" s="43" t="s">
        <v>536</v>
      </c>
      <c r="D601" s="12"/>
      <c r="E601" s="49">
        <v>16290</v>
      </c>
      <c r="F601" s="50">
        <f t="shared" ref="F601:F607" si="130">E601*0.6</f>
        <v>9774</v>
      </c>
      <c r="G601" s="51">
        <f t="shared" ref="G601:G607" si="131">E601*0.65</f>
        <v>10588.5</v>
      </c>
      <c r="H601" s="51">
        <f t="shared" ref="H601:H607" si="132">E601*0.7</f>
        <v>11403</v>
      </c>
      <c r="I601" s="51">
        <f t="shared" ref="I601:I607" si="133">E601*0.75</f>
        <v>12217.5</v>
      </c>
      <c r="J601" s="52">
        <f t="shared" ref="J601:J607" si="134">E601*0.9</f>
        <v>14661</v>
      </c>
      <c r="K601" s="13" t="s">
        <v>8794</v>
      </c>
      <c r="M601" s="54"/>
      <c r="N601" s="54"/>
    </row>
    <row r="602" spans="2:14" ht="30.75" customHeight="1" x14ac:dyDescent="0.3">
      <c r="B602" s="41">
        <v>3400102</v>
      </c>
      <c r="C602" s="43" t="s">
        <v>538</v>
      </c>
      <c r="D602" s="12" t="s">
        <v>4978</v>
      </c>
      <c r="E602" s="49">
        <v>160</v>
      </c>
      <c r="F602" s="50">
        <f t="shared" si="130"/>
        <v>96</v>
      </c>
      <c r="G602" s="51">
        <f t="shared" si="131"/>
        <v>104</v>
      </c>
      <c r="H602" s="51">
        <f t="shared" si="132"/>
        <v>112</v>
      </c>
      <c r="I602" s="51">
        <f t="shared" si="133"/>
        <v>120</v>
      </c>
      <c r="J602" s="52">
        <f t="shared" si="134"/>
        <v>144</v>
      </c>
      <c r="K602" s="13" t="s">
        <v>8794</v>
      </c>
      <c r="M602" s="54"/>
      <c r="N602" s="54"/>
    </row>
    <row r="603" spans="2:14" ht="30.75" customHeight="1" x14ac:dyDescent="0.3">
      <c r="B603" s="41">
        <v>343001399</v>
      </c>
      <c r="C603" s="43" t="s">
        <v>4197</v>
      </c>
      <c r="D603" s="12"/>
      <c r="E603" s="49">
        <v>630</v>
      </c>
      <c r="F603" s="50">
        <f t="shared" si="130"/>
        <v>378</v>
      </c>
      <c r="G603" s="51">
        <f t="shared" si="131"/>
        <v>409.5</v>
      </c>
      <c r="H603" s="51">
        <f t="shared" si="132"/>
        <v>441</v>
      </c>
      <c r="I603" s="51">
        <f t="shared" si="133"/>
        <v>472.5</v>
      </c>
      <c r="J603" s="52">
        <f t="shared" si="134"/>
        <v>567</v>
      </c>
      <c r="K603" s="13" t="s">
        <v>8794</v>
      </c>
      <c r="M603" s="54"/>
      <c r="N603" s="54"/>
    </row>
    <row r="604" spans="2:14" ht="30.75" customHeight="1" x14ac:dyDescent="0.3">
      <c r="B604" s="41">
        <v>3451010</v>
      </c>
      <c r="C604" s="43" t="s">
        <v>539</v>
      </c>
      <c r="D604" s="12" t="s">
        <v>4979</v>
      </c>
      <c r="E604" s="49">
        <v>110</v>
      </c>
      <c r="F604" s="50">
        <f t="shared" si="130"/>
        <v>66</v>
      </c>
      <c r="G604" s="51">
        <f t="shared" si="131"/>
        <v>71.5</v>
      </c>
      <c r="H604" s="51">
        <f t="shared" si="132"/>
        <v>77</v>
      </c>
      <c r="I604" s="51">
        <f t="shared" si="133"/>
        <v>82.5</v>
      </c>
      <c r="J604" s="52">
        <f t="shared" si="134"/>
        <v>99</v>
      </c>
      <c r="K604" s="13" t="s">
        <v>8794</v>
      </c>
      <c r="M604" s="54"/>
      <c r="N604" s="54"/>
    </row>
    <row r="605" spans="2:14" ht="30.75" customHeight="1" x14ac:dyDescent="0.3">
      <c r="B605" s="41">
        <v>3451011</v>
      </c>
      <c r="C605" s="43" t="s">
        <v>540</v>
      </c>
      <c r="D605" s="12" t="s">
        <v>4979</v>
      </c>
      <c r="E605" s="49">
        <v>110</v>
      </c>
      <c r="F605" s="50">
        <f t="shared" si="130"/>
        <v>66</v>
      </c>
      <c r="G605" s="51">
        <f t="shared" si="131"/>
        <v>71.5</v>
      </c>
      <c r="H605" s="51">
        <f t="shared" si="132"/>
        <v>77</v>
      </c>
      <c r="I605" s="51">
        <f t="shared" si="133"/>
        <v>82.5</v>
      </c>
      <c r="J605" s="52">
        <f t="shared" si="134"/>
        <v>99</v>
      </c>
      <c r="K605" s="13" t="s">
        <v>8794</v>
      </c>
      <c r="M605" s="54"/>
      <c r="N605" s="54"/>
    </row>
    <row r="606" spans="2:14" ht="30.75" customHeight="1" x14ac:dyDescent="0.3">
      <c r="B606" s="41">
        <v>346002699</v>
      </c>
      <c r="C606" s="43" t="s">
        <v>541</v>
      </c>
      <c r="D606" s="12"/>
      <c r="E606" s="49">
        <v>250</v>
      </c>
      <c r="F606" s="50">
        <f t="shared" si="130"/>
        <v>150</v>
      </c>
      <c r="G606" s="51">
        <f t="shared" si="131"/>
        <v>162.5</v>
      </c>
      <c r="H606" s="51">
        <f t="shared" si="132"/>
        <v>175</v>
      </c>
      <c r="I606" s="51">
        <f t="shared" si="133"/>
        <v>187.5</v>
      </c>
      <c r="J606" s="52">
        <f t="shared" si="134"/>
        <v>225</v>
      </c>
      <c r="K606" s="13" t="s">
        <v>8794</v>
      </c>
      <c r="M606" s="54"/>
      <c r="N606" s="54"/>
    </row>
    <row r="607" spans="2:14" ht="30.75" customHeight="1" x14ac:dyDescent="0.3">
      <c r="B607" s="41">
        <v>3479932</v>
      </c>
      <c r="C607" s="43" t="s">
        <v>542</v>
      </c>
      <c r="D607" s="12" t="s">
        <v>4980</v>
      </c>
      <c r="E607" s="49">
        <v>280</v>
      </c>
      <c r="F607" s="50">
        <f t="shared" si="130"/>
        <v>168</v>
      </c>
      <c r="G607" s="51">
        <f t="shared" si="131"/>
        <v>182</v>
      </c>
      <c r="H607" s="51">
        <f t="shared" si="132"/>
        <v>196</v>
      </c>
      <c r="I607" s="51">
        <f t="shared" si="133"/>
        <v>210</v>
      </c>
      <c r="J607" s="52">
        <f t="shared" si="134"/>
        <v>252</v>
      </c>
      <c r="K607" s="13" t="s">
        <v>8793</v>
      </c>
      <c r="M607" s="54"/>
      <c r="N607" s="54"/>
    </row>
    <row r="608" spans="2:14" ht="30.75" customHeight="1" x14ac:dyDescent="0.3">
      <c r="B608" s="41">
        <v>3480092</v>
      </c>
      <c r="C608" s="43" t="s">
        <v>543</v>
      </c>
      <c r="D608" s="12" t="s">
        <v>4981</v>
      </c>
      <c r="E608" s="55" t="s">
        <v>8917</v>
      </c>
      <c r="F608" s="56" t="s">
        <v>8917</v>
      </c>
      <c r="G608" s="57" t="s">
        <v>8917</v>
      </c>
      <c r="H608" s="57" t="s">
        <v>8917</v>
      </c>
      <c r="I608" s="57" t="s">
        <v>8917</v>
      </c>
      <c r="J608" s="58" t="s">
        <v>8917</v>
      </c>
      <c r="K608" s="48" t="s">
        <v>8793</v>
      </c>
      <c r="M608" s="54"/>
      <c r="N608" s="54"/>
    </row>
    <row r="609" spans="2:14" ht="30.75" customHeight="1" x14ac:dyDescent="0.3">
      <c r="B609" s="41">
        <v>3490101</v>
      </c>
      <c r="C609" s="43" t="s">
        <v>544</v>
      </c>
      <c r="D609" s="12" t="s">
        <v>4982</v>
      </c>
      <c r="E609" s="49">
        <v>2580</v>
      </c>
      <c r="F609" s="50">
        <f>E609*0.6</f>
        <v>1548</v>
      </c>
      <c r="G609" s="51">
        <f>E609*0.65</f>
        <v>1677</v>
      </c>
      <c r="H609" s="51">
        <f>E609*0.7</f>
        <v>1805.9999999999998</v>
      </c>
      <c r="I609" s="51">
        <f>E609*0.75</f>
        <v>1935</v>
      </c>
      <c r="J609" s="52">
        <f>E609*0.9</f>
        <v>2322</v>
      </c>
      <c r="K609" s="13" t="s">
        <v>8794</v>
      </c>
      <c r="M609" s="54"/>
      <c r="N609" s="54"/>
    </row>
    <row r="610" spans="2:14" ht="30.75" customHeight="1" x14ac:dyDescent="0.3">
      <c r="B610" s="41">
        <v>3490107</v>
      </c>
      <c r="C610" s="43" t="s">
        <v>545</v>
      </c>
      <c r="D610" s="12" t="s">
        <v>4978</v>
      </c>
      <c r="E610" s="55" t="s">
        <v>8917</v>
      </c>
      <c r="F610" s="56" t="s">
        <v>8917</v>
      </c>
      <c r="G610" s="57" t="s">
        <v>8917</v>
      </c>
      <c r="H610" s="57" t="s">
        <v>8917</v>
      </c>
      <c r="I610" s="57" t="s">
        <v>8917</v>
      </c>
      <c r="J610" s="58" t="s">
        <v>8917</v>
      </c>
      <c r="K610" s="48" t="s">
        <v>8793</v>
      </c>
      <c r="M610" s="54"/>
      <c r="N610" s="54"/>
    </row>
    <row r="611" spans="2:14" ht="30.75" customHeight="1" x14ac:dyDescent="0.3">
      <c r="B611" s="41">
        <v>3490108</v>
      </c>
      <c r="C611" s="43" t="s">
        <v>546</v>
      </c>
      <c r="D611" s="12" t="s">
        <v>4983</v>
      </c>
      <c r="E611" s="49">
        <v>1830</v>
      </c>
      <c r="F611" s="50">
        <f>E611*0.6</f>
        <v>1098</v>
      </c>
      <c r="G611" s="51">
        <f>E611*0.65</f>
        <v>1189.5</v>
      </c>
      <c r="H611" s="51">
        <f>E611*0.7</f>
        <v>1281</v>
      </c>
      <c r="I611" s="51">
        <f>E611*0.75</f>
        <v>1372.5</v>
      </c>
      <c r="J611" s="52">
        <f>E611*0.9</f>
        <v>1647</v>
      </c>
      <c r="K611" s="13" t="s">
        <v>8794</v>
      </c>
      <c r="M611" s="54"/>
      <c r="N611" s="54"/>
    </row>
    <row r="612" spans="2:14" ht="30.75" customHeight="1" x14ac:dyDescent="0.3">
      <c r="B612" s="41">
        <v>3490114</v>
      </c>
      <c r="C612" s="43" t="s">
        <v>547</v>
      </c>
      <c r="D612" s="12" t="s">
        <v>4971</v>
      </c>
      <c r="E612" s="49">
        <v>840</v>
      </c>
      <c r="F612" s="50">
        <f>E612*0.6</f>
        <v>504</v>
      </c>
      <c r="G612" s="51">
        <f>E612*0.65</f>
        <v>546</v>
      </c>
      <c r="H612" s="51">
        <f>E612*0.7</f>
        <v>588</v>
      </c>
      <c r="I612" s="51">
        <f>E612*0.75</f>
        <v>630</v>
      </c>
      <c r="J612" s="52">
        <f>E612*0.9</f>
        <v>756</v>
      </c>
      <c r="K612" s="13" t="s">
        <v>8794</v>
      </c>
      <c r="M612" s="54"/>
      <c r="N612" s="54"/>
    </row>
    <row r="613" spans="2:14" ht="30.75" customHeight="1" x14ac:dyDescent="0.3">
      <c r="B613" s="41">
        <v>3490144</v>
      </c>
      <c r="C613" s="43" t="s">
        <v>4198</v>
      </c>
      <c r="D613" s="12" t="s">
        <v>4973</v>
      </c>
      <c r="E613" s="49">
        <v>4200</v>
      </c>
      <c r="F613" s="50">
        <f>E613*0.6</f>
        <v>2520</v>
      </c>
      <c r="G613" s="51">
        <f>E613*0.65</f>
        <v>2730</v>
      </c>
      <c r="H613" s="51">
        <f>E613*0.7</f>
        <v>2940</v>
      </c>
      <c r="I613" s="51">
        <f>E613*0.75</f>
        <v>3150</v>
      </c>
      <c r="J613" s="52">
        <f>E613*0.9</f>
        <v>3780</v>
      </c>
      <c r="K613" s="13" t="s">
        <v>8794</v>
      </c>
      <c r="M613" s="54"/>
      <c r="N613" s="54"/>
    </row>
    <row r="614" spans="2:14" ht="30.75" customHeight="1" x14ac:dyDescent="0.3">
      <c r="B614" s="41">
        <v>3490210</v>
      </c>
      <c r="C614" s="43" t="s">
        <v>4199</v>
      </c>
      <c r="D614" s="12" t="s">
        <v>4984</v>
      </c>
      <c r="E614" s="49">
        <v>1260</v>
      </c>
      <c r="F614" s="50">
        <f>E614*0.6</f>
        <v>756</v>
      </c>
      <c r="G614" s="51">
        <f>E614*0.65</f>
        <v>819</v>
      </c>
      <c r="H614" s="51">
        <f>E614*0.7</f>
        <v>882</v>
      </c>
      <c r="I614" s="51">
        <f>E614*0.75</f>
        <v>945</v>
      </c>
      <c r="J614" s="52">
        <f>E614*0.9</f>
        <v>1134</v>
      </c>
      <c r="K614" s="13" t="s">
        <v>8794</v>
      </c>
      <c r="M614" s="54"/>
      <c r="N614" s="54"/>
    </row>
    <row r="615" spans="2:14" ht="30.75" customHeight="1" x14ac:dyDescent="0.3">
      <c r="B615" s="41">
        <v>3490254</v>
      </c>
      <c r="C615" s="43" t="s">
        <v>548</v>
      </c>
      <c r="D615" s="12" t="s">
        <v>4985</v>
      </c>
      <c r="E615" s="55" t="s">
        <v>8917</v>
      </c>
      <c r="F615" s="56" t="s">
        <v>8917</v>
      </c>
      <c r="G615" s="57" t="s">
        <v>8917</v>
      </c>
      <c r="H615" s="57" t="s">
        <v>8917</v>
      </c>
      <c r="I615" s="57" t="s">
        <v>8917</v>
      </c>
      <c r="J615" s="58" t="s">
        <v>8917</v>
      </c>
      <c r="K615" s="48" t="s">
        <v>8793</v>
      </c>
      <c r="M615" s="54"/>
      <c r="N615" s="54"/>
    </row>
    <row r="616" spans="2:14" ht="30.75" customHeight="1" x14ac:dyDescent="0.3">
      <c r="B616" s="41">
        <v>390304299</v>
      </c>
      <c r="C616" s="43" t="s">
        <v>549</v>
      </c>
      <c r="D616" s="12" t="s">
        <v>4068</v>
      </c>
      <c r="E616" s="55" t="s">
        <v>8917</v>
      </c>
      <c r="F616" s="56" t="s">
        <v>8917</v>
      </c>
      <c r="G616" s="57" t="s">
        <v>8917</v>
      </c>
      <c r="H616" s="57" t="s">
        <v>8917</v>
      </c>
      <c r="I616" s="57" t="s">
        <v>8917</v>
      </c>
      <c r="J616" s="58" t="s">
        <v>8917</v>
      </c>
      <c r="K616" s="48" t="s">
        <v>8793</v>
      </c>
      <c r="M616" s="54"/>
      <c r="N616" s="54"/>
    </row>
    <row r="617" spans="2:14" ht="30.75" customHeight="1" x14ac:dyDescent="0.3">
      <c r="B617" s="41">
        <v>3903167</v>
      </c>
      <c r="C617" s="43" t="s">
        <v>550</v>
      </c>
      <c r="D617" s="12" t="s">
        <v>4978</v>
      </c>
      <c r="E617" s="49">
        <v>180</v>
      </c>
      <c r="F617" s="50">
        <f>E617*0.6</f>
        <v>108</v>
      </c>
      <c r="G617" s="51">
        <f>E617*0.65</f>
        <v>117</v>
      </c>
      <c r="H617" s="51">
        <f>E617*0.7</f>
        <v>125.99999999999999</v>
      </c>
      <c r="I617" s="51">
        <f>E617*0.75</f>
        <v>135</v>
      </c>
      <c r="J617" s="52">
        <f>E617*0.9</f>
        <v>162</v>
      </c>
      <c r="K617" s="48"/>
      <c r="M617" s="54"/>
      <c r="N617" s="54"/>
    </row>
    <row r="618" spans="2:14" ht="30.75" customHeight="1" x14ac:dyDescent="0.3">
      <c r="B618" s="41">
        <v>3910110</v>
      </c>
      <c r="C618" s="43" t="s">
        <v>551</v>
      </c>
      <c r="D618" s="12" t="s">
        <v>4976</v>
      </c>
      <c r="E618" s="55" t="s">
        <v>8917</v>
      </c>
      <c r="F618" s="56" t="s">
        <v>8917</v>
      </c>
      <c r="G618" s="57" t="s">
        <v>8917</v>
      </c>
      <c r="H618" s="57" t="s">
        <v>8917</v>
      </c>
      <c r="I618" s="57" t="s">
        <v>8917</v>
      </c>
      <c r="J618" s="58" t="s">
        <v>8917</v>
      </c>
      <c r="K618" s="48" t="s">
        <v>8793</v>
      </c>
      <c r="M618" s="54"/>
      <c r="N618" s="54"/>
    </row>
    <row r="619" spans="2:14" ht="30.75" customHeight="1" x14ac:dyDescent="0.3">
      <c r="B619" s="41">
        <v>3910111</v>
      </c>
      <c r="C619" s="43" t="s">
        <v>552</v>
      </c>
      <c r="D619" s="12" t="s">
        <v>4976</v>
      </c>
      <c r="E619" s="49">
        <v>670</v>
      </c>
      <c r="F619" s="50">
        <f>E619*0.6</f>
        <v>402</v>
      </c>
      <c r="G619" s="51">
        <f>E619*0.65</f>
        <v>435.5</v>
      </c>
      <c r="H619" s="51">
        <f>E619*0.7</f>
        <v>468.99999999999994</v>
      </c>
      <c r="I619" s="51">
        <f>E619*0.75</f>
        <v>502.5</v>
      </c>
      <c r="J619" s="52">
        <f>E619*0.9</f>
        <v>603</v>
      </c>
      <c r="K619" s="48"/>
      <c r="M619" s="54"/>
      <c r="N619" s="54"/>
    </row>
    <row r="620" spans="2:14" ht="30.75" customHeight="1" x14ac:dyDescent="0.3">
      <c r="B620" s="41">
        <v>3910126</v>
      </c>
      <c r="C620" s="43" t="s">
        <v>553</v>
      </c>
      <c r="D620" s="12" t="s">
        <v>4978</v>
      </c>
      <c r="E620" s="55" t="s">
        <v>8917</v>
      </c>
      <c r="F620" s="56" t="s">
        <v>8917</v>
      </c>
      <c r="G620" s="57" t="s">
        <v>8917</v>
      </c>
      <c r="H620" s="57" t="s">
        <v>8917</v>
      </c>
      <c r="I620" s="57" t="s">
        <v>8917</v>
      </c>
      <c r="J620" s="58" t="s">
        <v>8917</v>
      </c>
      <c r="K620" s="48" t="s">
        <v>8793</v>
      </c>
      <c r="M620" s="54"/>
      <c r="N620" s="54"/>
    </row>
    <row r="621" spans="2:14" ht="30.75" customHeight="1" x14ac:dyDescent="0.3">
      <c r="B621" s="41">
        <v>8601686</v>
      </c>
      <c r="C621" s="43" t="s">
        <v>554</v>
      </c>
      <c r="D621" s="12" t="s">
        <v>4068</v>
      </c>
      <c r="E621" s="55" t="s">
        <v>8917</v>
      </c>
      <c r="F621" s="56" t="s">
        <v>8917</v>
      </c>
      <c r="G621" s="57" t="s">
        <v>8917</v>
      </c>
      <c r="H621" s="57" t="s">
        <v>8917</v>
      </c>
      <c r="I621" s="57" t="s">
        <v>8917</v>
      </c>
      <c r="J621" s="58" t="s">
        <v>8917</v>
      </c>
      <c r="K621" s="48" t="s">
        <v>8793</v>
      </c>
      <c r="M621" s="54"/>
      <c r="N621" s="54"/>
    </row>
    <row r="622" spans="2:14" ht="30.75" customHeight="1" x14ac:dyDescent="0.3">
      <c r="B622" s="41">
        <v>8601687</v>
      </c>
      <c r="C622" s="43" t="s">
        <v>555</v>
      </c>
      <c r="D622" s="12" t="s">
        <v>4068</v>
      </c>
      <c r="E622" s="55" t="s">
        <v>8917</v>
      </c>
      <c r="F622" s="56" t="s">
        <v>8917</v>
      </c>
      <c r="G622" s="57" t="s">
        <v>8917</v>
      </c>
      <c r="H622" s="57" t="s">
        <v>8917</v>
      </c>
      <c r="I622" s="57" t="s">
        <v>8917</v>
      </c>
      <c r="J622" s="58" t="s">
        <v>8917</v>
      </c>
      <c r="K622" s="48" t="s">
        <v>8793</v>
      </c>
      <c r="M622" s="54"/>
      <c r="N622" s="54"/>
    </row>
    <row r="623" spans="2:14" ht="30.75" customHeight="1" x14ac:dyDescent="0.3">
      <c r="B623" s="41">
        <v>8602527</v>
      </c>
      <c r="C623" s="43" t="s">
        <v>4200</v>
      </c>
      <c r="D623" s="12" t="s">
        <v>4974</v>
      </c>
      <c r="E623" s="55" t="s">
        <v>8917</v>
      </c>
      <c r="F623" s="56" t="s">
        <v>8917</v>
      </c>
      <c r="G623" s="57" t="s">
        <v>8917</v>
      </c>
      <c r="H623" s="57" t="s">
        <v>8917</v>
      </c>
      <c r="I623" s="57" t="s">
        <v>8917</v>
      </c>
      <c r="J623" s="58" t="s">
        <v>8917</v>
      </c>
      <c r="K623" s="48" t="s">
        <v>8793</v>
      </c>
      <c r="M623" s="54"/>
      <c r="N623" s="54"/>
    </row>
    <row r="624" spans="2:14" ht="30.75" customHeight="1" x14ac:dyDescent="0.3">
      <c r="B624" s="41">
        <v>8602693</v>
      </c>
      <c r="C624" s="43" t="s">
        <v>556</v>
      </c>
      <c r="D624" s="12" t="s">
        <v>4986</v>
      </c>
      <c r="E624" s="55" t="s">
        <v>8917</v>
      </c>
      <c r="F624" s="56" t="s">
        <v>8917</v>
      </c>
      <c r="G624" s="57" t="s">
        <v>8917</v>
      </c>
      <c r="H624" s="57" t="s">
        <v>8917</v>
      </c>
      <c r="I624" s="57" t="s">
        <v>8917</v>
      </c>
      <c r="J624" s="58" t="s">
        <v>8917</v>
      </c>
      <c r="K624" s="48" t="s">
        <v>8793</v>
      </c>
      <c r="M624" s="54"/>
      <c r="N624" s="54"/>
    </row>
    <row r="625" spans="2:14" ht="30.75" customHeight="1" x14ac:dyDescent="0.3">
      <c r="B625" s="41">
        <v>8602694</v>
      </c>
      <c r="C625" s="43" t="s">
        <v>557</v>
      </c>
      <c r="D625" s="12" t="s">
        <v>4987</v>
      </c>
      <c r="E625" s="55" t="s">
        <v>8917</v>
      </c>
      <c r="F625" s="56" t="s">
        <v>8917</v>
      </c>
      <c r="G625" s="57" t="s">
        <v>8917</v>
      </c>
      <c r="H625" s="57" t="s">
        <v>8917</v>
      </c>
      <c r="I625" s="57" t="s">
        <v>8917</v>
      </c>
      <c r="J625" s="58" t="s">
        <v>8917</v>
      </c>
      <c r="K625" s="48" t="s">
        <v>8793</v>
      </c>
      <c r="M625" s="54"/>
      <c r="N625" s="54"/>
    </row>
    <row r="626" spans="2:14" ht="30.75" customHeight="1" x14ac:dyDescent="0.3">
      <c r="B626" s="41">
        <v>8603033</v>
      </c>
      <c r="C626" s="43" t="s">
        <v>558</v>
      </c>
      <c r="D626" s="12" t="s">
        <v>4988</v>
      </c>
      <c r="E626" s="55" t="s">
        <v>8917</v>
      </c>
      <c r="F626" s="56" t="s">
        <v>8917</v>
      </c>
      <c r="G626" s="57" t="s">
        <v>8917</v>
      </c>
      <c r="H626" s="57" t="s">
        <v>8917</v>
      </c>
      <c r="I626" s="57" t="s">
        <v>8917</v>
      </c>
      <c r="J626" s="58" t="s">
        <v>8917</v>
      </c>
      <c r="K626" s="48" t="s">
        <v>8793</v>
      </c>
      <c r="M626" s="54"/>
      <c r="N626" s="54"/>
    </row>
    <row r="627" spans="2:14" ht="30.75" customHeight="1" x14ac:dyDescent="0.3">
      <c r="B627" s="41">
        <v>8603034</v>
      </c>
      <c r="C627" s="43" t="s">
        <v>559</v>
      </c>
      <c r="D627" s="12" t="s">
        <v>4989</v>
      </c>
      <c r="E627" s="49">
        <v>780</v>
      </c>
      <c r="F627" s="50">
        <f>E627*0.6</f>
        <v>468</v>
      </c>
      <c r="G627" s="51">
        <f>E627*0.65</f>
        <v>507</v>
      </c>
      <c r="H627" s="51">
        <f>E627*0.7</f>
        <v>546</v>
      </c>
      <c r="I627" s="51">
        <f>E627*0.75</f>
        <v>585</v>
      </c>
      <c r="J627" s="52">
        <f>E627*0.9</f>
        <v>702</v>
      </c>
      <c r="K627" s="48"/>
      <c r="M627" s="54"/>
      <c r="N627" s="54"/>
    </row>
    <row r="628" spans="2:14" ht="30.75" customHeight="1" x14ac:dyDescent="0.3">
      <c r="B628" s="41">
        <v>8603037</v>
      </c>
      <c r="C628" s="43" t="s">
        <v>560</v>
      </c>
      <c r="D628" s="12" t="s">
        <v>4982</v>
      </c>
      <c r="E628" s="49">
        <v>2580</v>
      </c>
      <c r="F628" s="50">
        <f>E628*0.6</f>
        <v>1548</v>
      </c>
      <c r="G628" s="51">
        <f>E628*0.65</f>
        <v>1677</v>
      </c>
      <c r="H628" s="51">
        <f>E628*0.7</f>
        <v>1805.9999999999998</v>
      </c>
      <c r="I628" s="51">
        <f>E628*0.75</f>
        <v>1935</v>
      </c>
      <c r="J628" s="52">
        <f>E628*0.9</f>
        <v>2322</v>
      </c>
      <c r="K628" s="13" t="s">
        <v>8794</v>
      </c>
      <c r="M628" s="54"/>
      <c r="N628" s="54"/>
    </row>
    <row r="629" spans="2:14" ht="30.75" customHeight="1" x14ac:dyDescent="0.3">
      <c r="B629" s="41">
        <v>8603043</v>
      </c>
      <c r="C629" s="43" t="s">
        <v>561</v>
      </c>
      <c r="D629" s="12" t="s">
        <v>4990</v>
      </c>
      <c r="E629" s="49">
        <v>68030</v>
      </c>
      <c r="F629" s="50">
        <f>E629*0.6</f>
        <v>40818</v>
      </c>
      <c r="G629" s="51">
        <f>E629*0.65</f>
        <v>44219.5</v>
      </c>
      <c r="H629" s="51">
        <f>E629*0.7</f>
        <v>47621</v>
      </c>
      <c r="I629" s="51">
        <f>E629*0.75</f>
        <v>51022.5</v>
      </c>
      <c r="J629" s="52">
        <f>E629*0.9</f>
        <v>61227</v>
      </c>
      <c r="K629" s="48" t="s">
        <v>8793</v>
      </c>
      <c r="M629" s="54"/>
      <c r="N629" s="54"/>
    </row>
    <row r="630" spans="2:14" ht="30.75" customHeight="1" x14ac:dyDescent="0.3">
      <c r="B630" s="41">
        <v>8610187</v>
      </c>
      <c r="C630" s="43" t="s">
        <v>4201</v>
      </c>
      <c r="D630" s="12" t="s">
        <v>4991</v>
      </c>
      <c r="E630" s="49">
        <v>7490</v>
      </c>
      <c r="F630" s="50">
        <f>E630*0.6</f>
        <v>4494</v>
      </c>
      <c r="G630" s="51">
        <f>E630*0.65</f>
        <v>4868.5</v>
      </c>
      <c r="H630" s="51">
        <f>E630*0.7</f>
        <v>5243</v>
      </c>
      <c r="I630" s="51">
        <f>E630*0.75</f>
        <v>5617.5</v>
      </c>
      <c r="J630" s="52">
        <f>E630*0.9</f>
        <v>6741</v>
      </c>
      <c r="K630" s="13" t="s">
        <v>8794</v>
      </c>
      <c r="M630" s="54"/>
      <c r="N630" s="54"/>
    </row>
    <row r="631" spans="2:14" ht="30.75" customHeight="1" x14ac:dyDescent="0.3">
      <c r="B631" s="41">
        <v>8610466</v>
      </c>
      <c r="C631" s="43" t="s">
        <v>554</v>
      </c>
      <c r="D631" s="12" t="s">
        <v>4988</v>
      </c>
      <c r="E631" s="55" t="s">
        <v>8917</v>
      </c>
      <c r="F631" s="56" t="s">
        <v>8917</v>
      </c>
      <c r="G631" s="57" t="s">
        <v>8917</v>
      </c>
      <c r="H631" s="57" t="s">
        <v>8917</v>
      </c>
      <c r="I631" s="57" t="s">
        <v>8917</v>
      </c>
      <c r="J631" s="58" t="s">
        <v>8917</v>
      </c>
      <c r="K631" s="48" t="s">
        <v>8793</v>
      </c>
      <c r="M631" s="54"/>
      <c r="N631" s="54"/>
    </row>
    <row r="632" spans="2:14" ht="30.75" customHeight="1" x14ac:dyDescent="0.3">
      <c r="B632" s="41">
        <v>8610630</v>
      </c>
      <c r="C632" s="43" t="s">
        <v>562</v>
      </c>
      <c r="D632" s="12" t="s">
        <v>4992</v>
      </c>
      <c r="E632" s="55" t="s">
        <v>8917</v>
      </c>
      <c r="F632" s="56" t="s">
        <v>8917</v>
      </c>
      <c r="G632" s="57" t="s">
        <v>8917</v>
      </c>
      <c r="H632" s="57" t="s">
        <v>8917</v>
      </c>
      <c r="I632" s="57" t="s">
        <v>8917</v>
      </c>
      <c r="J632" s="58" t="s">
        <v>8917</v>
      </c>
      <c r="K632" s="48" t="s">
        <v>8793</v>
      </c>
      <c r="M632" s="54"/>
      <c r="N632" s="54"/>
    </row>
    <row r="633" spans="2:14" ht="30.75" customHeight="1" x14ac:dyDescent="0.3">
      <c r="B633" s="41">
        <v>8610797</v>
      </c>
      <c r="C633" s="43" t="s">
        <v>4202</v>
      </c>
      <c r="D633" s="12" t="s">
        <v>4993</v>
      </c>
      <c r="E633" s="55" t="s">
        <v>8917</v>
      </c>
      <c r="F633" s="56" t="s">
        <v>8917</v>
      </c>
      <c r="G633" s="57" t="s">
        <v>8917</v>
      </c>
      <c r="H633" s="57" t="s">
        <v>8917</v>
      </c>
      <c r="I633" s="57" t="s">
        <v>8917</v>
      </c>
      <c r="J633" s="58" t="s">
        <v>8917</v>
      </c>
      <c r="K633" s="48" t="s">
        <v>8793</v>
      </c>
      <c r="M633" s="54"/>
      <c r="N633" s="54"/>
    </row>
    <row r="634" spans="2:14" ht="30.75" customHeight="1" x14ac:dyDescent="0.3">
      <c r="B634" s="41">
        <v>8610814</v>
      </c>
      <c r="C634" s="43" t="s">
        <v>563</v>
      </c>
      <c r="D634" s="12" t="s">
        <v>4994</v>
      </c>
      <c r="E634" s="55" t="s">
        <v>8917</v>
      </c>
      <c r="F634" s="56" t="s">
        <v>8917</v>
      </c>
      <c r="G634" s="57" t="s">
        <v>8917</v>
      </c>
      <c r="H634" s="57" t="s">
        <v>8917</v>
      </c>
      <c r="I634" s="57" t="s">
        <v>8917</v>
      </c>
      <c r="J634" s="58" t="s">
        <v>8917</v>
      </c>
      <c r="K634" s="48" t="s">
        <v>8793</v>
      </c>
      <c r="M634" s="54"/>
      <c r="N634" s="54"/>
    </row>
    <row r="635" spans="2:14" ht="30.75" customHeight="1" x14ac:dyDescent="0.3">
      <c r="B635" s="41">
        <v>8611155</v>
      </c>
      <c r="C635" s="43" t="s">
        <v>4203</v>
      </c>
      <c r="D635" s="12" t="s">
        <v>4987</v>
      </c>
      <c r="E635" s="55" t="s">
        <v>8917</v>
      </c>
      <c r="F635" s="56" t="s">
        <v>8917</v>
      </c>
      <c r="G635" s="57" t="s">
        <v>8917</v>
      </c>
      <c r="H635" s="57" t="s">
        <v>8917</v>
      </c>
      <c r="I635" s="57" t="s">
        <v>8917</v>
      </c>
      <c r="J635" s="58" t="s">
        <v>8917</v>
      </c>
      <c r="K635" s="48" t="s">
        <v>8793</v>
      </c>
      <c r="M635" s="54"/>
      <c r="N635" s="54"/>
    </row>
    <row r="636" spans="2:14" ht="30.75" customHeight="1" x14ac:dyDescent="0.3">
      <c r="B636" s="41">
        <v>8611170</v>
      </c>
      <c r="C636" s="43" t="s">
        <v>564</v>
      </c>
      <c r="D636" s="12" t="s">
        <v>4995</v>
      </c>
      <c r="E636" s="49">
        <v>128690</v>
      </c>
      <c r="F636" s="50">
        <f>E636*0.6</f>
        <v>77214</v>
      </c>
      <c r="G636" s="51">
        <f>E636*0.65</f>
        <v>83648.5</v>
      </c>
      <c r="H636" s="51">
        <f>E636*0.7</f>
        <v>90083</v>
      </c>
      <c r="I636" s="51">
        <f>E636*0.75</f>
        <v>96517.5</v>
      </c>
      <c r="J636" s="52">
        <f>E636*0.9</f>
        <v>115821</v>
      </c>
      <c r="K636" s="48" t="s">
        <v>8793</v>
      </c>
      <c r="M636" s="54"/>
      <c r="N636" s="54"/>
    </row>
    <row r="637" spans="2:14" ht="30.75" customHeight="1" x14ac:dyDescent="0.3">
      <c r="B637" s="41">
        <v>8611174</v>
      </c>
      <c r="C637" s="43" t="s">
        <v>4204</v>
      </c>
      <c r="D637" s="12" t="s">
        <v>4996</v>
      </c>
      <c r="E637" s="55" t="s">
        <v>8917</v>
      </c>
      <c r="F637" s="56" t="s">
        <v>8917</v>
      </c>
      <c r="G637" s="57" t="s">
        <v>8917</v>
      </c>
      <c r="H637" s="57" t="s">
        <v>8917</v>
      </c>
      <c r="I637" s="57" t="s">
        <v>8917</v>
      </c>
      <c r="J637" s="58" t="s">
        <v>8917</v>
      </c>
      <c r="K637" s="48" t="s">
        <v>8793</v>
      </c>
      <c r="M637" s="54"/>
      <c r="N637" s="54"/>
    </row>
    <row r="638" spans="2:14" ht="30.75" customHeight="1" x14ac:dyDescent="0.3">
      <c r="B638" s="41">
        <v>8611175</v>
      </c>
      <c r="C638" s="43" t="s">
        <v>565</v>
      </c>
      <c r="D638" s="12" t="s">
        <v>4997</v>
      </c>
      <c r="E638" s="55" t="s">
        <v>8917</v>
      </c>
      <c r="F638" s="56" t="s">
        <v>8917</v>
      </c>
      <c r="G638" s="57" t="s">
        <v>8917</v>
      </c>
      <c r="H638" s="57" t="s">
        <v>8917</v>
      </c>
      <c r="I638" s="57" t="s">
        <v>8917</v>
      </c>
      <c r="J638" s="58" t="s">
        <v>8917</v>
      </c>
      <c r="K638" s="48" t="s">
        <v>8793</v>
      </c>
      <c r="M638" s="54"/>
      <c r="N638" s="54"/>
    </row>
    <row r="639" spans="2:14" ht="30.75" customHeight="1" x14ac:dyDescent="0.3">
      <c r="B639" s="41">
        <v>8611176</v>
      </c>
      <c r="C639" s="43" t="s">
        <v>566</v>
      </c>
      <c r="D639" s="12" t="s">
        <v>4997</v>
      </c>
      <c r="E639" s="55" t="s">
        <v>8917</v>
      </c>
      <c r="F639" s="56" t="s">
        <v>8917</v>
      </c>
      <c r="G639" s="57" t="s">
        <v>8917</v>
      </c>
      <c r="H639" s="57" t="s">
        <v>8917</v>
      </c>
      <c r="I639" s="57" t="s">
        <v>8917</v>
      </c>
      <c r="J639" s="58" t="s">
        <v>8917</v>
      </c>
      <c r="K639" s="48" t="s">
        <v>8793</v>
      </c>
      <c r="M639" s="54"/>
      <c r="N639" s="54"/>
    </row>
    <row r="640" spans="2:14" ht="30.75" customHeight="1" x14ac:dyDescent="0.3">
      <c r="B640" s="41">
        <v>8611177</v>
      </c>
      <c r="C640" s="43" t="s">
        <v>567</v>
      </c>
      <c r="D640" s="12" t="s">
        <v>4998</v>
      </c>
      <c r="E640" s="55" t="s">
        <v>8917</v>
      </c>
      <c r="F640" s="56" t="s">
        <v>8917</v>
      </c>
      <c r="G640" s="57" t="s">
        <v>8917</v>
      </c>
      <c r="H640" s="57" t="s">
        <v>8917</v>
      </c>
      <c r="I640" s="57" t="s">
        <v>8917</v>
      </c>
      <c r="J640" s="58" t="s">
        <v>8917</v>
      </c>
      <c r="K640" s="48" t="s">
        <v>8793</v>
      </c>
      <c r="M640" s="54"/>
      <c r="N640" s="54"/>
    </row>
    <row r="641" spans="2:14" ht="30.75" customHeight="1" x14ac:dyDescent="0.3">
      <c r="B641" s="41">
        <v>8611179</v>
      </c>
      <c r="C641" s="43" t="s">
        <v>568</v>
      </c>
      <c r="D641" s="12" t="s">
        <v>4987</v>
      </c>
      <c r="E641" s="55" t="s">
        <v>8917</v>
      </c>
      <c r="F641" s="56" t="s">
        <v>8917</v>
      </c>
      <c r="G641" s="57" t="s">
        <v>8917</v>
      </c>
      <c r="H641" s="57" t="s">
        <v>8917</v>
      </c>
      <c r="I641" s="57" t="s">
        <v>8917</v>
      </c>
      <c r="J641" s="58" t="s">
        <v>8917</v>
      </c>
      <c r="K641" s="48" t="s">
        <v>8793</v>
      </c>
      <c r="M641" s="54"/>
      <c r="N641" s="54"/>
    </row>
    <row r="642" spans="2:14" ht="30.75" customHeight="1" x14ac:dyDescent="0.3">
      <c r="B642" s="41">
        <v>8611180</v>
      </c>
      <c r="C642" s="43" t="s">
        <v>569</v>
      </c>
      <c r="D642" s="12" t="s">
        <v>4993</v>
      </c>
      <c r="E642" s="55" t="s">
        <v>8917</v>
      </c>
      <c r="F642" s="56" t="s">
        <v>8917</v>
      </c>
      <c r="G642" s="57" t="s">
        <v>8917</v>
      </c>
      <c r="H642" s="57" t="s">
        <v>8917</v>
      </c>
      <c r="I642" s="57" t="s">
        <v>8917</v>
      </c>
      <c r="J642" s="58" t="s">
        <v>8917</v>
      </c>
      <c r="K642" s="48" t="s">
        <v>8793</v>
      </c>
      <c r="M642" s="54"/>
      <c r="N642" s="54"/>
    </row>
    <row r="643" spans="2:14" ht="30.75" customHeight="1" x14ac:dyDescent="0.3">
      <c r="B643" s="41">
        <v>8611184</v>
      </c>
      <c r="C643" s="43" t="s">
        <v>570</v>
      </c>
      <c r="D643" s="12" t="s">
        <v>4999</v>
      </c>
      <c r="E643" s="49">
        <v>1510</v>
      </c>
      <c r="F643" s="50">
        <f>E643*0.6</f>
        <v>906</v>
      </c>
      <c r="G643" s="51">
        <f>E643*0.65</f>
        <v>981.5</v>
      </c>
      <c r="H643" s="51">
        <f>E643*0.7</f>
        <v>1057</v>
      </c>
      <c r="I643" s="51">
        <f>E643*0.75</f>
        <v>1132.5</v>
      </c>
      <c r="J643" s="52">
        <f>E643*0.9</f>
        <v>1359</v>
      </c>
      <c r="M643" s="54"/>
      <c r="N643" s="54"/>
    </row>
    <row r="644" spans="2:14" ht="30.75" customHeight="1" x14ac:dyDescent="0.3">
      <c r="B644" s="41">
        <v>8611185</v>
      </c>
      <c r="C644" s="43" t="s">
        <v>4205</v>
      </c>
      <c r="D644" s="12" t="s">
        <v>5000</v>
      </c>
      <c r="E644" s="55" t="s">
        <v>8917</v>
      </c>
      <c r="F644" s="56" t="s">
        <v>8917</v>
      </c>
      <c r="G644" s="57" t="s">
        <v>8917</v>
      </c>
      <c r="H644" s="57" t="s">
        <v>8917</v>
      </c>
      <c r="I644" s="57" t="s">
        <v>8917</v>
      </c>
      <c r="J644" s="58" t="s">
        <v>8917</v>
      </c>
      <c r="K644" s="48" t="s">
        <v>8793</v>
      </c>
      <c r="M644" s="54"/>
      <c r="N644" s="54"/>
    </row>
    <row r="645" spans="2:14" ht="30.75" customHeight="1" x14ac:dyDescent="0.3">
      <c r="B645" s="41">
        <v>8611195</v>
      </c>
      <c r="C645" s="43" t="s">
        <v>8739</v>
      </c>
      <c r="D645" s="12" t="s">
        <v>5001</v>
      </c>
      <c r="E645" s="55" t="s">
        <v>8917</v>
      </c>
      <c r="F645" s="56" t="s">
        <v>8917</v>
      </c>
      <c r="G645" s="57" t="s">
        <v>8917</v>
      </c>
      <c r="H645" s="57" t="s">
        <v>8917</v>
      </c>
      <c r="I645" s="57" t="s">
        <v>8917</v>
      </c>
      <c r="J645" s="58" t="s">
        <v>8917</v>
      </c>
      <c r="K645" s="48" t="s">
        <v>8793</v>
      </c>
      <c r="M645" s="54"/>
      <c r="N645" s="54"/>
    </row>
    <row r="646" spans="2:14" ht="30.75" customHeight="1" x14ac:dyDescent="0.3">
      <c r="B646" s="41">
        <v>8611219</v>
      </c>
      <c r="C646" s="43" t="s">
        <v>571</v>
      </c>
      <c r="D646" s="12" t="s">
        <v>5002</v>
      </c>
      <c r="E646" s="49">
        <v>1200</v>
      </c>
      <c r="F646" s="50">
        <f>E646*0.6</f>
        <v>720</v>
      </c>
      <c r="G646" s="51">
        <f>E646*0.65</f>
        <v>780</v>
      </c>
      <c r="H646" s="51">
        <f>E646*0.7</f>
        <v>840</v>
      </c>
      <c r="I646" s="51">
        <f>E646*0.75</f>
        <v>900</v>
      </c>
      <c r="J646" s="52">
        <f>E646*0.9</f>
        <v>1080</v>
      </c>
      <c r="K646" s="13" t="s">
        <v>8794</v>
      </c>
      <c r="M646" s="54"/>
      <c r="N646" s="54"/>
    </row>
    <row r="647" spans="2:14" ht="30.75" customHeight="1" x14ac:dyDescent="0.3">
      <c r="B647" s="41">
        <v>8611220</v>
      </c>
      <c r="C647" s="43" t="s">
        <v>572</v>
      </c>
      <c r="D647" s="12" t="s">
        <v>5002</v>
      </c>
      <c r="E647" s="49">
        <v>1010</v>
      </c>
      <c r="F647" s="50">
        <f>E647*0.6</f>
        <v>606</v>
      </c>
      <c r="G647" s="51">
        <f>E647*0.65</f>
        <v>656.5</v>
      </c>
      <c r="H647" s="51">
        <f>E647*0.7</f>
        <v>707</v>
      </c>
      <c r="I647" s="51">
        <f>E647*0.75</f>
        <v>757.5</v>
      </c>
      <c r="J647" s="52">
        <f>E647*0.9</f>
        <v>909</v>
      </c>
      <c r="K647" s="48"/>
      <c r="M647" s="54"/>
      <c r="N647" s="54"/>
    </row>
    <row r="648" spans="2:14" ht="30.75" customHeight="1" x14ac:dyDescent="0.3">
      <c r="B648" s="41">
        <v>8611718</v>
      </c>
      <c r="C648" s="43" t="s">
        <v>573</v>
      </c>
      <c r="D648" s="12" t="s">
        <v>4994</v>
      </c>
      <c r="E648" s="49">
        <v>2160</v>
      </c>
      <c r="F648" s="50">
        <f>E648*0.6</f>
        <v>1296</v>
      </c>
      <c r="G648" s="51">
        <f>E648*0.65</f>
        <v>1404</v>
      </c>
      <c r="H648" s="51">
        <f>E648*0.7</f>
        <v>1512</v>
      </c>
      <c r="I648" s="51">
        <f>E648*0.75</f>
        <v>1620</v>
      </c>
      <c r="J648" s="52">
        <f>E648*0.9</f>
        <v>1944</v>
      </c>
      <c r="K648" s="48"/>
      <c r="M648" s="54"/>
      <c r="N648" s="54"/>
    </row>
    <row r="649" spans="2:14" ht="30.75" customHeight="1" x14ac:dyDescent="0.3">
      <c r="B649" s="41">
        <v>8612006</v>
      </c>
      <c r="C649" s="43" t="s">
        <v>4206</v>
      </c>
      <c r="D649" s="12" t="s">
        <v>5004</v>
      </c>
      <c r="E649" s="49">
        <v>17360</v>
      </c>
      <c r="F649" s="50">
        <f>E649*0.6</f>
        <v>10416</v>
      </c>
      <c r="G649" s="51">
        <f>E649*0.65</f>
        <v>11284</v>
      </c>
      <c r="H649" s="51">
        <f>E649*0.7</f>
        <v>12152</v>
      </c>
      <c r="I649" s="51">
        <f>E649*0.75</f>
        <v>13020</v>
      </c>
      <c r="J649" s="52">
        <f>E649*0.9</f>
        <v>15624</v>
      </c>
      <c r="K649" s="48"/>
      <c r="M649" s="54"/>
      <c r="N649" s="54"/>
    </row>
    <row r="650" spans="2:14" ht="30.75" customHeight="1" x14ac:dyDescent="0.3">
      <c r="B650" s="41">
        <v>8612008</v>
      </c>
      <c r="C650" s="43" t="s">
        <v>4207</v>
      </c>
      <c r="D650" s="12" t="s">
        <v>4999</v>
      </c>
      <c r="E650" s="49">
        <v>2050</v>
      </c>
      <c r="F650" s="50">
        <f>E650*0.6</f>
        <v>1230</v>
      </c>
      <c r="G650" s="51">
        <f>E650*0.65</f>
        <v>1332.5</v>
      </c>
      <c r="H650" s="51">
        <f>E650*0.7</f>
        <v>1435</v>
      </c>
      <c r="I650" s="51">
        <f>E650*0.75</f>
        <v>1537.5</v>
      </c>
      <c r="J650" s="52">
        <f>E650*0.9</f>
        <v>1845</v>
      </c>
      <c r="K650" s="48"/>
      <c r="M650" s="54"/>
      <c r="N650" s="54"/>
    </row>
    <row r="651" spans="2:14" ht="30.75" customHeight="1" x14ac:dyDescent="0.3">
      <c r="B651" s="41">
        <v>8612014</v>
      </c>
      <c r="C651" s="43" t="s">
        <v>4208</v>
      </c>
      <c r="D651" s="12" t="s">
        <v>4987</v>
      </c>
      <c r="E651" s="55" t="s">
        <v>8917</v>
      </c>
      <c r="F651" s="56" t="s">
        <v>8917</v>
      </c>
      <c r="G651" s="57" t="s">
        <v>8917</v>
      </c>
      <c r="H651" s="57" t="s">
        <v>8917</v>
      </c>
      <c r="I651" s="57" t="s">
        <v>8917</v>
      </c>
      <c r="J651" s="58" t="s">
        <v>8917</v>
      </c>
      <c r="K651" s="48" t="s">
        <v>8793</v>
      </c>
      <c r="M651" s="54"/>
      <c r="N651" s="54"/>
    </row>
    <row r="652" spans="2:14" ht="30.75" customHeight="1" x14ac:dyDescent="0.3">
      <c r="B652" s="41">
        <v>8612015</v>
      </c>
      <c r="C652" s="43" t="s">
        <v>4209</v>
      </c>
      <c r="D652" s="12" t="s">
        <v>4994</v>
      </c>
      <c r="E652" s="49">
        <v>2150</v>
      </c>
      <c r="F652" s="50">
        <f>E652*0.6</f>
        <v>1290</v>
      </c>
      <c r="G652" s="51">
        <f>E652*0.65</f>
        <v>1397.5</v>
      </c>
      <c r="H652" s="51">
        <f>E652*0.7</f>
        <v>1505</v>
      </c>
      <c r="I652" s="51">
        <f>E652*0.75</f>
        <v>1612.5</v>
      </c>
      <c r="J652" s="52">
        <f>E652*0.9</f>
        <v>1935</v>
      </c>
      <c r="K652" s="48"/>
      <c r="M652" s="54"/>
      <c r="N652" s="54"/>
    </row>
    <row r="653" spans="2:14" ht="30.75" customHeight="1" x14ac:dyDescent="0.3">
      <c r="B653" s="41">
        <v>8612034</v>
      </c>
      <c r="C653" s="43" t="s">
        <v>4210</v>
      </c>
      <c r="D653" s="12" t="s">
        <v>4977</v>
      </c>
      <c r="E653" s="49">
        <v>24190</v>
      </c>
      <c r="F653" s="50">
        <f>E653*0.6</f>
        <v>14514</v>
      </c>
      <c r="G653" s="51">
        <f>E653*0.65</f>
        <v>15723.5</v>
      </c>
      <c r="H653" s="51">
        <f>E653*0.7</f>
        <v>16933</v>
      </c>
      <c r="I653" s="51">
        <f>E653*0.75</f>
        <v>18142.5</v>
      </c>
      <c r="J653" s="52">
        <f>E653*0.9</f>
        <v>21771</v>
      </c>
      <c r="K653" s="13" t="s">
        <v>8794</v>
      </c>
      <c r="M653" s="54"/>
      <c r="N653" s="54"/>
    </row>
    <row r="654" spans="2:14" ht="30.75" customHeight="1" x14ac:dyDescent="0.3">
      <c r="B654" s="41">
        <v>8612040</v>
      </c>
      <c r="C654" s="43" t="s">
        <v>4211</v>
      </c>
      <c r="D654" s="12" t="s">
        <v>4997</v>
      </c>
      <c r="E654" s="55" t="s">
        <v>8917</v>
      </c>
      <c r="F654" s="56" t="s">
        <v>8917</v>
      </c>
      <c r="G654" s="57" t="s">
        <v>8917</v>
      </c>
      <c r="H654" s="57" t="s">
        <v>8917</v>
      </c>
      <c r="I654" s="57" t="s">
        <v>8917</v>
      </c>
      <c r="J654" s="58" t="s">
        <v>8917</v>
      </c>
      <c r="K654" s="48" t="s">
        <v>8793</v>
      </c>
      <c r="M654" s="54"/>
      <c r="N654" s="54"/>
    </row>
    <row r="655" spans="2:14" ht="30.75" customHeight="1" x14ac:dyDescent="0.3">
      <c r="B655" s="41">
        <v>8612051</v>
      </c>
      <c r="C655" s="43" t="s">
        <v>4212</v>
      </c>
      <c r="D655" s="12" t="s">
        <v>4982</v>
      </c>
      <c r="E655" s="55" t="s">
        <v>8917</v>
      </c>
      <c r="F655" s="56" t="s">
        <v>8917</v>
      </c>
      <c r="G655" s="57" t="s">
        <v>8917</v>
      </c>
      <c r="H655" s="57" t="s">
        <v>8917</v>
      </c>
      <c r="I655" s="57" t="s">
        <v>8917</v>
      </c>
      <c r="J655" s="58" t="s">
        <v>8917</v>
      </c>
      <c r="K655" s="48" t="s">
        <v>8793</v>
      </c>
      <c r="M655" s="54"/>
      <c r="N655" s="54"/>
    </row>
    <row r="656" spans="2:14" ht="30.75" customHeight="1" x14ac:dyDescent="0.3">
      <c r="B656" s="41">
        <v>5900210</v>
      </c>
      <c r="C656" s="43" t="s">
        <v>575</v>
      </c>
      <c r="D656" s="12" t="s">
        <v>5005</v>
      </c>
      <c r="E656" s="49">
        <v>4060</v>
      </c>
      <c r="F656" s="50">
        <f t="shared" ref="F656:F666" si="135">E656*0.6</f>
        <v>2436</v>
      </c>
      <c r="G656" s="51">
        <f t="shared" ref="G656:G666" si="136">E656*0.65</f>
        <v>2639</v>
      </c>
      <c r="H656" s="51">
        <f t="shared" ref="H656:H666" si="137">E656*0.7</f>
        <v>2842</v>
      </c>
      <c r="I656" s="51">
        <f t="shared" ref="I656:I666" si="138">E656*0.75</f>
        <v>3045</v>
      </c>
      <c r="J656" s="52">
        <f t="shared" ref="J656:J666" si="139">E656*0.9</f>
        <v>3654</v>
      </c>
      <c r="K656" s="13" t="s">
        <v>8794</v>
      </c>
      <c r="M656" s="54"/>
      <c r="N656" s="54"/>
    </row>
    <row r="657" spans="2:14" ht="30.75" customHeight="1" x14ac:dyDescent="0.3">
      <c r="B657" s="41">
        <v>1730126</v>
      </c>
      <c r="C657" s="43" t="s">
        <v>576</v>
      </c>
      <c r="D657" s="12" t="s">
        <v>5006</v>
      </c>
      <c r="E657" s="49">
        <v>5100</v>
      </c>
      <c r="F657" s="50">
        <f t="shared" si="135"/>
        <v>3060</v>
      </c>
      <c r="G657" s="51">
        <f t="shared" si="136"/>
        <v>3315</v>
      </c>
      <c r="H657" s="51">
        <f t="shared" si="137"/>
        <v>3570</v>
      </c>
      <c r="I657" s="51">
        <f t="shared" si="138"/>
        <v>3825</v>
      </c>
      <c r="J657" s="52">
        <f t="shared" si="139"/>
        <v>4590</v>
      </c>
      <c r="K657" s="13" t="s">
        <v>8794</v>
      </c>
      <c r="M657" s="54"/>
      <c r="N657" s="54"/>
    </row>
    <row r="658" spans="2:14" ht="30.75" customHeight="1" x14ac:dyDescent="0.3">
      <c r="B658" s="41">
        <v>8603048</v>
      </c>
      <c r="C658" s="43" t="s">
        <v>4213</v>
      </c>
      <c r="D658" s="12" t="s">
        <v>5007</v>
      </c>
      <c r="E658" s="49">
        <v>2360</v>
      </c>
      <c r="F658" s="50">
        <f t="shared" si="135"/>
        <v>1416</v>
      </c>
      <c r="G658" s="51">
        <f t="shared" si="136"/>
        <v>1534</v>
      </c>
      <c r="H658" s="51">
        <f t="shared" si="137"/>
        <v>1652</v>
      </c>
      <c r="I658" s="51">
        <f t="shared" si="138"/>
        <v>1770</v>
      </c>
      <c r="J658" s="52">
        <f t="shared" si="139"/>
        <v>2124</v>
      </c>
      <c r="K658" s="48"/>
      <c r="M658" s="54"/>
      <c r="N658" s="54"/>
    </row>
    <row r="659" spans="2:14" ht="30.75" customHeight="1" x14ac:dyDescent="0.3">
      <c r="B659" s="41">
        <v>3400034</v>
      </c>
      <c r="C659" s="43" t="s">
        <v>577</v>
      </c>
      <c r="D659" s="12" t="s">
        <v>5008</v>
      </c>
      <c r="E659" s="49">
        <v>470</v>
      </c>
      <c r="F659" s="50">
        <f t="shared" si="135"/>
        <v>282</v>
      </c>
      <c r="G659" s="51">
        <f t="shared" si="136"/>
        <v>305.5</v>
      </c>
      <c r="H659" s="51">
        <f t="shared" si="137"/>
        <v>329</v>
      </c>
      <c r="I659" s="51">
        <f t="shared" si="138"/>
        <v>352.5</v>
      </c>
      <c r="J659" s="52">
        <f t="shared" si="139"/>
        <v>423</v>
      </c>
      <c r="K659" s="13" t="s">
        <v>8794</v>
      </c>
      <c r="M659" s="54"/>
      <c r="N659" s="54"/>
    </row>
    <row r="660" spans="2:14" ht="30.75" customHeight="1" x14ac:dyDescent="0.3">
      <c r="B660" s="41">
        <v>2013024</v>
      </c>
      <c r="C660" s="43" t="s">
        <v>578</v>
      </c>
      <c r="D660" s="12" t="s">
        <v>5009</v>
      </c>
      <c r="E660" s="49">
        <v>2500</v>
      </c>
      <c r="F660" s="50">
        <f t="shared" si="135"/>
        <v>1500</v>
      </c>
      <c r="G660" s="51">
        <f t="shared" si="136"/>
        <v>1625</v>
      </c>
      <c r="H660" s="51">
        <f t="shared" si="137"/>
        <v>1750</v>
      </c>
      <c r="I660" s="51">
        <f t="shared" si="138"/>
        <v>1875</v>
      </c>
      <c r="J660" s="52">
        <f t="shared" si="139"/>
        <v>2250</v>
      </c>
      <c r="K660" s="13" t="s">
        <v>8794</v>
      </c>
      <c r="M660" s="54"/>
      <c r="N660" s="54"/>
    </row>
    <row r="661" spans="2:14" ht="30.75" customHeight="1" x14ac:dyDescent="0.3">
      <c r="B661" s="41">
        <v>3490147</v>
      </c>
      <c r="C661" s="43" t="s">
        <v>579</v>
      </c>
      <c r="D661" s="12" t="s">
        <v>5010</v>
      </c>
      <c r="E661" s="49">
        <v>2220</v>
      </c>
      <c r="F661" s="50">
        <f t="shared" si="135"/>
        <v>1332</v>
      </c>
      <c r="G661" s="51">
        <f t="shared" si="136"/>
        <v>1443</v>
      </c>
      <c r="H661" s="51">
        <f t="shared" si="137"/>
        <v>1554</v>
      </c>
      <c r="I661" s="51">
        <f t="shared" si="138"/>
        <v>1665</v>
      </c>
      <c r="J661" s="52">
        <f t="shared" si="139"/>
        <v>1998</v>
      </c>
      <c r="K661" s="13" t="s">
        <v>8794</v>
      </c>
      <c r="M661" s="54"/>
      <c r="N661" s="54"/>
    </row>
    <row r="662" spans="2:14" ht="30.75" customHeight="1" x14ac:dyDescent="0.3">
      <c r="B662" s="41">
        <v>8611033</v>
      </c>
      <c r="C662" s="43" t="s">
        <v>580</v>
      </c>
      <c r="D662" s="12"/>
      <c r="E662" s="49">
        <v>2730</v>
      </c>
      <c r="F662" s="50">
        <f t="shared" si="135"/>
        <v>1638</v>
      </c>
      <c r="G662" s="51">
        <f t="shared" si="136"/>
        <v>1774.5</v>
      </c>
      <c r="H662" s="51">
        <f t="shared" si="137"/>
        <v>1910.9999999999998</v>
      </c>
      <c r="I662" s="51">
        <f t="shared" si="138"/>
        <v>2047.5</v>
      </c>
      <c r="J662" s="52">
        <f t="shared" si="139"/>
        <v>2457</v>
      </c>
      <c r="K662" s="13" t="s">
        <v>8794</v>
      </c>
      <c r="M662" s="54"/>
      <c r="N662" s="54"/>
    </row>
    <row r="663" spans="2:14" ht="30.75" customHeight="1" x14ac:dyDescent="0.3">
      <c r="B663" s="41">
        <v>1730253</v>
      </c>
      <c r="C663" s="43" t="s">
        <v>4214</v>
      </c>
      <c r="D663" s="12" t="s">
        <v>5011</v>
      </c>
      <c r="E663" s="49">
        <v>90</v>
      </c>
      <c r="F663" s="50">
        <f t="shared" si="135"/>
        <v>54</v>
      </c>
      <c r="G663" s="51">
        <f t="shared" si="136"/>
        <v>58.5</v>
      </c>
      <c r="H663" s="51">
        <f t="shared" si="137"/>
        <v>62.999999999999993</v>
      </c>
      <c r="I663" s="51">
        <f t="shared" si="138"/>
        <v>67.5</v>
      </c>
      <c r="J663" s="52">
        <f t="shared" si="139"/>
        <v>81</v>
      </c>
      <c r="K663" s="13" t="s">
        <v>8794</v>
      </c>
      <c r="M663" s="54"/>
      <c r="N663" s="54"/>
    </row>
    <row r="664" spans="2:14" ht="30.75" customHeight="1" x14ac:dyDescent="0.3">
      <c r="B664" s="41">
        <v>5900220</v>
      </c>
      <c r="C664" s="43" t="s">
        <v>581</v>
      </c>
      <c r="D664" s="12" t="s">
        <v>5012</v>
      </c>
      <c r="E664" s="49">
        <v>3520</v>
      </c>
      <c r="F664" s="50">
        <f t="shared" si="135"/>
        <v>2112</v>
      </c>
      <c r="G664" s="51">
        <f t="shared" si="136"/>
        <v>2288</v>
      </c>
      <c r="H664" s="51">
        <f t="shared" si="137"/>
        <v>2464</v>
      </c>
      <c r="I664" s="51">
        <f t="shared" si="138"/>
        <v>2640</v>
      </c>
      <c r="J664" s="52">
        <f t="shared" si="139"/>
        <v>3168</v>
      </c>
      <c r="K664" s="13" t="s">
        <v>8794</v>
      </c>
      <c r="M664" s="54"/>
      <c r="N664" s="54"/>
    </row>
    <row r="665" spans="2:14" ht="30.75" customHeight="1" x14ac:dyDescent="0.3">
      <c r="B665" s="41">
        <v>8603261</v>
      </c>
      <c r="C665" s="43" t="s">
        <v>582</v>
      </c>
      <c r="D665" s="12" t="s">
        <v>5013</v>
      </c>
      <c r="E665" s="49">
        <v>19460</v>
      </c>
      <c r="F665" s="50">
        <f t="shared" si="135"/>
        <v>11676</v>
      </c>
      <c r="G665" s="51">
        <f t="shared" si="136"/>
        <v>12649</v>
      </c>
      <c r="H665" s="51">
        <f t="shared" si="137"/>
        <v>13622</v>
      </c>
      <c r="I665" s="51">
        <f t="shared" si="138"/>
        <v>14595</v>
      </c>
      <c r="J665" s="52">
        <f t="shared" si="139"/>
        <v>17514</v>
      </c>
      <c r="K665" s="13" t="s">
        <v>8794</v>
      </c>
      <c r="M665" s="54"/>
      <c r="N665" s="54"/>
    </row>
    <row r="666" spans="2:14" ht="30.75" customHeight="1" x14ac:dyDescent="0.3">
      <c r="B666" s="41">
        <v>3910069</v>
      </c>
      <c r="C666" s="43" t="s">
        <v>4215</v>
      </c>
      <c r="D666" s="12" t="s">
        <v>5014</v>
      </c>
      <c r="E666" s="49">
        <v>710</v>
      </c>
      <c r="F666" s="50">
        <f t="shared" si="135"/>
        <v>426</v>
      </c>
      <c r="G666" s="51">
        <f t="shared" si="136"/>
        <v>461.5</v>
      </c>
      <c r="H666" s="51">
        <f t="shared" si="137"/>
        <v>496.99999999999994</v>
      </c>
      <c r="I666" s="51">
        <f t="shared" si="138"/>
        <v>532.5</v>
      </c>
      <c r="J666" s="52">
        <f t="shared" si="139"/>
        <v>639</v>
      </c>
      <c r="K666" s="48"/>
      <c r="M666" s="54"/>
      <c r="N666" s="54"/>
    </row>
    <row r="667" spans="2:14" ht="30.75" customHeight="1" x14ac:dyDescent="0.3">
      <c r="B667" s="41">
        <v>2744308</v>
      </c>
      <c r="C667" s="43" t="s">
        <v>583</v>
      </c>
      <c r="D667" s="12" t="s">
        <v>5015</v>
      </c>
      <c r="E667" s="55" t="s">
        <v>8917</v>
      </c>
      <c r="F667" s="56" t="s">
        <v>8917</v>
      </c>
      <c r="G667" s="57" t="s">
        <v>8917</v>
      </c>
      <c r="H667" s="57" t="s">
        <v>8917</v>
      </c>
      <c r="I667" s="57" t="s">
        <v>8917</v>
      </c>
      <c r="J667" s="58" t="s">
        <v>8917</v>
      </c>
      <c r="K667" s="48" t="s">
        <v>8793</v>
      </c>
      <c r="M667" s="54"/>
      <c r="N667" s="54"/>
    </row>
    <row r="668" spans="2:14" ht="30.75" customHeight="1" x14ac:dyDescent="0.3">
      <c r="B668" s="41">
        <v>2744309</v>
      </c>
      <c r="C668" s="43" t="s">
        <v>584</v>
      </c>
      <c r="D668" s="12" t="s">
        <v>5016</v>
      </c>
      <c r="E668" s="49">
        <v>23770</v>
      </c>
      <c r="F668" s="50">
        <f>E668*0.6</f>
        <v>14262</v>
      </c>
      <c r="G668" s="51">
        <f>E668*0.65</f>
        <v>15450.5</v>
      </c>
      <c r="H668" s="51">
        <f>E668*0.7</f>
        <v>16639</v>
      </c>
      <c r="I668" s="51">
        <f>E668*0.75</f>
        <v>17827.5</v>
      </c>
      <c r="J668" s="52">
        <f>E668*0.9</f>
        <v>21393</v>
      </c>
      <c r="K668" s="48"/>
      <c r="M668" s="54"/>
      <c r="N668" s="54"/>
    </row>
    <row r="669" spans="2:14" ht="30.75" customHeight="1" x14ac:dyDescent="0.3">
      <c r="B669" s="41">
        <v>2744393</v>
      </c>
      <c r="C669" s="43" t="s">
        <v>4216</v>
      </c>
      <c r="D669" s="12" t="s">
        <v>5017</v>
      </c>
      <c r="E669" s="49">
        <v>11640</v>
      </c>
      <c r="F669" s="50">
        <f>E669*0.6</f>
        <v>6984</v>
      </c>
      <c r="G669" s="51">
        <f>E669*0.65</f>
        <v>7566</v>
      </c>
      <c r="H669" s="51">
        <f>E669*0.7</f>
        <v>8147.9999999999991</v>
      </c>
      <c r="I669" s="51">
        <f>E669*0.75</f>
        <v>8730</v>
      </c>
      <c r="J669" s="52">
        <f>E669*0.9</f>
        <v>10476</v>
      </c>
      <c r="K669" s="13" t="s">
        <v>8794</v>
      </c>
      <c r="M669" s="54"/>
      <c r="N669" s="54"/>
    </row>
    <row r="670" spans="2:14" ht="30.75" customHeight="1" x14ac:dyDescent="0.3">
      <c r="B670" s="41">
        <v>2744660</v>
      </c>
      <c r="C670" s="43" t="s">
        <v>583</v>
      </c>
      <c r="D670" s="12" t="s">
        <v>5018</v>
      </c>
      <c r="E670" s="55" t="s">
        <v>8917</v>
      </c>
      <c r="F670" s="56" t="s">
        <v>8917</v>
      </c>
      <c r="G670" s="57" t="s">
        <v>8917</v>
      </c>
      <c r="H670" s="57" t="s">
        <v>8917</v>
      </c>
      <c r="I670" s="57" t="s">
        <v>8917</v>
      </c>
      <c r="J670" s="58" t="s">
        <v>8917</v>
      </c>
      <c r="K670" s="48" t="s">
        <v>8793</v>
      </c>
      <c r="M670" s="54"/>
      <c r="N670" s="54"/>
    </row>
    <row r="671" spans="2:14" ht="30.75" customHeight="1" x14ac:dyDescent="0.3">
      <c r="B671" s="41">
        <v>3900014</v>
      </c>
      <c r="C671" s="43" t="s">
        <v>585</v>
      </c>
      <c r="D671" s="12" t="s">
        <v>5019</v>
      </c>
      <c r="E671" s="49">
        <v>500</v>
      </c>
      <c r="F671" s="50">
        <f>E671*0.6</f>
        <v>300</v>
      </c>
      <c r="G671" s="51">
        <f>E671*0.65</f>
        <v>325</v>
      </c>
      <c r="H671" s="51">
        <f>E671*0.7</f>
        <v>350</v>
      </c>
      <c r="I671" s="51">
        <f>E671*0.75</f>
        <v>375</v>
      </c>
      <c r="J671" s="52">
        <f>E671*0.9</f>
        <v>450</v>
      </c>
      <c r="K671" s="48"/>
      <c r="M671" s="54"/>
      <c r="N671" s="54"/>
    </row>
    <row r="672" spans="2:14" ht="30.75" customHeight="1" x14ac:dyDescent="0.3">
      <c r="B672" s="41">
        <v>3490298</v>
      </c>
      <c r="C672" s="43" t="s">
        <v>586</v>
      </c>
      <c r="D672" s="12" t="s">
        <v>5020</v>
      </c>
      <c r="E672" s="49">
        <v>420</v>
      </c>
      <c r="F672" s="50">
        <f>E672*0.6</f>
        <v>252</v>
      </c>
      <c r="G672" s="51">
        <f>E672*0.65</f>
        <v>273</v>
      </c>
      <c r="H672" s="51">
        <f>E672*0.7</f>
        <v>294</v>
      </c>
      <c r="I672" s="51">
        <f>E672*0.75</f>
        <v>315</v>
      </c>
      <c r="J672" s="52">
        <f>E672*0.9</f>
        <v>378</v>
      </c>
      <c r="K672" s="13" t="s">
        <v>8794</v>
      </c>
      <c r="M672" s="54"/>
      <c r="N672" s="54"/>
    </row>
    <row r="673" spans="2:14" ht="30.75" customHeight="1" x14ac:dyDescent="0.3">
      <c r="B673" s="41">
        <v>2741067</v>
      </c>
      <c r="C673" s="43" t="s">
        <v>587</v>
      </c>
      <c r="D673" s="12" t="s">
        <v>5021</v>
      </c>
      <c r="E673" s="55" t="s">
        <v>8917</v>
      </c>
      <c r="F673" s="56" t="s">
        <v>8917</v>
      </c>
      <c r="G673" s="57" t="s">
        <v>8917</v>
      </c>
      <c r="H673" s="57" t="s">
        <v>8917</v>
      </c>
      <c r="I673" s="57" t="s">
        <v>8917</v>
      </c>
      <c r="J673" s="58" t="s">
        <v>8917</v>
      </c>
      <c r="K673" s="48" t="s">
        <v>8793</v>
      </c>
      <c r="M673" s="54"/>
      <c r="N673" s="54"/>
    </row>
    <row r="674" spans="2:14" ht="30.75" customHeight="1" x14ac:dyDescent="0.3">
      <c r="B674" s="41">
        <v>172061799</v>
      </c>
      <c r="C674" s="43" t="s">
        <v>588</v>
      </c>
      <c r="D674" s="12"/>
      <c r="E674" s="49">
        <v>6060</v>
      </c>
      <c r="F674" s="50">
        <f>E674*0.6</f>
        <v>3636</v>
      </c>
      <c r="G674" s="51">
        <f>E674*0.65</f>
        <v>3939</v>
      </c>
      <c r="H674" s="51">
        <f>E674*0.7</f>
        <v>4242</v>
      </c>
      <c r="I674" s="51">
        <f>E674*0.75</f>
        <v>4545</v>
      </c>
      <c r="J674" s="52">
        <f>E674*0.9</f>
        <v>5454</v>
      </c>
      <c r="K674" s="13" t="s">
        <v>8794</v>
      </c>
      <c r="M674" s="54"/>
      <c r="N674" s="54"/>
    </row>
    <row r="675" spans="2:14" ht="30.75" customHeight="1" x14ac:dyDescent="0.3">
      <c r="B675" s="41">
        <v>1730184</v>
      </c>
      <c r="C675" s="43" t="s">
        <v>589</v>
      </c>
      <c r="D675" s="12" t="s">
        <v>5022</v>
      </c>
      <c r="E675" s="55" t="s">
        <v>8917</v>
      </c>
      <c r="F675" s="56" t="s">
        <v>8917</v>
      </c>
      <c r="G675" s="57" t="s">
        <v>8917</v>
      </c>
      <c r="H675" s="57" t="s">
        <v>8917</v>
      </c>
      <c r="I675" s="57" t="s">
        <v>8917</v>
      </c>
      <c r="J675" s="58" t="s">
        <v>8917</v>
      </c>
      <c r="K675" s="48" t="s">
        <v>8793</v>
      </c>
      <c r="M675" s="54"/>
      <c r="N675" s="54"/>
    </row>
    <row r="676" spans="2:14" ht="30.75" customHeight="1" x14ac:dyDescent="0.3">
      <c r="B676" s="41">
        <v>1730197</v>
      </c>
      <c r="C676" s="43" t="s">
        <v>590</v>
      </c>
      <c r="D676" s="12" t="s">
        <v>5023</v>
      </c>
      <c r="E676" s="49">
        <v>2600</v>
      </c>
      <c r="F676" s="50">
        <f>E676*0.6</f>
        <v>1560</v>
      </c>
      <c r="G676" s="51">
        <f>E676*0.65</f>
        <v>1690</v>
      </c>
      <c r="H676" s="51">
        <f>E676*0.7</f>
        <v>1819.9999999999998</v>
      </c>
      <c r="I676" s="51">
        <f>E676*0.75</f>
        <v>1950</v>
      </c>
      <c r="J676" s="52">
        <f>E676*0.9</f>
        <v>2340</v>
      </c>
      <c r="K676" s="13" t="s">
        <v>8794</v>
      </c>
      <c r="M676" s="54"/>
      <c r="N676" s="54"/>
    </row>
    <row r="677" spans="2:14" ht="30.75" customHeight="1" x14ac:dyDescent="0.3">
      <c r="B677" s="41">
        <v>1730198</v>
      </c>
      <c r="C677" s="43" t="s">
        <v>591</v>
      </c>
      <c r="D677" s="12" t="s">
        <v>5024</v>
      </c>
      <c r="E677" s="55" t="s">
        <v>8917</v>
      </c>
      <c r="F677" s="56" t="s">
        <v>8917</v>
      </c>
      <c r="G677" s="57" t="s">
        <v>8917</v>
      </c>
      <c r="H677" s="57" t="s">
        <v>8917</v>
      </c>
      <c r="I677" s="57" t="s">
        <v>8917</v>
      </c>
      <c r="J677" s="58" t="s">
        <v>8917</v>
      </c>
      <c r="K677" s="48" t="s">
        <v>8793</v>
      </c>
      <c r="M677" s="54"/>
      <c r="N677" s="54"/>
    </row>
    <row r="678" spans="2:14" ht="30.75" customHeight="1" x14ac:dyDescent="0.3">
      <c r="B678" s="41">
        <v>274105899</v>
      </c>
      <c r="C678" s="43" t="s">
        <v>592</v>
      </c>
      <c r="D678" s="12" t="s">
        <v>5025</v>
      </c>
      <c r="E678" s="49">
        <v>1710</v>
      </c>
      <c r="F678" s="50">
        <f>E678*0.6</f>
        <v>1026</v>
      </c>
      <c r="G678" s="51">
        <f>E678*0.65</f>
        <v>1111.5</v>
      </c>
      <c r="H678" s="51">
        <f>E678*0.7</f>
        <v>1197</v>
      </c>
      <c r="I678" s="51">
        <f>E678*0.75</f>
        <v>1282.5</v>
      </c>
      <c r="J678" s="52">
        <f>E678*0.9</f>
        <v>1539</v>
      </c>
      <c r="K678" s="48"/>
      <c r="M678" s="54"/>
      <c r="N678" s="54"/>
    </row>
    <row r="679" spans="2:14" ht="30.75" customHeight="1" x14ac:dyDescent="0.3">
      <c r="B679" s="41">
        <v>1720619</v>
      </c>
      <c r="C679" s="43" t="s">
        <v>593</v>
      </c>
      <c r="D679" s="12" t="s">
        <v>5026</v>
      </c>
      <c r="E679" s="49">
        <v>1370</v>
      </c>
      <c r="F679" s="50">
        <f>E679*0.6</f>
        <v>822</v>
      </c>
      <c r="G679" s="51">
        <f>E679*0.65</f>
        <v>890.5</v>
      </c>
      <c r="H679" s="51">
        <f>E679*0.7</f>
        <v>958.99999999999989</v>
      </c>
      <c r="I679" s="51">
        <f>E679*0.75</f>
        <v>1027.5</v>
      </c>
      <c r="J679" s="52">
        <f>E679*0.9</f>
        <v>1233</v>
      </c>
      <c r="K679" s="13" t="s">
        <v>8794</v>
      </c>
      <c r="M679" s="54"/>
      <c r="N679" s="54"/>
    </row>
    <row r="680" spans="2:14" ht="30.75" customHeight="1" x14ac:dyDescent="0.3">
      <c r="B680" s="41">
        <v>1720104</v>
      </c>
      <c r="C680" s="43" t="s">
        <v>594</v>
      </c>
      <c r="D680" s="12" t="s">
        <v>5027</v>
      </c>
      <c r="E680" s="49">
        <v>70</v>
      </c>
      <c r="F680" s="50">
        <f>E680*0.6</f>
        <v>42</v>
      </c>
      <c r="G680" s="51">
        <f>E680*0.65</f>
        <v>45.5</v>
      </c>
      <c r="H680" s="51">
        <f>E680*0.7</f>
        <v>49</v>
      </c>
      <c r="I680" s="51">
        <f>E680*0.75</f>
        <v>52.5</v>
      </c>
      <c r="J680" s="52">
        <f>E680*0.9</f>
        <v>63</v>
      </c>
      <c r="K680" s="13" t="s">
        <v>8794</v>
      </c>
      <c r="M680" s="54"/>
      <c r="N680" s="54"/>
    </row>
    <row r="681" spans="2:14" ht="30.75" customHeight="1" x14ac:dyDescent="0.3">
      <c r="B681" s="41">
        <v>2075309</v>
      </c>
      <c r="C681" s="43" t="s">
        <v>8737</v>
      </c>
      <c r="D681" s="12" t="s">
        <v>8738</v>
      </c>
      <c r="E681" s="55" t="s">
        <v>8744</v>
      </c>
      <c r="F681" s="50" t="s">
        <v>8743</v>
      </c>
      <c r="G681" s="51" t="s">
        <v>8743</v>
      </c>
      <c r="H681" s="51" t="s">
        <v>8743</v>
      </c>
      <c r="I681" s="51" t="s">
        <v>8743</v>
      </c>
      <c r="J681" s="52" t="s">
        <v>8743</v>
      </c>
      <c r="K681" s="48"/>
      <c r="M681" s="54"/>
      <c r="N681" s="54"/>
    </row>
    <row r="682" spans="2:14" ht="30.75" customHeight="1" x14ac:dyDescent="0.3">
      <c r="B682" s="41">
        <v>8616282</v>
      </c>
      <c r="C682" s="43" t="s">
        <v>595</v>
      </c>
      <c r="D682" s="12"/>
      <c r="E682" s="49">
        <v>43480</v>
      </c>
      <c r="F682" s="50">
        <f>E682*0.6</f>
        <v>26088</v>
      </c>
      <c r="G682" s="51">
        <f>E682*0.65</f>
        <v>28262</v>
      </c>
      <c r="H682" s="51">
        <f>E682*0.7</f>
        <v>30435.999999999996</v>
      </c>
      <c r="I682" s="51">
        <f>E682*0.75</f>
        <v>32610</v>
      </c>
      <c r="J682" s="52">
        <f>E682*0.9</f>
        <v>39132</v>
      </c>
      <c r="M682" s="54"/>
      <c r="N682" s="54"/>
    </row>
    <row r="683" spans="2:14" ht="30.75" customHeight="1" x14ac:dyDescent="0.3">
      <c r="B683" s="41">
        <v>173013599</v>
      </c>
      <c r="C683" s="43" t="s">
        <v>596</v>
      </c>
      <c r="D683" s="12"/>
      <c r="E683" s="49">
        <v>5870</v>
      </c>
      <c r="F683" s="50">
        <f>E683*0.6</f>
        <v>3522</v>
      </c>
      <c r="G683" s="51">
        <f>E683*0.65</f>
        <v>3815.5</v>
      </c>
      <c r="H683" s="51">
        <f>E683*0.7</f>
        <v>4109</v>
      </c>
      <c r="I683" s="51">
        <f>E683*0.75</f>
        <v>4402.5</v>
      </c>
      <c r="J683" s="52">
        <f>E683*0.9</f>
        <v>5283</v>
      </c>
      <c r="K683" s="13" t="s">
        <v>8794</v>
      </c>
      <c r="M683" s="54"/>
      <c r="N683" s="54"/>
    </row>
    <row r="684" spans="2:14" ht="30.75" customHeight="1" x14ac:dyDescent="0.3">
      <c r="B684" s="41">
        <v>8603041</v>
      </c>
      <c r="C684" s="43" t="s">
        <v>597</v>
      </c>
      <c r="D684" s="12" t="s">
        <v>5028</v>
      </c>
      <c r="E684" s="55" t="s">
        <v>8917</v>
      </c>
      <c r="F684" s="56" t="s">
        <v>8917</v>
      </c>
      <c r="G684" s="57" t="s">
        <v>8917</v>
      </c>
      <c r="H684" s="57" t="s">
        <v>8917</v>
      </c>
      <c r="I684" s="57" t="s">
        <v>8917</v>
      </c>
      <c r="J684" s="58" t="s">
        <v>8917</v>
      </c>
      <c r="K684" s="48" t="s">
        <v>8793</v>
      </c>
      <c r="M684" s="54"/>
      <c r="N684" s="54"/>
    </row>
    <row r="685" spans="2:14" ht="30.75" customHeight="1" x14ac:dyDescent="0.3">
      <c r="B685" s="41">
        <v>8603059</v>
      </c>
      <c r="C685" s="43" t="s">
        <v>598</v>
      </c>
      <c r="D685" s="12" t="s">
        <v>5029</v>
      </c>
      <c r="E685" s="55" t="s">
        <v>8917</v>
      </c>
      <c r="F685" s="56" t="s">
        <v>8917</v>
      </c>
      <c r="G685" s="57" t="s">
        <v>8917</v>
      </c>
      <c r="H685" s="57" t="s">
        <v>8917</v>
      </c>
      <c r="I685" s="57" t="s">
        <v>8917</v>
      </c>
      <c r="J685" s="58" t="s">
        <v>8917</v>
      </c>
      <c r="K685" s="48" t="s">
        <v>8793</v>
      </c>
      <c r="M685" s="54"/>
      <c r="N685" s="54"/>
    </row>
    <row r="686" spans="2:14" ht="30.75" customHeight="1" x14ac:dyDescent="0.3">
      <c r="B686" s="41">
        <v>1731031</v>
      </c>
      <c r="C686" s="43" t="s">
        <v>599</v>
      </c>
      <c r="D686" s="12" t="s">
        <v>4109</v>
      </c>
      <c r="E686" s="55" t="s">
        <v>8743</v>
      </c>
      <c r="F686" s="50" t="s">
        <v>4162</v>
      </c>
      <c r="G686" s="51" t="s">
        <v>4162</v>
      </c>
      <c r="H686" s="51" t="s">
        <v>4162</v>
      </c>
      <c r="I686" s="51" t="s">
        <v>4162</v>
      </c>
      <c r="J686" s="52" t="s">
        <v>4162</v>
      </c>
      <c r="K686" s="13" t="s">
        <v>8794</v>
      </c>
      <c r="M686" s="54"/>
      <c r="N686" s="54"/>
    </row>
    <row r="687" spans="2:14" ht="30.75" customHeight="1" x14ac:dyDescent="0.3">
      <c r="B687" s="41">
        <v>1731121</v>
      </c>
      <c r="C687" s="43" t="s">
        <v>600</v>
      </c>
      <c r="D687" s="12" t="s">
        <v>5030</v>
      </c>
      <c r="E687" s="49">
        <v>6260</v>
      </c>
      <c r="F687" s="50">
        <f t="shared" ref="F687:F697" si="140">E687*0.6</f>
        <v>3756</v>
      </c>
      <c r="G687" s="51">
        <f t="shared" ref="G687:G697" si="141">E687*0.65</f>
        <v>4069</v>
      </c>
      <c r="H687" s="51">
        <f t="shared" ref="H687:H697" si="142">E687*0.7</f>
        <v>4382</v>
      </c>
      <c r="I687" s="51">
        <f t="shared" ref="I687:I697" si="143">E687*0.75</f>
        <v>4695</v>
      </c>
      <c r="J687" s="52">
        <f t="shared" ref="J687:J697" si="144">E687*0.9</f>
        <v>5634</v>
      </c>
      <c r="K687" s="13" t="s">
        <v>8794</v>
      </c>
      <c r="M687" s="54"/>
      <c r="N687" s="54"/>
    </row>
    <row r="688" spans="2:14" ht="30.75" customHeight="1" x14ac:dyDescent="0.3">
      <c r="B688" s="41">
        <v>1731150</v>
      </c>
      <c r="C688" s="43" t="s">
        <v>601</v>
      </c>
      <c r="D688" s="12" t="s">
        <v>5031</v>
      </c>
      <c r="E688" s="49">
        <v>17810</v>
      </c>
      <c r="F688" s="50">
        <f t="shared" si="140"/>
        <v>10686</v>
      </c>
      <c r="G688" s="51">
        <f t="shared" si="141"/>
        <v>11576.5</v>
      </c>
      <c r="H688" s="51">
        <f t="shared" si="142"/>
        <v>12467</v>
      </c>
      <c r="I688" s="51">
        <f t="shared" si="143"/>
        <v>13357.5</v>
      </c>
      <c r="J688" s="52">
        <f t="shared" si="144"/>
        <v>16029</v>
      </c>
      <c r="K688" s="13" t="s">
        <v>8794</v>
      </c>
      <c r="M688" s="54"/>
      <c r="N688" s="54"/>
    </row>
    <row r="689" spans="2:14" ht="30.75" customHeight="1" x14ac:dyDescent="0.3">
      <c r="B689" s="41">
        <v>1731181</v>
      </c>
      <c r="C689" s="43" t="s">
        <v>602</v>
      </c>
      <c r="D689" s="12" t="s">
        <v>5030</v>
      </c>
      <c r="E689" s="49">
        <v>6270</v>
      </c>
      <c r="F689" s="50">
        <f t="shared" si="140"/>
        <v>3762</v>
      </c>
      <c r="G689" s="51">
        <f t="shared" si="141"/>
        <v>4075.5</v>
      </c>
      <c r="H689" s="51">
        <f t="shared" si="142"/>
        <v>4389</v>
      </c>
      <c r="I689" s="51">
        <f t="shared" si="143"/>
        <v>4702.5</v>
      </c>
      <c r="J689" s="52">
        <f t="shared" si="144"/>
        <v>5643</v>
      </c>
      <c r="K689" s="13" t="s">
        <v>8794</v>
      </c>
      <c r="M689" s="54"/>
      <c r="N689" s="54"/>
    </row>
    <row r="690" spans="2:14" ht="30.75" customHeight="1" x14ac:dyDescent="0.3">
      <c r="B690" s="41">
        <v>2071567</v>
      </c>
      <c r="C690" s="43" t="s">
        <v>603</v>
      </c>
      <c r="D690" s="12" t="s">
        <v>5032</v>
      </c>
      <c r="E690" s="49">
        <v>3360</v>
      </c>
      <c r="F690" s="50">
        <f t="shared" si="140"/>
        <v>2016</v>
      </c>
      <c r="G690" s="51">
        <f t="shared" si="141"/>
        <v>2184</v>
      </c>
      <c r="H690" s="51">
        <f t="shared" si="142"/>
        <v>2352</v>
      </c>
      <c r="I690" s="51">
        <f t="shared" si="143"/>
        <v>2520</v>
      </c>
      <c r="J690" s="52">
        <f t="shared" si="144"/>
        <v>3024</v>
      </c>
      <c r="K690" s="13" t="s">
        <v>8794</v>
      </c>
      <c r="M690" s="54"/>
      <c r="N690" s="54"/>
    </row>
    <row r="691" spans="2:14" ht="30.75" customHeight="1" x14ac:dyDescent="0.3">
      <c r="B691" s="41">
        <v>2071568</v>
      </c>
      <c r="C691" s="43" t="s">
        <v>604</v>
      </c>
      <c r="D691" s="12" t="s">
        <v>5033</v>
      </c>
      <c r="E691" s="49">
        <v>2860</v>
      </c>
      <c r="F691" s="50">
        <f t="shared" si="140"/>
        <v>1716</v>
      </c>
      <c r="G691" s="51">
        <f t="shared" si="141"/>
        <v>1859</v>
      </c>
      <c r="H691" s="51">
        <f t="shared" si="142"/>
        <v>2001.9999999999998</v>
      </c>
      <c r="I691" s="51">
        <f t="shared" si="143"/>
        <v>2145</v>
      </c>
      <c r="J691" s="52">
        <f t="shared" si="144"/>
        <v>2574</v>
      </c>
      <c r="K691" s="13" t="s">
        <v>8794</v>
      </c>
      <c r="M691" s="54"/>
      <c r="N691" s="54"/>
    </row>
    <row r="692" spans="2:14" ht="30.75" customHeight="1" x14ac:dyDescent="0.3">
      <c r="B692" s="41">
        <v>2071569</v>
      </c>
      <c r="C692" s="43" t="s">
        <v>605</v>
      </c>
      <c r="D692" s="12" t="s">
        <v>5034</v>
      </c>
      <c r="E692" s="49">
        <v>4900</v>
      </c>
      <c r="F692" s="50">
        <f t="shared" si="140"/>
        <v>2940</v>
      </c>
      <c r="G692" s="51">
        <f t="shared" si="141"/>
        <v>3185</v>
      </c>
      <c r="H692" s="51">
        <f t="shared" si="142"/>
        <v>3430</v>
      </c>
      <c r="I692" s="51">
        <f t="shared" si="143"/>
        <v>3675</v>
      </c>
      <c r="J692" s="52">
        <f t="shared" si="144"/>
        <v>4410</v>
      </c>
      <c r="K692" s="13" t="s">
        <v>8794</v>
      </c>
      <c r="M692" s="54"/>
      <c r="N692" s="54"/>
    </row>
    <row r="693" spans="2:14" ht="30.75" customHeight="1" x14ac:dyDescent="0.3">
      <c r="B693" s="41">
        <v>2071573</v>
      </c>
      <c r="C693" s="43" t="s">
        <v>606</v>
      </c>
      <c r="D693" s="12" t="s">
        <v>5035</v>
      </c>
      <c r="E693" s="49">
        <v>3050</v>
      </c>
      <c r="F693" s="50">
        <f t="shared" si="140"/>
        <v>1830</v>
      </c>
      <c r="G693" s="51">
        <f t="shared" si="141"/>
        <v>1982.5</v>
      </c>
      <c r="H693" s="51">
        <f t="shared" si="142"/>
        <v>2135</v>
      </c>
      <c r="I693" s="51">
        <f t="shared" si="143"/>
        <v>2287.5</v>
      </c>
      <c r="J693" s="52">
        <f t="shared" si="144"/>
        <v>2745</v>
      </c>
      <c r="K693" s="13" t="s">
        <v>8794</v>
      </c>
      <c r="M693" s="54"/>
      <c r="N693" s="54"/>
    </row>
    <row r="694" spans="2:14" ht="30.75" customHeight="1" x14ac:dyDescent="0.3">
      <c r="B694" s="41">
        <v>2071574</v>
      </c>
      <c r="C694" s="43" t="s">
        <v>607</v>
      </c>
      <c r="D694" s="12" t="s">
        <v>5036</v>
      </c>
      <c r="E694" s="49">
        <v>4640</v>
      </c>
      <c r="F694" s="50">
        <f t="shared" si="140"/>
        <v>2784</v>
      </c>
      <c r="G694" s="51">
        <f t="shared" si="141"/>
        <v>3016</v>
      </c>
      <c r="H694" s="51">
        <f t="shared" si="142"/>
        <v>3248</v>
      </c>
      <c r="I694" s="51">
        <f t="shared" si="143"/>
        <v>3480</v>
      </c>
      <c r="J694" s="52">
        <f t="shared" si="144"/>
        <v>4176</v>
      </c>
      <c r="K694" s="13" t="s">
        <v>8794</v>
      </c>
      <c r="M694" s="54"/>
      <c r="N694" s="54"/>
    </row>
    <row r="695" spans="2:14" ht="30.75" customHeight="1" x14ac:dyDescent="0.3">
      <c r="B695" s="41">
        <v>2071575</v>
      </c>
      <c r="C695" s="43" t="s">
        <v>608</v>
      </c>
      <c r="D695" s="12" t="s">
        <v>5032</v>
      </c>
      <c r="E695" s="49">
        <v>3360</v>
      </c>
      <c r="F695" s="50">
        <f t="shared" si="140"/>
        <v>2016</v>
      </c>
      <c r="G695" s="51">
        <f t="shared" si="141"/>
        <v>2184</v>
      </c>
      <c r="H695" s="51">
        <f t="shared" si="142"/>
        <v>2352</v>
      </c>
      <c r="I695" s="51">
        <f t="shared" si="143"/>
        <v>2520</v>
      </c>
      <c r="J695" s="52">
        <f t="shared" si="144"/>
        <v>3024</v>
      </c>
      <c r="K695" s="13" t="s">
        <v>8794</v>
      </c>
      <c r="M695" s="54"/>
      <c r="N695" s="54"/>
    </row>
    <row r="696" spans="2:14" ht="30.75" customHeight="1" x14ac:dyDescent="0.3">
      <c r="B696" s="41">
        <v>2071576</v>
      </c>
      <c r="C696" s="43" t="s">
        <v>609</v>
      </c>
      <c r="D696" s="12" t="s">
        <v>5035</v>
      </c>
      <c r="E696" s="49">
        <v>3160</v>
      </c>
      <c r="F696" s="50">
        <f t="shared" si="140"/>
        <v>1896</v>
      </c>
      <c r="G696" s="51">
        <f t="shared" si="141"/>
        <v>2054</v>
      </c>
      <c r="H696" s="51">
        <f t="shared" si="142"/>
        <v>2212</v>
      </c>
      <c r="I696" s="51">
        <f t="shared" si="143"/>
        <v>2370</v>
      </c>
      <c r="J696" s="52">
        <f t="shared" si="144"/>
        <v>2844</v>
      </c>
      <c r="K696" s="13" t="s">
        <v>8794</v>
      </c>
      <c r="M696" s="54"/>
      <c r="N696" s="54"/>
    </row>
    <row r="697" spans="2:14" ht="30.75" customHeight="1" x14ac:dyDescent="0.3">
      <c r="B697" s="41">
        <v>2071578</v>
      </c>
      <c r="C697" s="43" t="s">
        <v>610</v>
      </c>
      <c r="D697" s="12" t="s">
        <v>5037</v>
      </c>
      <c r="E697" s="49">
        <v>2570</v>
      </c>
      <c r="F697" s="50">
        <f t="shared" si="140"/>
        <v>1542</v>
      </c>
      <c r="G697" s="51">
        <f t="shared" si="141"/>
        <v>1670.5</v>
      </c>
      <c r="H697" s="51">
        <f t="shared" si="142"/>
        <v>1798.9999999999998</v>
      </c>
      <c r="I697" s="51">
        <f t="shared" si="143"/>
        <v>1927.5</v>
      </c>
      <c r="J697" s="52">
        <f t="shared" si="144"/>
        <v>2313</v>
      </c>
      <c r="K697" s="13" t="s">
        <v>8794</v>
      </c>
      <c r="M697" s="54"/>
      <c r="N697" s="54"/>
    </row>
    <row r="698" spans="2:14" ht="30.75" customHeight="1" x14ac:dyDescent="0.3">
      <c r="B698" s="41">
        <v>2071598</v>
      </c>
      <c r="C698" s="43" t="s">
        <v>611</v>
      </c>
      <c r="D698" s="12" t="s">
        <v>5038</v>
      </c>
      <c r="E698" s="55" t="s">
        <v>8917</v>
      </c>
      <c r="F698" s="56" t="s">
        <v>8917</v>
      </c>
      <c r="G698" s="57" t="s">
        <v>8917</v>
      </c>
      <c r="H698" s="57" t="s">
        <v>8917</v>
      </c>
      <c r="I698" s="57" t="s">
        <v>8917</v>
      </c>
      <c r="J698" s="58" t="s">
        <v>8917</v>
      </c>
      <c r="K698" s="48" t="s">
        <v>8793</v>
      </c>
      <c r="M698" s="54"/>
      <c r="N698" s="54"/>
    </row>
    <row r="699" spans="2:14" ht="30.75" customHeight="1" x14ac:dyDescent="0.3">
      <c r="B699" s="41">
        <v>2071599</v>
      </c>
      <c r="C699" s="43" t="s">
        <v>612</v>
      </c>
      <c r="D699" s="12" t="s">
        <v>5033</v>
      </c>
      <c r="E699" s="49">
        <v>3110</v>
      </c>
      <c r="F699" s="50">
        <f t="shared" ref="F699:F708" si="145">E699*0.6</f>
        <v>1866</v>
      </c>
      <c r="G699" s="51">
        <f t="shared" ref="G699:G708" si="146">E699*0.65</f>
        <v>2021.5</v>
      </c>
      <c r="H699" s="51">
        <f t="shared" ref="H699:H708" si="147">E699*0.7</f>
        <v>2177</v>
      </c>
      <c r="I699" s="51">
        <f t="shared" ref="I699:I708" si="148">E699*0.75</f>
        <v>2332.5</v>
      </c>
      <c r="J699" s="52">
        <f t="shared" ref="J699:J708" si="149">E699*0.9</f>
        <v>2799</v>
      </c>
      <c r="K699" s="13" t="s">
        <v>8794</v>
      </c>
      <c r="M699" s="54"/>
      <c r="N699" s="54"/>
    </row>
    <row r="700" spans="2:14" ht="30.75" customHeight="1" x14ac:dyDescent="0.3">
      <c r="B700" s="41">
        <v>2071611</v>
      </c>
      <c r="C700" s="43" t="s">
        <v>613</v>
      </c>
      <c r="D700" s="12" t="s">
        <v>5034</v>
      </c>
      <c r="E700" s="49">
        <v>4870</v>
      </c>
      <c r="F700" s="50">
        <f t="shared" si="145"/>
        <v>2922</v>
      </c>
      <c r="G700" s="51">
        <f t="shared" si="146"/>
        <v>3165.5</v>
      </c>
      <c r="H700" s="51">
        <f t="shared" si="147"/>
        <v>3409</v>
      </c>
      <c r="I700" s="51">
        <f t="shared" si="148"/>
        <v>3652.5</v>
      </c>
      <c r="J700" s="52">
        <f t="shared" si="149"/>
        <v>4383</v>
      </c>
      <c r="K700" s="13" t="s">
        <v>8794</v>
      </c>
      <c r="M700" s="54"/>
      <c r="N700" s="54"/>
    </row>
    <row r="701" spans="2:14" ht="30.75" customHeight="1" x14ac:dyDescent="0.3">
      <c r="B701" s="41">
        <v>2071612</v>
      </c>
      <c r="C701" s="43" t="s">
        <v>614</v>
      </c>
      <c r="D701" s="12" t="s">
        <v>5034</v>
      </c>
      <c r="E701" s="49">
        <v>4870</v>
      </c>
      <c r="F701" s="50">
        <f t="shared" si="145"/>
        <v>2922</v>
      </c>
      <c r="G701" s="51">
        <f t="shared" si="146"/>
        <v>3165.5</v>
      </c>
      <c r="H701" s="51">
        <f t="shared" si="147"/>
        <v>3409</v>
      </c>
      <c r="I701" s="51">
        <f t="shared" si="148"/>
        <v>3652.5</v>
      </c>
      <c r="J701" s="52">
        <f t="shared" si="149"/>
        <v>4383</v>
      </c>
      <c r="K701" s="13" t="s">
        <v>8794</v>
      </c>
      <c r="M701" s="54"/>
      <c r="N701" s="54"/>
    </row>
    <row r="702" spans="2:14" ht="30.75" customHeight="1" x14ac:dyDescent="0.3">
      <c r="B702" s="41">
        <v>2071634</v>
      </c>
      <c r="C702" s="43" t="s">
        <v>615</v>
      </c>
      <c r="D702" s="12" t="s">
        <v>5039</v>
      </c>
      <c r="E702" s="49">
        <v>18030</v>
      </c>
      <c r="F702" s="50">
        <f t="shared" si="145"/>
        <v>10818</v>
      </c>
      <c r="G702" s="51">
        <f t="shared" si="146"/>
        <v>11719.5</v>
      </c>
      <c r="H702" s="51">
        <f t="shared" si="147"/>
        <v>12621</v>
      </c>
      <c r="I702" s="51">
        <f t="shared" si="148"/>
        <v>13522.5</v>
      </c>
      <c r="J702" s="52">
        <f t="shared" si="149"/>
        <v>16227</v>
      </c>
      <c r="K702" s="13" t="s">
        <v>8793</v>
      </c>
      <c r="M702" s="54"/>
      <c r="N702" s="54"/>
    </row>
    <row r="703" spans="2:14" ht="30.75" customHeight="1" x14ac:dyDescent="0.3">
      <c r="B703" s="41">
        <v>2071664</v>
      </c>
      <c r="C703" s="43" t="s">
        <v>616</v>
      </c>
      <c r="D703" s="12" t="s">
        <v>5040</v>
      </c>
      <c r="E703" s="49">
        <v>8510</v>
      </c>
      <c r="F703" s="50">
        <f t="shared" si="145"/>
        <v>5106</v>
      </c>
      <c r="G703" s="51">
        <f t="shared" si="146"/>
        <v>5531.5</v>
      </c>
      <c r="H703" s="51">
        <f t="shared" si="147"/>
        <v>5957</v>
      </c>
      <c r="I703" s="51">
        <f t="shared" si="148"/>
        <v>6382.5</v>
      </c>
      <c r="J703" s="52">
        <f t="shared" si="149"/>
        <v>7659</v>
      </c>
      <c r="K703" s="13" t="s">
        <v>8794</v>
      </c>
      <c r="M703" s="54"/>
      <c r="N703" s="54"/>
    </row>
    <row r="704" spans="2:14" ht="30.75" customHeight="1" x14ac:dyDescent="0.3">
      <c r="B704" s="41">
        <v>2071693</v>
      </c>
      <c r="C704" s="43" t="s">
        <v>617</v>
      </c>
      <c r="D704" s="12" t="s">
        <v>5037</v>
      </c>
      <c r="E704" s="49">
        <v>2570</v>
      </c>
      <c r="F704" s="50">
        <f t="shared" si="145"/>
        <v>1542</v>
      </c>
      <c r="G704" s="51">
        <f t="shared" si="146"/>
        <v>1670.5</v>
      </c>
      <c r="H704" s="51">
        <f t="shared" si="147"/>
        <v>1798.9999999999998</v>
      </c>
      <c r="I704" s="51">
        <f t="shared" si="148"/>
        <v>1927.5</v>
      </c>
      <c r="J704" s="52">
        <f t="shared" si="149"/>
        <v>2313</v>
      </c>
      <c r="K704" s="13" t="s">
        <v>8794</v>
      </c>
      <c r="M704" s="54"/>
      <c r="N704" s="54"/>
    </row>
    <row r="705" spans="2:14" ht="30.75" customHeight="1" x14ac:dyDescent="0.3">
      <c r="B705" s="41">
        <v>2745189</v>
      </c>
      <c r="C705" s="43" t="s">
        <v>618</v>
      </c>
      <c r="D705" s="12" t="s">
        <v>5030</v>
      </c>
      <c r="E705" s="49">
        <v>6010</v>
      </c>
      <c r="F705" s="50">
        <f t="shared" si="145"/>
        <v>3606</v>
      </c>
      <c r="G705" s="51">
        <f t="shared" si="146"/>
        <v>3906.5</v>
      </c>
      <c r="H705" s="51">
        <f t="shared" si="147"/>
        <v>4207</v>
      </c>
      <c r="I705" s="51">
        <f t="shared" si="148"/>
        <v>4507.5</v>
      </c>
      <c r="J705" s="52">
        <f t="shared" si="149"/>
        <v>5409</v>
      </c>
      <c r="K705" s="13" t="s">
        <v>8794</v>
      </c>
      <c r="M705" s="54"/>
      <c r="N705" s="54"/>
    </row>
    <row r="706" spans="2:14" ht="30.75" customHeight="1" x14ac:dyDescent="0.3">
      <c r="B706" s="41">
        <v>2745190</v>
      </c>
      <c r="C706" s="43" t="s">
        <v>619</v>
      </c>
      <c r="D706" s="12" t="s">
        <v>5041</v>
      </c>
      <c r="E706" s="49">
        <v>8950</v>
      </c>
      <c r="F706" s="50">
        <f t="shared" si="145"/>
        <v>5370</v>
      </c>
      <c r="G706" s="51">
        <f t="shared" si="146"/>
        <v>5817.5</v>
      </c>
      <c r="H706" s="51">
        <f t="shared" si="147"/>
        <v>6265</v>
      </c>
      <c r="I706" s="51">
        <f t="shared" si="148"/>
        <v>6712.5</v>
      </c>
      <c r="J706" s="52">
        <f t="shared" si="149"/>
        <v>8055</v>
      </c>
      <c r="K706" s="13" t="s">
        <v>8794</v>
      </c>
      <c r="M706" s="54"/>
      <c r="N706" s="54"/>
    </row>
    <row r="707" spans="2:14" ht="30.75" customHeight="1" x14ac:dyDescent="0.3">
      <c r="B707" s="41">
        <v>2745282</v>
      </c>
      <c r="C707" s="43" t="s">
        <v>620</v>
      </c>
      <c r="D707" s="12" t="s">
        <v>5042</v>
      </c>
      <c r="E707" s="49">
        <v>4310</v>
      </c>
      <c r="F707" s="50">
        <f t="shared" si="145"/>
        <v>2586</v>
      </c>
      <c r="G707" s="51">
        <f t="shared" si="146"/>
        <v>2801.5</v>
      </c>
      <c r="H707" s="51">
        <f t="shared" si="147"/>
        <v>3017</v>
      </c>
      <c r="I707" s="51">
        <f t="shared" si="148"/>
        <v>3232.5</v>
      </c>
      <c r="J707" s="52">
        <f t="shared" si="149"/>
        <v>3879</v>
      </c>
      <c r="K707" s="13" t="s">
        <v>8794</v>
      </c>
      <c r="M707" s="54"/>
      <c r="N707" s="54"/>
    </row>
    <row r="708" spans="2:14" ht="30.75" customHeight="1" x14ac:dyDescent="0.3">
      <c r="B708" s="41">
        <v>2745292</v>
      </c>
      <c r="C708" s="43" t="s">
        <v>621</v>
      </c>
      <c r="D708" s="12" t="s">
        <v>5043</v>
      </c>
      <c r="E708" s="49">
        <v>1700</v>
      </c>
      <c r="F708" s="50">
        <f t="shared" si="145"/>
        <v>1020</v>
      </c>
      <c r="G708" s="51">
        <f t="shared" si="146"/>
        <v>1105</v>
      </c>
      <c r="H708" s="51">
        <f t="shared" si="147"/>
        <v>1190</v>
      </c>
      <c r="I708" s="51">
        <f t="shared" si="148"/>
        <v>1275</v>
      </c>
      <c r="J708" s="52">
        <f t="shared" si="149"/>
        <v>1530</v>
      </c>
      <c r="K708" s="13" t="s">
        <v>8794</v>
      </c>
      <c r="M708" s="54"/>
      <c r="N708" s="54"/>
    </row>
    <row r="709" spans="2:14" ht="30.75" customHeight="1" x14ac:dyDescent="0.3">
      <c r="B709" s="41">
        <v>3490481</v>
      </c>
      <c r="C709" s="43" t="s">
        <v>622</v>
      </c>
      <c r="D709" s="12"/>
      <c r="E709" s="55" t="s">
        <v>8743</v>
      </c>
      <c r="F709" s="50" t="s">
        <v>4162</v>
      </c>
      <c r="G709" s="51" t="s">
        <v>4162</v>
      </c>
      <c r="H709" s="51" t="s">
        <v>4162</v>
      </c>
      <c r="I709" s="51" t="s">
        <v>4162</v>
      </c>
      <c r="J709" s="52" t="s">
        <v>4162</v>
      </c>
      <c r="K709" s="13" t="s">
        <v>8794</v>
      </c>
      <c r="M709" s="54"/>
      <c r="N709" s="54"/>
    </row>
    <row r="710" spans="2:14" ht="30.75" customHeight="1" x14ac:dyDescent="0.3">
      <c r="B710" s="41">
        <v>3490523</v>
      </c>
      <c r="C710" s="43" t="s">
        <v>623</v>
      </c>
      <c r="D710" s="12" t="s">
        <v>5044</v>
      </c>
      <c r="E710" s="49">
        <v>180</v>
      </c>
      <c r="F710" s="50">
        <f>E710*0.6</f>
        <v>108</v>
      </c>
      <c r="G710" s="51">
        <f>E710*0.65</f>
        <v>117</v>
      </c>
      <c r="H710" s="51">
        <f>E710*0.7</f>
        <v>125.99999999999999</v>
      </c>
      <c r="I710" s="51">
        <f>E710*0.75</f>
        <v>135</v>
      </c>
      <c r="J710" s="52">
        <f>E710*0.9</f>
        <v>162</v>
      </c>
      <c r="K710" s="13" t="s">
        <v>8794</v>
      </c>
      <c r="M710" s="54"/>
      <c r="N710" s="54"/>
    </row>
    <row r="711" spans="2:14" ht="30.75" customHeight="1" x14ac:dyDescent="0.3">
      <c r="B711" s="41">
        <v>3490527</v>
      </c>
      <c r="C711" s="43" t="s">
        <v>624</v>
      </c>
      <c r="D711" s="12" t="s">
        <v>5045</v>
      </c>
      <c r="E711" s="49">
        <v>540</v>
      </c>
      <c r="F711" s="50">
        <f>E711*0.6</f>
        <v>324</v>
      </c>
      <c r="G711" s="51">
        <f>E711*0.65</f>
        <v>351</v>
      </c>
      <c r="H711" s="51">
        <f>E711*0.7</f>
        <v>378</v>
      </c>
      <c r="I711" s="51">
        <f>E711*0.75</f>
        <v>405</v>
      </c>
      <c r="J711" s="52">
        <f>E711*0.9</f>
        <v>486</v>
      </c>
      <c r="K711" s="13" t="s">
        <v>8794</v>
      </c>
      <c r="M711" s="54"/>
      <c r="N711" s="54"/>
    </row>
    <row r="712" spans="2:14" ht="30.75" customHeight="1" x14ac:dyDescent="0.3">
      <c r="B712" s="41">
        <v>3903018</v>
      </c>
      <c r="C712" s="43" t="s">
        <v>625</v>
      </c>
      <c r="D712" s="12" t="s">
        <v>5044</v>
      </c>
      <c r="E712" s="55" t="s">
        <v>8917</v>
      </c>
      <c r="F712" s="56" t="s">
        <v>8917</v>
      </c>
      <c r="G712" s="57" t="s">
        <v>8917</v>
      </c>
      <c r="H712" s="57" t="s">
        <v>8917</v>
      </c>
      <c r="I712" s="57" t="s">
        <v>8917</v>
      </c>
      <c r="J712" s="58" t="s">
        <v>8917</v>
      </c>
      <c r="K712" s="48" t="s">
        <v>8793</v>
      </c>
      <c r="M712" s="54"/>
      <c r="N712" s="54"/>
    </row>
    <row r="713" spans="2:14" ht="30.75" customHeight="1" x14ac:dyDescent="0.3">
      <c r="B713" s="41">
        <v>3910278</v>
      </c>
      <c r="C713" s="43" t="s">
        <v>626</v>
      </c>
      <c r="D713" s="12" t="s">
        <v>5046</v>
      </c>
      <c r="E713" s="55" t="s">
        <v>8917</v>
      </c>
      <c r="F713" s="56" t="s">
        <v>8917</v>
      </c>
      <c r="G713" s="57" t="s">
        <v>8917</v>
      </c>
      <c r="H713" s="57" t="s">
        <v>8917</v>
      </c>
      <c r="I713" s="57" t="s">
        <v>8917</v>
      </c>
      <c r="J713" s="58" t="s">
        <v>8917</v>
      </c>
      <c r="K713" s="48" t="s">
        <v>8793</v>
      </c>
      <c r="M713" s="54"/>
      <c r="N713" s="54"/>
    </row>
    <row r="714" spans="2:14" ht="30.75" customHeight="1" x14ac:dyDescent="0.3">
      <c r="B714" s="41">
        <v>8613809</v>
      </c>
      <c r="C714" s="43" t="s">
        <v>627</v>
      </c>
      <c r="D714" s="12" t="s">
        <v>5047</v>
      </c>
      <c r="E714" s="49">
        <v>5620</v>
      </c>
      <c r="F714" s="50">
        <f>E714*0.6</f>
        <v>3372</v>
      </c>
      <c r="G714" s="51">
        <f>E714*0.65</f>
        <v>3653</v>
      </c>
      <c r="H714" s="51">
        <f>E714*0.7</f>
        <v>3933.9999999999995</v>
      </c>
      <c r="I714" s="51">
        <f>E714*0.75</f>
        <v>4215</v>
      </c>
      <c r="J714" s="52">
        <f>E714*0.9</f>
        <v>5058</v>
      </c>
      <c r="K714" s="13" t="s">
        <v>8794</v>
      </c>
      <c r="M714" s="54"/>
      <c r="N714" s="54"/>
    </row>
    <row r="715" spans="2:14" ht="30.75" customHeight="1" x14ac:dyDescent="0.3">
      <c r="B715" s="41">
        <v>8613812</v>
      </c>
      <c r="C715" s="43" t="s">
        <v>628</v>
      </c>
      <c r="D715" s="12" t="s">
        <v>4109</v>
      </c>
      <c r="E715" s="55" t="s">
        <v>8743</v>
      </c>
      <c r="F715" s="50" t="s">
        <v>4162</v>
      </c>
      <c r="G715" s="51" t="s">
        <v>4162</v>
      </c>
      <c r="H715" s="51" t="s">
        <v>4162</v>
      </c>
      <c r="I715" s="51" t="s">
        <v>4162</v>
      </c>
      <c r="J715" s="52" t="s">
        <v>4162</v>
      </c>
      <c r="K715" s="48"/>
      <c r="M715" s="54"/>
      <c r="N715" s="54"/>
    </row>
    <row r="716" spans="2:14" ht="30.75" customHeight="1" x14ac:dyDescent="0.3">
      <c r="B716" s="41">
        <v>8614082</v>
      </c>
      <c r="C716" s="43" t="s">
        <v>629</v>
      </c>
      <c r="D716" s="12" t="s">
        <v>5048</v>
      </c>
      <c r="E716" s="49">
        <v>1630</v>
      </c>
      <c r="F716" s="50">
        <f>E716*0.6</f>
        <v>978</v>
      </c>
      <c r="G716" s="51">
        <f>E716*0.65</f>
        <v>1059.5</v>
      </c>
      <c r="H716" s="51">
        <f>E716*0.7</f>
        <v>1141</v>
      </c>
      <c r="I716" s="51">
        <f>E716*0.75</f>
        <v>1222.5</v>
      </c>
      <c r="J716" s="52">
        <f>E716*0.9</f>
        <v>1467</v>
      </c>
      <c r="M716" s="54"/>
      <c r="N716" s="54"/>
    </row>
    <row r="717" spans="2:14" ht="30.75" customHeight="1" x14ac:dyDescent="0.3">
      <c r="B717" s="41">
        <v>8614084</v>
      </c>
      <c r="C717" s="43" t="s">
        <v>630</v>
      </c>
      <c r="D717" s="12" t="s">
        <v>5049</v>
      </c>
      <c r="E717" s="55" t="s">
        <v>8917</v>
      </c>
      <c r="F717" s="56" t="s">
        <v>8917</v>
      </c>
      <c r="G717" s="57" t="s">
        <v>8917</v>
      </c>
      <c r="H717" s="57" t="s">
        <v>8917</v>
      </c>
      <c r="I717" s="57" t="s">
        <v>8917</v>
      </c>
      <c r="J717" s="58" t="s">
        <v>8917</v>
      </c>
      <c r="K717" s="48" t="s">
        <v>8793</v>
      </c>
      <c r="M717" s="54"/>
      <c r="N717" s="54"/>
    </row>
    <row r="718" spans="2:14" ht="30.75" customHeight="1" x14ac:dyDescent="0.3">
      <c r="B718" s="41">
        <v>8614087</v>
      </c>
      <c r="C718" s="43" t="s">
        <v>631</v>
      </c>
      <c r="D718" s="12" t="s">
        <v>5050</v>
      </c>
      <c r="E718" s="55" t="s">
        <v>8917</v>
      </c>
      <c r="F718" s="56" t="s">
        <v>8917</v>
      </c>
      <c r="G718" s="57" t="s">
        <v>8917</v>
      </c>
      <c r="H718" s="57" t="s">
        <v>8917</v>
      </c>
      <c r="I718" s="57" t="s">
        <v>8917</v>
      </c>
      <c r="J718" s="58" t="s">
        <v>8917</v>
      </c>
      <c r="K718" s="48" t="s">
        <v>8793</v>
      </c>
      <c r="M718" s="54"/>
      <c r="N718" s="54"/>
    </row>
    <row r="719" spans="2:14" ht="30.75" customHeight="1" x14ac:dyDescent="0.3">
      <c r="B719" s="41">
        <v>8614310</v>
      </c>
      <c r="C719" s="43" t="s">
        <v>632</v>
      </c>
      <c r="D719" s="12" t="s">
        <v>5049</v>
      </c>
      <c r="E719" s="55" t="s">
        <v>8917</v>
      </c>
      <c r="F719" s="56" t="s">
        <v>8917</v>
      </c>
      <c r="G719" s="57" t="s">
        <v>8917</v>
      </c>
      <c r="H719" s="57" t="s">
        <v>8917</v>
      </c>
      <c r="I719" s="57" t="s">
        <v>8917</v>
      </c>
      <c r="J719" s="58" t="s">
        <v>8917</v>
      </c>
      <c r="K719" s="48" t="s">
        <v>8793</v>
      </c>
      <c r="M719" s="54"/>
      <c r="N719" s="54"/>
    </row>
    <row r="720" spans="2:14" ht="30.75" customHeight="1" x14ac:dyDescent="0.3">
      <c r="B720" s="41">
        <v>2745281</v>
      </c>
      <c r="C720" s="43" t="s">
        <v>633</v>
      </c>
      <c r="D720" s="12" t="s">
        <v>5051</v>
      </c>
      <c r="E720" s="49">
        <v>2870</v>
      </c>
      <c r="F720" s="50">
        <f>E720*0.6</f>
        <v>1722</v>
      </c>
      <c r="G720" s="51">
        <f>E720*0.65</f>
        <v>1865.5</v>
      </c>
      <c r="H720" s="51">
        <f>E720*0.7</f>
        <v>2008.9999999999998</v>
      </c>
      <c r="I720" s="51">
        <f>E720*0.75</f>
        <v>2152.5</v>
      </c>
      <c r="J720" s="52">
        <f>E720*0.9</f>
        <v>2583</v>
      </c>
      <c r="K720" s="48" t="s">
        <v>8793</v>
      </c>
      <c r="M720" s="54"/>
      <c r="N720" s="54"/>
    </row>
    <row r="721" spans="2:14" ht="30.75" customHeight="1" x14ac:dyDescent="0.3">
      <c r="B721" s="41">
        <v>1710204</v>
      </c>
      <c r="C721" s="43" t="s">
        <v>634</v>
      </c>
      <c r="D721" s="12" t="s">
        <v>5052</v>
      </c>
      <c r="E721" s="55" t="s">
        <v>8917</v>
      </c>
      <c r="F721" s="56" t="s">
        <v>8917</v>
      </c>
      <c r="G721" s="57" t="s">
        <v>8917</v>
      </c>
      <c r="H721" s="57" t="s">
        <v>8917</v>
      </c>
      <c r="I721" s="57" t="s">
        <v>8917</v>
      </c>
      <c r="J721" s="58" t="s">
        <v>8917</v>
      </c>
      <c r="K721" s="48" t="s">
        <v>8793</v>
      </c>
      <c r="M721" s="54"/>
      <c r="N721" s="54"/>
    </row>
    <row r="722" spans="2:14" ht="30.75" customHeight="1" x14ac:dyDescent="0.3">
      <c r="B722" s="41">
        <v>1710205</v>
      </c>
      <c r="C722" s="43" t="s">
        <v>635</v>
      </c>
      <c r="D722" s="12" t="s">
        <v>5053</v>
      </c>
      <c r="E722" s="49">
        <v>2760</v>
      </c>
      <c r="F722" s="50">
        <f>E722*0.6</f>
        <v>1656</v>
      </c>
      <c r="G722" s="51">
        <f>E722*0.65</f>
        <v>1794</v>
      </c>
      <c r="H722" s="51">
        <f>E722*0.7</f>
        <v>1931.9999999999998</v>
      </c>
      <c r="I722" s="51">
        <f>E722*0.75</f>
        <v>2070</v>
      </c>
      <c r="J722" s="52">
        <f>E722*0.9</f>
        <v>2484</v>
      </c>
      <c r="K722" s="48"/>
      <c r="M722" s="54"/>
      <c r="N722" s="54"/>
    </row>
    <row r="723" spans="2:14" ht="30.75" customHeight="1" x14ac:dyDescent="0.3">
      <c r="B723" s="41">
        <v>1710207</v>
      </c>
      <c r="C723" s="43" t="s">
        <v>636</v>
      </c>
      <c r="D723" s="12" t="s">
        <v>5054</v>
      </c>
      <c r="E723" s="49">
        <v>1550</v>
      </c>
      <c r="F723" s="50">
        <f>E723*0.6</f>
        <v>930</v>
      </c>
      <c r="G723" s="51">
        <f>E723*0.65</f>
        <v>1007.5</v>
      </c>
      <c r="H723" s="51">
        <f>E723*0.7</f>
        <v>1085</v>
      </c>
      <c r="I723" s="51">
        <f>E723*0.75</f>
        <v>1162.5</v>
      </c>
      <c r="J723" s="52">
        <f>E723*0.9</f>
        <v>1395</v>
      </c>
      <c r="K723" s="13" t="s">
        <v>8794</v>
      </c>
      <c r="M723" s="54"/>
      <c r="N723" s="54"/>
    </row>
    <row r="724" spans="2:14" ht="30.75" customHeight="1" x14ac:dyDescent="0.3">
      <c r="B724" s="41">
        <v>1710208</v>
      </c>
      <c r="C724" s="43" t="s">
        <v>637</v>
      </c>
      <c r="D724" s="12" t="s">
        <v>4110</v>
      </c>
      <c r="E724" s="55" t="s">
        <v>8743</v>
      </c>
      <c r="F724" s="50" t="s">
        <v>4162</v>
      </c>
      <c r="G724" s="51" t="s">
        <v>4162</v>
      </c>
      <c r="H724" s="51" t="s">
        <v>4162</v>
      </c>
      <c r="I724" s="51" t="s">
        <v>4162</v>
      </c>
      <c r="J724" s="52" t="s">
        <v>4162</v>
      </c>
      <c r="K724" s="13" t="s">
        <v>8794</v>
      </c>
      <c r="M724" s="54"/>
      <c r="N724" s="54"/>
    </row>
    <row r="725" spans="2:14" ht="30.75" customHeight="1" x14ac:dyDescent="0.3">
      <c r="B725" s="41">
        <v>1710218</v>
      </c>
      <c r="C725" s="43" t="s">
        <v>638</v>
      </c>
      <c r="D725" s="12" t="s">
        <v>5055</v>
      </c>
      <c r="E725" s="55" t="s">
        <v>8917</v>
      </c>
      <c r="F725" s="56" t="s">
        <v>8917</v>
      </c>
      <c r="G725" s="57" t="s">
        <v>8917</v>
      </c>
      <c r="H725" s="57" t="s">
        <v>8917</v>
      </c>
      <c r="I725" s="57" t="s">
        <v>8917</v>
      </c>
      <c r="J725" s="58" t="s">
        <v>8917</v>
      </c>
      <c r="K725" s="48" t="s">
        <v>8793</v>
      </c>
      <c r="M725" s="54"/>
      <c r="N725" s="54"/>
    </row>
    <row r="726" spans="2:14" ht="30.75" customHeight="1" x14ac:dyDescent="0.3">
      <c r="B726" s="41">
        <v>1710221</v>
      </c>
      <c r="C726" s="43" t="s">
        <v>639</v>
      </c>
      <c r="D726" s="12" t="s">
        <v>5055</v>
      </c>
      <c r="E726" s="49">
        <v>180</v>
      </c>
      <c r="F726" s="50">
        <f t="shared" ref="F726:F732" si="150">E726*0.6</f>
        <v>108</v>
      </c>
      <c r="G726" s="51">
        <f t="shared" ref="G726:G732" si="151">E726*0.65</f>
        <v>117</v>
      </c>
      <c r="H726" s="51">
        <f t="shared" ref="H726:H732" si="152">E726*0.7</f>
        <v>125.99999999999999</v>
      </c>
      <c r="I726" s="51">
        <f t="shared" ref="I726:I732" si="153">E726*0.75</f>
        <v>135</v>
      </c>
      <c r="J726" s="52">
        <f t="shared" ref="J726:J732" si="154">E726*0.9</f>
        <v>162</v>
      </c>
      <c r="K726" s="13" t="s">
        <v>8794</v>
      </c>
      <c r="M726" s="54"/>
      <c r="N726" s="54"/>
    </row>
    <row r="727" spans="2:14" ht="30.75" customHeight="1" x14ac:dyDescent="0.3">
      <c r="B727" s="41">
        <v>1710222</v>
      </c>
      <c r="C727" s="43" t="s">
        <v>640</v>
      </c>
      <c r="D727" s="12" t="s">
        <v>5055</v>
      </c>
      <c r="E727" s="49">
        <v>160</v>
      </c>
      <c r="F727" s="50">
        <f t="shared" si="150"/>
        <v>96</v>
      </c>
      <c r="G727" s="51">
        <f t="shared" si="151"/>
        <v>104</v>
      </c>
      <c r="H727" s="51">
        <f t="shared" si="152"/>
        <v>112</v>
      </c>
      <c r="I727" s="51">
        <f t="shared" si="153"/>
        <v>120</v>
      </c>
      <c r="J727" s="52">
        <f t="shared" si="154"/>
        <v>144</v>
      </c>
      <c r="K727" s="13" t="s">
        <v>8794</v>
      </c>
      <c r="M727" s="54"/>
      <c r="N727" s="54"/>
    </row>
    <row r="728" spans="2:14" ht="30.75" customHeight="1" x14ac:dyDescent="0.3">
      <c r="B728" s="41">
        <v>201301099</v>
      </c>
      <c r="C728" s="43" t="s">
        <v>642</v>
      </c>
      <c r="D728" s="12"/>
      <c r="E728" s="49">
        <v>6380</v>
      </c>
      <c r="F728" s="50">
        <f t="shared" si="150"/>
        <v>3828</v>
      </c>
      <c r="G728" s="51">
        <f t="shared" si="151"/>
        <v>4147</v>
      </c>
      <c r="H728" s="51">
        <f t="shared" si="152"/>
        <v>4466</v>
      </c>
      <c r="I728" s="51">
        <f t="shared" si="153"/>
        <v>4785</v>
      </c>
      <c r="J728" s="52">
        <f t="shared" si="154"/>
        <v>5742</v>
      </c>
      <c r="K728" s="13" t="s">
        <v>8794</v>
      </c>
      <c r="M728" s="54"/>
      <c r="N728" s="54"/>
    </row>
    <row r="729" spans="2:14" ht="30.75" customHeight="1" x14ac:dyDescent="0.3">
      <c r="B729" s="41">
        <v>2013013</v>
      </c>
      <c r="C729" s="43" t="s">
        <v>643</v>
      </c>
      <c r="D729" s="12" t="s">
        <v>5057</v>
      </c>
      <c r="E729" s="49">
        <v>4230</v>
      </c>
      <c r="F729" s="50">
        <f t="shared" si="150"/>
        <v>2538</v>
      </c>
      <c r="G729" s="51">
        <f t="shared" si="151"/>
        <v>2749.5</v>
      </c>
      <c r="H729" s="51">
        <f t="shared" si="152"/>
        <v>2961</v>
      </c>
      <c r="I729" s="51">
        <f t="shared" si="153"/>
        <v>3172.5</v>
      </c>
      <c r="J729" s="52">
        <f t="shared" si="154"/>
        <v>3807</v>
      </c>
      <c r="K729" s="13" t="s">
        <v>8794</v>
      </c>
      <c r="M729" s="54"/>
      <c r="N729" s="54"/>
    </row>
    <row r="730" spans="2:14" ht="30.75" customHeight="1" x14ac:dyDescent="0.3">
      <c r="B730" s="41">
        <v>2013015</v>
      </c>
      <c r="C730" s="43" t="s">
        <v>644</v>
      </c>
      <c r="D730" s="12" t="s">
        <v>5058</v>
      </c>
      <c r="E730" s="49">
        <v>6300</v>
      </c>
      <c r="F730" s="50">
        <f t="shared" si="150"/>
        <v>3780</v>
      </c>
      <c r="G730" s="51">
        <f t="shared" si="151"/>
        <v>4095</v>
      </c>
      <c r="H730" s="51">
        <f t="shared" si="152"/>
        <v>4410</v>
      </c>
      <c r="I730" s="51">
        <f t="shared" si="153"/>
        <v>4725</v>
      </c>
      <c r="J730" s="52">
        <f t="shared" si="154"/>
        <v>5670</v>
      </c>
      <c r="K730" s="13" t="s">
        <v>8794</v>
      </c>
      <c r="M730" s="54"/>
      <c r="N730" s="54"/>
    </row>
    <row r="731" spans="2:14" ht="30.75" customHeight="1" x14ac:dyDescent="0.3">
      <c r="B731" s="41">
        <v>2013031</v>
      </c>
      <c r="C731" s="43" t="s">
        <v>645</v>
      </c>
      <c r="D731" s="12" t="s">
        <v>5054</v>
      </c>
      <c r="E731" s="49">
        <v>3530</v>
      </c>
      <c r="F731" s="50">
        <f t="shared" si="150"/>
        <v>2118</v>
      </c>
      <c r="G731" s="51">
        <f t="shared" si="151"/>
        <v>2294.5</v>
      </c>
      <c r="H731" s="51">
        <f t="shared" si="152"/>
        <v>2471</v>
      </c>
      <c r="I731" s="51">
        <f t="shared" si="153"/>
        <v>2647.5</v>
      </c>
      <c r="J731" s="52">
        <f t="shared" si="154"/>
        <v>3177</v>
      </c>
      <c r="K731" s="13" t="s">
        <v>8794</v>
      </c>
      <c r="M731" s="54"/>
      <c r="N731" s="54"/>
    </row>
    <row r="732" spans="2:14" ht="30.75" customHeight="1" x14ac:dyDescent="0.3">
      <c r="B732" s="41">
        <v>2013049</v>
      </c>
      <c r="C732" s="43" t="s">
        <v>646</v>
      </c>
      <c r="D732" s="12" t="s">
        <v>5056</v>
      </c>
      <c r="E732" s="49">
        <v>3810</v>
      </c>
      <c r="F732" s="50">
        <f t="shared" si="150"/>
        <v>2286</v>
      </c>
      <c r="G732" s="51">
        <f t="shared" si="151"/>
        <v>2476.5</v>
      </c>
      <c r="H732" s="51">
        <f t="shared" si="152"/>
        <v>2667</v>
      </c>
      <c r="I732" s="51">
        <f t="shared" si="153"/>
        <v>2857.5</v>
      </c>
      <c r="J732" s="52">
        <f t="shared" si="154"/>
        <v>3429</v>
      </c>
      <c r="K732" s="13" t="s">
        <v>8794</v>
      </c>
      <c r="M732" s="54"/>
      <c r="N732" s="54"/>
    </row>
    <row r="733" spans="2:14" ht="30.75" customHeight="1" x14ac:dyDescent="0.3">
      <c r="B733" s="41">
        <v>2796283</v>
      </c>
      <c r="C733" s="43" t="s">
        <v>647</v>
      </c>
      <c r="D733" s="12" t="s">
        <v>5059</v>
      </c>
      <c r="E733" s="55" t="s">
        <v>8917</v>
      </c>
      <c r="F733" s="56" t="s">
        <v>8917</v>
      </c>
      <c r="G733" s="57" t="s">
        <v>8917</v>
      </c>
      <c r="H733" s="57" t="s">
        <v>8917</v>
      </c>
      <c r="I733" s="57" t="s">
        <v>8917</v>
      </c>
      <c r="J733" s="58" t="s">
        <v>8917</v>
      </c>
      <c r="K733" s="48" t="s">
        <v>8793</v>
      </c>
      <c r="M733" s="54"/>
      <c r="N733" s="54"/>
    </row>
    <row r="734" spans="2:14" ht="30.75" customHeight="1" x14ac:dyDescent="0.3">
      <c r="B734" s="41">
        <v>2796292</v>
      </c>
      <c r="C734" s="43" t="s">
        <v>648</v>
      </c>
      <c r="D734" s="12" t="s">
        <v>5060</v>
      </c>
      <c r="E734" s="49">
        <v>1820</v>
      </c>
      <c r="F734" s="50">
        <f>E734*0.6</f>
        <v>1092</v>
      </c>
      <c r="G734" s="51">
        <f>E734*0.65</f>
        <v>1183</v>
      </c>
      <c r="H734" s="51">
        <f>E734*0.7</f>
        <v>1274</v>
      </c>
      <c r="I734" s="51">
        <f>E734*0.75</f>
        <v>1365</v>
      </c>
      <c r="J734" s="52">
        <f>E734*0.9</f>
        <v>1638</v>
      </c>
      <c r="K734" s="13" t="s">
        <v>8794</v>
      </c>
      <c r="M734" s="54"/>
      <c r="N734" s="54"/>
    </row>
    <row r="735" spans="2:14" ht="30.75" customHeight="1" x14ac:dyDescent="0.3">
      <c r="B735" s="41">
        <v>2799247</v>
      </c>
      <c r="C735" s="43" t="s">
        <v>649</v>
      </c>
      <c r="D735" s="12" t="s">
        <v>5061</v>
      </c>
      <c r="E735" s="49">
        <v>940</v>
      </c>
      <c r="F735" s="50">
        <f>E735*0.6</f>
        <v>564</v>
      </c>
      <c r="G735" s="51">
        <f>E735*0.65</f>
        <v>611</v>
      </c>
      <c r="H735" s="51">
        <f>E735*0.7</f>
        <v>658</v>
      </c>
      <c r="I735" s="51">
        <f>E735*0.75</f>
        <v>705</v>
      </c>
      <c r="J735" s="52">
        <f>E735*0.9</f>
        <v>846</v>
      </c>
      <c r="K735" s="13" t="s">
        <v>8794</v>
      </c>
      <c r="M735" s="54"/>
      <c r="N735" s="54"/>
    </row>
    <row r="736" spans="2:14" ht="30.75" customHeight="1" x14ac:dyDescent="0.3">
      <c r="B736" s="41">
        <v>2800241</v>
      </c>
      <c r="C736" s="43" t="s">
        <v>650</v>
      </c>
      <c r="D736" s="12" t="s">
        <v>5062</v>
      </c>
      <c r="E736" s="49">
        <v>910</v>
      </c>
      <c r="F736" s="50">
        <f>E736*0.6</f>
        <v>546</v>
      </c>
      <c r="G736" s="51">
        <f>E736*0.65</f>
        <v>591.5</v>
      </c>
      <c r="H736" s="51">
        <f>E736*0.7</f>
        <v>637</v>
      </c>
      <c r="I736" s="51">
        <f>E736*0.75</f>
        <v>682.5</v>
      </c>
      <c r="J736" s="52">
        <f>E736*0.9</f>
        <v>819</v>
      </c>
      <c r="K736" s="13" t="s">
        <v>8794</v>
      </c>
      <c r="M736" s="54"/>
      <c r="N736" s="54"/>
    </row>
    <row r="737" spans="2:14" ht="30.75" customHeight="1" x14ac:dyDescent="0.3">
      <c r="B737" s="41">
        <v>347993499</v>
      </c>
      <c r="C737" s="43" t="s">
        <v>651</v>
      </c>
      <c r="D737" s="12"/>
      <c r="E737" s="49">
        <v>920</v>
      </c>
      <c r="F737" s="50">
        <f>E737*0.6</f>
        <v>552</v>
      </c>
      <c r="G737" s="51">
        <f>E737*0.65</f>
        <v>598</v>
      </c>
      <c r="H737" s="51">
        <f>E737*0.7</f>
        <v>644</v>
      </c>
      <c r="I737" s="51">
        <f>E737*0.75</f>
        <v>690</v>
      </c>
      <c r="J737" s="52">
        <f>E737*0.9</f>
        <v>828</v>
      </c>
      <c r="K737" s="13" t="s">
        <v>8794</v>
      </c>
      <c r="M737" s="54"/>
      <c r="N737" s="54"/>
    </row>
    <row r="738" spans="2:14" ht="30.75" customHeight="1" x14ac:dyDescent="0.3">
      <c r="B738" s="41">
        <v>3480023</v>
      </c>
      <c r="C738" s="43" t="s">
        <v>653</v>
      </c>
      <c r="D738" s="12" t="s">
        <v>5063</v>
      </c>
      <c r="E738" s="49">
        <v>140</v>
      </c>
      <c r="F738" s="50">
        <f>E738*0.6</f>
        <v>84</v>
      </c>
      <c r="G738" s="51">
        <f>E738*0.65</f>
        <v>91</v>
      </c>
      <c r="H738" s="51">
        <f>E738*0.7</f>
        <v>98</v>
      </c>
      <c r="I738" s="51">
        <f>E738*0.75</f>
        <v>105</v>
      </c>
      <c r="J738" s="52">
        <f>E738*0.9</f>
        <v>126</v>
      </c>
      <c r="K738" s="13" t="s">
        <v>8794</v>
      </c>
      <c r="M738" s="54"/>
      <c r="N738" s="54"/>
    </row>
    <row r="739" spans="2:14" ht="30.75" customHeight="1" x14ac:dyDescent="0.3">
      <c r="B739" s="41">
        <v>3903043</v>
      </c>
      <c r="C739" s="43" t="s">
        <v>654</v>
      </c>
      <c r="D739" s="12" t="s">
        <v>5064</v>
      </c>
      <c r="E739" s="55" t="s">
        <v>8917</v>
      </c>
      <c r="F739" s="56" t="s">
        <v>8917</v>
      </c>
      <c r="G739" s="57" t="s">
        <v>8917</v>
      </c>
      <c r="H739" s="57" t="s">
        <v>8917</v>
      </c>
      <c r="I739" s="57" t="s">
        <v>8917</v>
      </c>
      <c r="J739" s="58" t="s">
        <v>8917</v>
      </c>
      <c r="K739" s="48" t="s">
        <v>8793</v>
      </c>
      <c r="M739" s="54"/>
      <c r="N739" s="54"/>
    </row>
    <row r="740" spans="2:14" ht="30.75" customHeight="1" x14ac:dyDescent="0.3">
      <c r="B740" s="41">
        <v>3903165</v>
      </c>
      <c r="C740" s="43" t="s">
        <v>655</v>
      </c>
      <c r="D740" s="12" t="s">
        <v>5065</v>
      </c>
      <c r="E740" s="55" t="s">
        <v>8917</v>
      </c>
      <c r="F740" s="56" t="s">
        <v>8917</v>
      </c>
      <c r="G740" s="57" t="s">
        <v>8917</v>
      </c>
      <c r="H740" s="57" t="s">
        <v>8917</v>
      </c>
      <c r="I740" s="57" t="s">
        <v>8917</v>
      </c>
      <c r="J740" s="58" t="s">
        <v>8917</v>
      </c>
      <c r="K740" s="48" t="s">
        <v>8793</v>
      </c>
      <c r="M740" s="54"/>
      <c r="N740" s="54"/>
    </row>
    <row r="741" spans="2:14" ht="30.75" customHeight="1" x14ac:dyDescent="0.3">
      <c r="B741" s="41">
        <v>8601515</v>
      </c>
      <c r="C741" s="43" t="s">
        <v>656</v>
      </c>
      <c r="D741" s="12" t="s">
        <v>5061</v>
      </c>
      <c r="E741" s="49">
        <v>1160</v>
      </c>
      <c r="F741" s="50">
        <f>E741*0.6</f>
        <v>696</v>
      </c>
      <c r="G741" s="51">
        <f>E741*0.65</f>
        <v>754</v>
      </c>
      <c r="H741" s="51">
        <f>E741*0.7</f>
        <v>812</v>
      </c>
      <c r="I741" s="51">
        <f>E741*0.75</f>
        <v>870</v>
      </c>
      <c r="J741" s="52">
        <f>E741*0.9</f>
        <v>1044</v>
      </c>
      <c r="K741" s="13" t="s">
        <v>8794</v>
      </c>
      <c r="M741" s="54"/>
      <c r="N741" s="54"/>
    </row>
    <row r="742" spans="2:14" ht="30.75" customHeight="1" x14ac:dyDescent="0.3">
      <c r="B742" s="41">
        <v>8601547</v>
      </c>
      <c r="C742" s="43" t="s">
        <v>657</v>
      </c>
      <c r="D742" s="12" t="s">
        <v>5052</v>
      </c>
      <c r="E742" s="55" t="s">
        <v>8917</v>
      </c>
      <c r="F742" s="56" t="s">
        <v>8917</v>
      </c>
      <c r="G742" s="57" t="s">
        <v>8917</v>
      </c>
      <c r="H742" s="57" t="s">
        <v>8917</v>
      </c>
      <c r="I742" s="57" t="s">
        <v>8917</v>
      </c>
      <c r="J742" s="58" t="s">
        <v>8917</v>
      </c>
      <c r="K742" s="48" t="s">
        <v>8793</v>
      </c>
      <c r="M742" s="54"/>
      <c r="N742" s="54"/>
    </row>
    <row r="743" spans="2:14" ht="30.75" customHeight="1" x14ac:dyDescent="0.3">
      <c r="B743" s="41">
        <v>2799249</v>
      </c>
      <c r="C743" s="43" t="s">
        <v>658</v>
      </c>
      <c r="D743" s="12" t="s">
        <v>5067</v>
      </c>
      <c r="E743" s="55" t="s">
        <v>8917</v>
      </c>
      <c r="F743" s="56" t="s">
        <v>8917</v>
      </c>
      <c r="G743" s="57" t="s">
        <v>8917</v>
      </c>
      <c r="H743" s="57" t="s">
        <v>8917</v>
      </c>
      <c r="I743" s="57" t="s">
        <v>8917</v>
      </c>
      <c r="J743" s="58" t="s">
        <v>8917</v>
      </c>
      <c r="K743" s="48" t="s">
        <v>8793</v>
      </c>
      <c r="M743" s="54"/>
      <c r="N743" s="54"/>
    </row>
    <row r="744" spans="2:14" ht="30.75" customHeight="1" x14ac:dyDescent="0.3">
      <c r="B744" s="41">
        <v>201301199</v>
      </c>
      <c r="C744" s="43" t="s">
        <v>659</v>
      </c>
      <c r="D744" s="12"/>
      <c r="E744" s="49">
        <v>10820</v>
      </c>
      <c r="F744" s="50">
        <f>E744*0.6</f>
        <v>6492</v>
      </c>
      <c r="G744" s="51">
        <f>E744*0.65</f>
        <v>7033</v>
      </c>
      <c r="H744" s="51">
        <f>E744*0.7</f>
        <v>7573.9999999999991</v>
      </c>
      <c r="I744" s="51">
        <f>E744*0.75</f>
        <v>8115</v>
      </c>
      <c r="J744" s="52">
        <f>E744*0.9</f>
        <v>9738</v>
      </c>
      <c r="K744" s="13" t="s">
        <v>8794</v>
      </c>
      <c r="M744" s="54"/>
      <c r="N744" s="54"/>
    </row>
    <row r="745" spans="2:14" ht="30.75" customHeight="1" x14ac:dyDescent="0.3">
      <c r="B745" s="41">
        <v>8603055</v>
      </c>
      <c r="C745" s="43" t="s">
        <v>660</v>
      </c>
      <c r="D745" s="12" t="s">
        <v>5068</v>
      </c>
      <c r="E745" s="49">
        <v>8690</v>
      </c>
      <c r="F745" s="50">
        <f>E745*0.6</f>
        <v>5214</v>
      </c>
      <c r="G745" s="51">
        <f>E745*0.65</f>
        <v>5648.5</v>
      </c>
      <c r="H745" s="51">
        <f>E745*0.7</f>
        <v>6083</v>
      </c>
      <c r="I745" s="51">
        <f>E745*0.75</f>
        <v>6517.5</v>
      </c>
      <c r="J745" s="52">
        <f>E745*0.9</f>
        <v>7821</v>
      </c>
      <c r="K745" s="13" t="s">
        <v>8794</v>
      </c>
      <c r="M745" s="54"/>
      <c r="N745" s="54"/>
    </row>
    <row r="746" spans="2:14" ht="30.75" customHeight="1" x14ac:dyDescent="0.3">
      <c r="B746" s="41">
        <v>8610798</v>
      </c>
      <c r="C746" s="43" t="s">
        <v>661</v>
      </c>
      <c r="D746" s="12" t="s">
        <v>5069</v>
      </c>
      <c r="E746" s="49">
        <v>2620</v>
      </c>
      <c r="F746" s="50">
        <f>E746*0.6</f>
        <v>1572</v>
      </c>
      <c r="G746" s="51">
        <f>E746*0.65</f>
        <v>1703</v>
      </c>
      <c r="H746" s="51">
        <f>E746*0.7</f>
        <v>1833.9999999999998</v>
      </c>
      <c r="I746" s="51">
        <f>E746*0.75</f>
        <v>1965</v>
      </c>
      <c r="J746" s="52">
        <f>E746*0.9</f>
        <v>2358</v>
      </c>
      <c r="K746" s="13" t="s">
        <v>8793</v>
      </c>
      <c r="M746" s="54"/>
      <c r="N746" s="54"/>
    </row>
    <row r="747" spans="2:14" ht="30.75" customHeight="1" x14ac:dyDescent="0.3">
      <c r="B747" s="41">
        <v>8613797</v>
      </c>
      <c r="C747" s="43" t="s">
        <v>664</v>
      </c>
      <c r="D747" s="12" t="s">
        <v>5070</v>
      </c>
      <c r="E747" s="55" t="s">
        <v>8917</v>
      </c>
      <c r="F747" s="56" t="s">
        <v>8917</v>
      </c>
      <c r="G747" s="57" t="s">
        <v>8917</v>
      </c>
      <c r="H747" s="57" t="s">
        <v>8917</v>
      </c>
      <c r="I747" s="57" t="s">
        <v>8917</v>
      </c>
      <c r="J747" s="58" t="s">
        <v>8917</v>
      </c>
      <c r="K747" s="48" t="s">
        <v>8793</v>
      </c>
      <c r="M747" s="54"/>
      <c r="N747" s="54"/>
    </row>
    <row r="748" spans="2:14" ht="30.75" customHeight="1" x14ac:dyDescent="0.3">
      <c r="B748" s="41">
        <v>8611172</v>
      </c>
      <c r="C748" s="43" t="s">
        <v>665</v>
      </c>
      <c r="D748" s="12" t="s">
        <v>5071</v>
      </c>
      <c r="E748" s="49">
        <v>31730</v>
      </c>
      <c r="F748" s="50">
        <f>E748*0.6</f>
        <v>19038</v>
      </c>
      <c r="G748" s="51">
        <f>E748*0.65</f>
        <v>20624.5</v>
      </c>
      <c r="H748" s="51">
        <f>E748*0.7</f>
        <v>22211</v>
      </c>
      <c r="I748" s="51">
        <f>E748*0.75</f>
        <v>23797.5</v>
      </c>
      <c r="J748" s="52">
        <f>E748*0.9</f>
        <v>28557</v>
      </c>
      <c r="K748" s="48"/>
      <c r="M748" s="54"/>
      <c r="N748" s="54"/>
    </row>
    <row r="749" spans="2:14" ht="30.75" customHeight="1" x14ac:dyDescent="0.3">
      <c r="B749" s="41">
        <v>2070315</v>
      </c>
      <c r="C749" s="43" t="s">
        <v>667</v>
      </c>
      <c r="D749" s="12" t="s">
        <v>5072</v>
      </c>
      <c r="E749" s="55" t="s">
        <v>8917</v>
      </c>
      <c r="F749" s="56" t="s">
        <v>8917</v>
      </c>
      <c r="G749" s="57" t="s">
        <v>8917</v>
      </c>
      <c r="H749" s="57" t="s">
        <v>8917</v>
      </c>
      <c r="I749" s="57" t="s">
        <v>8917</v>
      </c>
      <c r="J749" s="58" t="s">
        <v>8917</v>
      </c>
      <c r="K749" s="48" t="s">
        <v>8793</v>
      </c>
      <c r="M749" s="54"/>
      <c r="N749" s="54"/>
    </row>
    <row r="750" spans="2:14" ht="30.75" customHeight="1" x14ac:dyDescent="0.3">
      <c r="B750" s="41">
        <v>2070350</v>
      </c>
      <c r="C750" s="43" t="s">
        <v>668</v>
      </c>
      <c r="D750" s="12" t="s">
        <v>5073</v>
      </c>
      <c r="E750" s="49">
        <v>6370</v>
      </c>
      <c r="F750" s="50">
        <f>E750*0.6</f>
        <v>3822</v>
      </c>
      <c r="G750" s="51">
        <f>E750*0.65</f>
        <v>4140.5</v>
      </c>
      <c r="H750" s="51">
        <f>E750*0.7</f>
        <v>4459</v>
      </c>
      <c r="I750" s="51">
        <f>E750*0.75</f>
        <v>4777.5</v>
      </c>
      <c r="J750" s="52">
        <f>E750*0.9</f>
        <v>5733</v>
      </c>
      <c r="K750" s="13" t="s">
        <v>8794</v>
      </c>
      <c r="M750" s="54"/>
      <c r="N750" s="54"/>
    </row>
    <row r="751" spans="2:14" ht="30.75" customHeight="1" x14ac:dyDescent="0.3">
      <c r="B751" s="41">
        <v>2070352</v>
      </c>
      <c r="C751" s="43" t="s">
        <v>669</v>
      </c>
      <c r="D751" s="12" t="s">
        <v>5073</v>
      </c>
      <c r="E751" s="49">
        <v>6370</v>
      </c>
      <c r="F751" s="50">
        <f>E751*0.6</f>
        <v>3822</v>
      </c>
      <c r="G751" s="51">
        <f>E751*0.65</f>
        <v>4140.5</v>
      </c>
      <c r="H751" s="51">
        <f>E751*0.7</f>
        <v>4459</v>
      </c>
      <c r="I751" s="51">
        <f>E751*0.75</f>
        <v>4777.5</v>
      </c>
      <c r="J751" s="52">
        <f>E751*0.9</f>
        <v>5733</v>
      </c>
      <c r="K751" s="13" t="s">
        <v>8794</v>
      </c>
      <c r="M751" s="54"/>
      <c r="N751" s="54"/>
    </row>
    <row r="752" spans="2:14" ht="30.75" customHeight="1" x14ac:dyDescent="0.3">
      <c r="B752" s="41">
        <v>2070353</v>
      </c>
      <c r="C752" s="43" t="s">
        <v>670</v>
      </c>
      <c r="D752" s="12" t="s">
        <v>5074</v>
      </c>
      <c r="E752" s="49">
        <v>15250</v>
      </c>
      <c r="F752" s="50">
        <f>E752*0.6</f>
        <v>9150</v>
      </c>
      <c r="G752" s="51">
        <f>E752*0.65</f>
        <v>9912.5</v>
      </c>
      <c r="H752" s="51">
        <f>E752*0.7</f>
        <v>10675</v>
      </c>
      <c r="I752" s="51">
        <f>E752*0.75</f>
        <v>11437.5</v>
      </c>
      <c r="J752" s="52">
        <f>E752*0.9</f>
        <v>13725</v>
      </c>
      <c r="K752" s="13" t="s">
        <v>8794</v>
      </c>
      <c r="M752" s="54"/>
      <c r="N752" s="54"/>
    </row>
    <row r="753" spans="2:14" ht="30.75" customHeight="1" x14ac:dyDescent="0.3">
      <c r="B753" s="41">
        <v>2070354</v>
      </c>
      <c r="C753" s="43" t="s">
        <v>671</v>
      </c>
      <c r="D753" s="12" t="s">
        <v>5075</v>
      </c>
      <c r="E753" s="49">
        <v>5370</v>
      </c>
      <c r="F753" s="50">
        <f>E753*0.6</f>
        <v>3222</v>
      </c>
      <c r="G753" s="51">
        <f>E753*0.65</f>
        <v>3490.5</v>
      </c>
      <c r="H753" s="51">
        <f>E753*0.7</f>
        <v>3758.9999999999995</v>
      </c>
      <c r="I753" s="51">
        <f>E753*0.75</f>
        <v>4027.5</v>
      </c>
      <c r="J753" s="52">
        <f>E753*0.9</f>
        <v>4833</v>
      </c>
      <c r="K753" s="13" t="s">
        <v>8794</v>
      </c>
      <c r="M753" s="54"/>
      <c r="N753" s="54"/>
    </row>
    <row r="754" spans="2:14" ht="30.75" customHeight="1" x14ac:dyDescent="0.3">
      <c r="B754" s="41">
        <v>2070355</v>
      </c>
      <c r="C754" s="43" t="s">
        <v>672</v>
      </c>
      <c r="D754" s="12" t="s">
        <v>5072</v>
      </c>
      <c r="E754" s="49">
        <v>5640</v>
      </c>
      <c r="F754" s="50">
        <f>E754*0.6</f>
        <v>3384</v>
      </c>
      <c r="G754" s="51">
        <f>E754*0.65</f>
        <v>3666</v>
      </c>
      <c r="H754" s="51">
        <f>E754*0.7</f>
        <v>3947.9999999999995</v>
      </c>
      <c r="I754" s="51">
        <f>E754*0.75</f>
        <v>4230</v>
      </c>
      <c r="J754" s="52">
        <f>E754*0.9</f>
        <v>5076</v>
      </c>
      <c r="M754" s="54"/>
      <c r="N754" s="54"/>
    </row>
    <row r="755" spans="2:14" ht="30.75" customHeight="1" x14ac:dyDescent="0.3">
      <c r="B755" s="41">
        <v>2744125</v>
      </c>
      <c r="C755" s="43" t="s">
        <v>673</v>
      </c>
      <c r="D755" s="12" t="s">
        <v>5076</v>
      </c>
      <c r="E755" s="55" t="s">
        <v>8917</v>
      </c>
      <c r="F755" s="56" t="s">
        <v>8917</v>
      </c>
      <c r="G755" s="57" t="s">
        <v>8917</v>
      </c>
      <c r="H755" s="57" t="s">
        <v>8917</v>
      </c>
      <c r="I755" s="57" t="s">
        <v>8917</v>
      </c>
      <c r="J755" s="58" t="s">
        <v>8917</v>
      </c>
      <c r="K755" s="48" t="s">
        <v>8793</v>
      </c>
      <c r="M755" s="54"/>
      <c r="N755" s="54"/>
    </row>
    <row r="756" spans="2:14" ht="30.75" customHeight="1" x14ac:dyDescent="0.3">
      <c r="B756" s="41">
        <v>2744126</v>
      </c>
      <c r="C756" s="43" t="s">
        <v>674</v>
      </c>
      <c r="D756" s="12" t="s">
        <v>5077</v>
      </c>
      <c r="E756" s="49">
        <v>13500</v>
      </c>
      <c r="F756" s="50">
        <f>E756*0.6</f>
        <v>8100</v>
      </c>
      <c r="G756" s="51">
        <f>E756*0.65</f>
        <v>8775</v>
      </c>
      <c r="H756" s="51">
        <f>E756*0.7</f>
        <v>9450</v>
      </c>
      <c r="I756" s="51">
        <f>E756*0.75</f>
        <v>10125</v>
      </c>
      <c r="J756" s="52">
        <f>E756*0.9</f>
        <v>12150</v>
      </c>
      <c r="K756" s="13" t="s">
        <v>8794</v>
      </c>
      <c r="M756" s="54"/>
      <c r="N756" s="54"/>
    </row>
    <row r="757" spans="2:14" ht="30.75" customHeight="1" x14ac:dyDescent="0.3">
      <c r="B757" s="41">
        <v>2794091</v>
      </c>
      <c r="C757" s="43" t="s">
        <v>675</v>
      </c>
      <c r="D757" s="12" t="s">
        <v>5078</v>
      </c>
      <c r="E757" s="49">
        <v>2940</v>
      </c>
      <c r="F757" s="50">
        <f>E757*0.6</f>
        <v>1764</v>
      </c>
      <c r="G757" s="51">
        <f>E757*0.65</f>
        <v>1911</v>
      </c>
      <c r="H757" s="51">
        <f>E757*0.7</f>
        <v>2058</v>
      </c>
      <c r="I757" s="51">
        <f>E757*0.75</f>
        <v>2205</v>
      </c>
      <c r="J757" s="52">
        <f>E757*0.9</f>
        <v>2646</v>
      </c>
      <c r="K757" s="13" t="s">
        <v>8794</v>
      </c>
      <c r="M757" s="54"/>
      <c r="N757" s="54"/>
    </row>
    <row r="758" spans="2:14" ht="30.75" customHeight="1" x14ac:dyDescent="0.3">
      <c r="B758" s="41">
        <v>2800636</v>
      </c>
      <c r="C758" s="43" t="s">
        <v>676</v>
      </c>
      <c r="D758" s="12" t="s">
        <v>5078</v>
      </c>
      <c r="E758" s="49">
        <v>1820</v>
      </c>
      <c r="F758" s="50">
        <f>E758*0.6</f>
        <v>1092</v>
      </c>
      <c r="G758" s="51">
        <f>E758*0.65</f>
        <v>1183</v>
      </c>
      <c r="H758" s="51">
        <f>E758*0.7</f>
        <v>1274</v>
      </c>
      <c r="I758" s="51">
        <f>E758*0.75</f>
        <v>1365</v>
      </c>
      <c r="J758" s="52">
        <f>E758*0.9</f>
        <v>1638</v>
      </c>
      <c r="K758" s="13" t="s">
        <v>8794</v>
      </c>
      <c r="M758" s="54"/>
      <c r="N758" s="54"/>
    </row>
    <row r="759" spans="2:14" ht="30.75" customHeight="1" x14ac:dyDescent="0.3">
      <c r="B759" s="41">
        <v>8610186</v>
      </c>
      <c r="C759" s="43" t="s">
        <v>677</v>
      </c>
      <c r="D759" s="12" t="s">
        <v>5079</v>
      </c>
      <c r="E759" s="49">
        <v>1690</v>
      </c>
      <c r="F759" s="50">
        <f>E759*0.6</f>
        <v>1014</v>
      </c>
      <c r="G759" s="51">
        <f>E759*0.65</f>
        <v>1098.5</v>
      </c>
      <c r="H759" s="51">
        <f>E759*0.7</f>
        <v>1183</v>
      </c>
      <c r="I759" s="51">
        <f>E759*0.75</f>
        <v>1267.5</v>
      </c>
      <c r="J759" s="52">
        <f>E759*0.9</f>
        <v>1521</v>
      </c>
      <c r="K759" s="13" t="s">
        <v>8794</v>
      </c>
      <c r="M759" s="54"/>
      <c r="N759" s="54"/>
    </row>
    <row r="760" spans="2:14" ht="30.75" customHeight="1" x14ac:dyDescent="0.3">
      <c r="B760" s="41">
        <v>8611178</v>
      </c>
      <c r="C760" s="43" t="s">
        <v>678</v>
      </c>
      <c r="D760" s="12" t="s">
        <v>5080</v>
      </c>
      <c r="E760" s="49">
        <v>53140</v>
      </c>
      <c r="F760" s="50">
        <f>E760*0.6</f>
        <v>31884</v>
      </c>
      <c r="G760" s="51">
        <f>E760*0.65</f>
        <v>34541</v>
      </c>
      <c r="H760" s="51">
        <f>E760*0.7</f>
        <v>37198</v>
      </c>
      <c r="I760" s="51">
        <f>E760*0.75</f>
        <v>39855</v>
      </c>
      <c r="J760" s="52">
        <f>E760*0.9</f>
        <v>47826</v>
      </c>
      <c r="K760" s="48" t="s">
        <v>8793</v>
      </c>
      <c r="M760" s="54"/>
      <c r="N760" s="54"/>
    </row>
    <row r="761" spans="2:14" ht="30.75" customHeight="1" x14ac:dyDescent="0.3">
      <c r="B761" s="41">
        <v>8611183</v>
      </c>
      <c r="C761" s="43" t="s">
        <v>679</v>
      </c>
      <c r="D761" s="12" t="s">
        <v>5081</v>
      </c>
      <c r="E761" s="55" t="s">
        <v>8917</v>
      </c>
      <c r="F761" s="56" t="s">
        <v>8917</v>
      </c>
      <c r="G761" s="57" t="s">
        <v>8917</v>
      </c>
      <c r="H761" s="57" t="s">
        <v>8917</v>
      </c>
      <c r="I761" s="57" t="s">
        <v>8917</v>
      </c>
      <c r="J761" s="58" t="s">
        <v>8917</v>
      </c>
      <c r="K761" s="48" t="s">
        <v>8793</v>
      </c>
      <c r="M761" s="54"/>
      <c r="N761" s="54"/>
    </row>
    <row r="762" spans="2:14" ht="30.75" customHeight="1" x14ac:dyDescent="0.3">
      <c r="B762" s="41">
        <v>8611295</v>
      </c>
      <c r="C762" s="43" t="s">
        <v>680</v>
      </c>
      <c r="D762" s="12" t="s">
        <v>5082</v>
      </c>
      <c r="E762" s="55" t="s">
        <v>8917</v>
      </c>
      <c r="F762" s="56" t="s">
        <v>8917</v>
      </c>
      <c r="G762" s="57" t="s">
        <v>8917</v>
      </c>
      <c r="H762" s="57" t="s">
        <v>8917</v>
      </c>
      <c r="I762" s="57" t="s">
        <v>8917</v>
      </c>
      <c r="J762" s="58" t="s">
        <v>8917</v>
      </c>
      <c r="K762" s="48" t="s">
        <v>8793</v>
      </c>
      <c r="M762" s="54"/>
      <c r="N762" s="54"/>
    </row>
    <row r="763" spans="2:14" ht="30.75" customHeight="1" x14ac:dyDescent="0.3">
      <c r="B763" s="41">
        <v>1532810</v>
      </c>
      <c r="C763" s="43" t="s">
        <v>681</v>
      </c>
      <c r="D763" s="12" t="s">
        <v>5083</v>
      </c>
      <c r="E763" s="49">
        <v>6010</v>
      </c>
      <c r="F763" s="50">
        <f>E763*0.6</f>
        <v>3606</v>
      </c>
      <c r="G763" s="51">
        <f>E763*0.65</f>
        <v>3906.5</v>
      </c>
      <c r="H763" s="51">
        <f>E763*0.7</f>
        <v>4207</v>
      </c>
      <c r="I763" s="51">
        <f>E763*0.75</f>
        <v>4507.5</v>
      </c>
      <c r="J763" s="52">
        <f>E763*0.9</f>
        <v>5409</v>
      </c>
      <c r="K763" s="13" t="s">
        <v>8793</v>
      </c>
      <c r="M763" s="54"/>
      <c r="N763" s="54"/>
    </row>
    <row r="764" spans="2:14" ht="30.75" customHeight="1" x14ac:dyDescent="0.3">
      <c r="B764" s="41">
        <v>391004799</v>
      </c>
      <c r="C764" s="43" t="s">
        <v>682</v>
      </c>
      <c r="D764" s="12"/>
      <c r="E764" s="55" t="s">
        <v>8917</v>
      </c>
      <c r="F764" s="56" t="s">
        <v>8917</v>
      </c>
      <c r="G764" s="57" t="s">
        <v>8917</v>
      </c>
      <c r="H764" s="57" t="s">
        <v>8917</v>
      </c>
      <c r="I764" s="57" t="s">
        <v>8917</v>
      </c>
      <c r="J764" s="58" t="s">
        <v>8917</v>
      </c>
      <c r="K764" s="48" t="s">
        <v>8793</v>
      </c>
      <c r="M764" s="54"/>
      <c r="N764" s="54"/>
    </row>
    <row r="765" spans="2:14" ht="30.75" customHeight="1" x14ac:dyDescent="0.3">
      <c r="B765" s="41">
        <v>8610810</v>
      </c>
      <c r="C765" s="43" t="s">
        <v>4218</v>
      </c>
      <c r="D765" s="12" t="s">
        <v>5084</v>
      </c>
      <c r="E765" s="49">
        <v>20360</v>
      </c>
      <c r="F765" s="50">
        <f>E765*0.6</f>
        <v>12216</v>
      </c>
      <c r="G765" s="51">
        <f>E765*0.65</f>
        <v>13234</v>
      </c>
      <c r="H765" s="51">
        <f>E765*0.7</f>
        <v>14252</v>
      </c>
      <c r="I765" s="51">
        <f>E765*0.75</f>
        <v>15270</v>
      </c>
      <c r="J765" s="52">
        <f>E765*0.9</f>
        <v>18324</v>
      </c>
      <c r="K765" s="13" t="s">
        <v>8794</v>
      </c>
      <c r="M765" s="54"/>
      <c r="N765" s="54"/>
    </row>
    <row r="766" spans="2:14" ht="30.75" customHeight="1" x14ac:dyDescent="0.3">
      <c r="B766" s="41">
        <v>8611034</v>
      </c>
      <c r="C766" s="43" t="s">
        <v>683</v>
      </c>
      <c r="D766" s="12" t="s">
        <v>5085</v>
      </c>
      <c r="E766" s="49">
        <v>3460</v>
      </c>
      <c r="F766" s="50">
        <f>E766*0.6</f>
        <v>2076</v>
      </c>
      <c r="G766" s="51">
        <f>E766*0.65</f>
        <v>2249</v>
      </c>
      <c r="H766" s="51">
        <f>E766*0.7</f>
        <v>2422</v>
      </c>
      <c r="I766" s="51">
        <f>E766*0.75</f>
        <v>2595</v>
      </c>
      <c r="J766" s="52">
        <f>E766*0.9</f>
        <v>3114</v>
      </c>
      <c r="M766" s="54"/>
      <c r="N766" s="54"/>
    </row>
    <row r="767" spans="2:14" ht="30.75" customHeight="1" x14ac:dyDescent="0.3">
      <c r="B767" s="41">
        <v>8611182</v>
      </c>
      <c r="C767" s="43" t="s">
        <v>4219</v>
      </c>
      <c r="D767" s="12" t="s">
        <v>5086</v>
      </c>
      <c r="E767" s="55" t="s">
        <v>8917</v>
      </c>
      <c r="F767" s="56" t="s">
        <v>8917</v>
      </c>
      <c r="G767" s="57" t="s">
        <v>8917</v>
      </c>
      <c r="H767" s="57" t="s">
        <v>8917</v>
      </c>
      <c r="I767" s="57" t="s">
        <v>8917</v>
      </c>
      <c r="J767" s="58" t="s">
        <v>8917</v>
      </c>
      <c r="K767" s="48" t="s">
        <v>8793</v>
      </c>
      <c r="M767" s="54"/>
      <c r="N767" s="54"/>
    </row>
    <row r="768" spans="2:14" ht="30.75" customHeight="1" x14ac:dyDescent="0.3">
      <c r="B768" s="41">
        <v>3490090</v>
      </c>
      <c r="C768" s="43" t="s">
        <v>684</v>
      </c>
      <c r="D768" s="12" t="s">
        <v>5087</v>
      </c>
      <c r="E768" s="49">
        <v>680</v>
      </c>
      <c r="F768" s="50">
        <f>E768*0.6</f>
        <v>408</v>
      </c>
      <c r="G768" s="51">
        <f>E768*0.65</f>
        <v>442</v>
      </c>
      <c r="H768" s="51">
        <f>E768*0.7</f>
        <v>475.99999999999994</v>
      </c>
      <c r="I768" s="51">
        <f>E768*0.75</f>
        <v>510</v>
      </c>
      <c r="J768" s="52">
        <f>E768*0.9</f>
        <v>612</v>
      </c>
      <c r="K768" s="13" t="s">
        <v>8794</v>
      </c>
      <c r="M768" s="54"/>
      <c r="N768" s="54"/>
    </row>
    <row r="769" spans="2:14" ht="30.75" customHeight="1" x14ac:dyDescent="0.3">
      <c r="B769" s="41">
        <v>8611181</v>
      </c>
      <c r="C769" s="43" t="s">
        <v>4220</v>
      </c>
      <c r="D769" s="12" t="s">
        <v>5088</v>
      </c>
      <c r="E769" s="49">
        <v>19610</v>
      </c>
      <c r="F769" s="50">
        <f>E769*0.6</f>
        <v>11766</v>
      </c>
      <c r="G769" s="51">
        <f>E769*0.65</f>
        <v>12746.5</v>
      </c>
      <c r="H769" s="51">
        <f>E769*0.7</f>
        <v>13727</v>
      </c>
      <c r="I769" s="51">
        <f>E769*0.75</f>
        <v>14707.5</v>
      </c>
      <c r="J769" s="52">
        <f>E769*0.9</f>
        <v>17649</v>
      </c>
      <c r="K769" s="13" t="s">
        <v>8794</v>
      </c>
      <c r="M769" s="54"/>
      <c r="N769" s="54"/>
    </row>
    <row r="770" spans="2:14" ht="30.75" customHeight="1" x14ac:dyDescent="0.3">
      <c r="B770" s="41">
        <v>8611171</v>
      </c>
      <c r="C770" s="43" t="s">
        <v>685</v>
      </c>
      <c r="D770" s="12" t="s">
        <v>5089</v>
      </c>
      <c r="E770" s="55" t="s">
        <v>8917</v>
      </c>
      <c r="F770" s="56" t="s">
        <v>8917</v>
      </c>
      <c r="G770" s="57" t="s">
        <v>8917</v>
      </c>
      <c r="H770" s="57" t="s">
        <v>8917</v>
      </c>
      <c r="I770" s="57" t="s">
        <v>8917</v>
      </c>
      <c r="J770" s="58" t="s">
        <v>8917</v>
      </c>
      <c r="K770" s="48" t="s">
        <v>8793</v>
      </c>
      <c r="M770" s="54"/>
      <c r="N770" s="54"/>
    </row>
    <row r="771" spans="2:14" ht="30.75" customHeight="1" x14ac:dyDescent="0.3">
      <c r="B771" s="41">
        <v>3910037</v>
      </c>
      <c r="C771" s="43" t="s">
        <v>686</v>
      </c>
      <c r="D771" s="12" t="s">
        <v>5090</v>
      </c>
      <c r="E771" s="55" t="s">
        <v>8917</v>
      </c>
      <c r="F771" s="56" t="s">
        <v>8917</v>
      </c>
      <c r="G771" s="57" t="s">
        <v>8917</v>
      </c>
      <c r="H771" s="57" t="s">
        <v>8917</v>
      </c>
      <c r="I771" s="57" t="s">
        <v>8917</v>
      </c>
      <c r="J771" s="58" t="s">
        <v>8917</v>
      </c>
      <c r="K771" s="48" t="s">
        <v>8793</v>
      </c>
      <c r="M771" s="54"/>
      <c r="N771" s="54"/>
    </row>
    <row r="772" spans="2:14" ht="30.75" customHeight="1" x14ac:dyDescent="0.3">
      <c r="B772" s="41">
        <v>2980049</v>
      </c>
      <c r="C772" s="43" t="s">
        <v>687</v>
      </c>
      <c r="D772" s="12" t="s">
        <v>5091</v>
      </c>
      <c r="E772" s="49">
        <v>22890</v>
      </c>
      <c r="F772" s="50">
        <f t="shared" ref="F772:F781" si="155">E772*0.6</f>
        <v>13734</v>
      </c>
      <c r="G772" s="51">
        <f t="shared" ref="G772:G781" si="156">E772*0.65</f>
        <v>14878.5</v>
      </c>
      <c r="H772" s="51">
        <f t="shared" ref="H772:H781" si="157">E772*0.7</f>
        <v>16022.999999999998</v>
      </c>
      <c r="I772" s="51">
        <f t="shared" ref="I772:I781" si="158">E772*0.75</f>
        <v>17167.5</v>
      </c>
      <c r="J772" s="52">
        <f t="shared" ref="J772:J781" si="159">E772*0.9</f>
        <v>20601</v>
      </c>
      <c r="K772" s="48"/>
      <c r="M772" s="54"/>
      <c r="N772" s="54"/>
    </row>
    <row r="773" spans="2:14" ht="30.75" customHeight="1" x14ac:dyDescent="0.3">
      <c r="B773" s="41">
        <v>8611194</v>
      </c>
      <c r="C773" s="43" t="s">
        <v>689</v>
      </c>
      <c r="D773" s="12" t="s">
        <v>5092</v>
      </c>
      <c r="E773" s="49">
        <v>55370</v>
      </c>
      <c r="F773" s="50">
        <f t="shared" si="155"/>
        <v>33222</v>
      </c>
      <c r="G773" s="51">
        <f t="shared" si="156"/>
        <v>35990.5</v>
      </c>
      <c r="H773" s="51">
        <f t="shared" si="157"/>
        <v>38759</v>
      </c>
      <c r="I773" s="51">
        <f t="shared" si="158"/>
        <v>41527.5</v>
      </c>
      <c r="J773" s="52">
        <f t="shared" si="159"/>
        <v>49833</v>
      </c>
      <c r="K773" s="48"/>
      <c r="M773" s="54"/>
      <c r="N773" s="54"/>
    </row>
    <row r="774" spans="2:14" ht="30.75" customHeight="1" x14ac:dyDescent="0.3">
      <c r="B774" s="41">
        <v>8616283</v>
      </c>
      <c r="C774" s="43" t="s">
        <v>4840</v>
      </c>
      <c r="D774" s="12" t="s">
        <v>4068</v>
      </c>
      <c r="E774" s="55" t="s">
        <v>8917</v>
      </c>
      <c r="F774" s="56" t="s">
        <v>8917</v>
      </c>
      <c r="G774" s="57" t="s">
        <v>8917</v>
      </c>
      <c r="H774" s="57" t="s">
        <v>8917</v>
      </c>
      <c r="I774" s="57" t="s">
        <v>8917</v>
      </c>
      <c r="J774" s="58" t="s">
        <v>8917</v>
      </c>
      <c r="K774" s="48" t="s">
        <v>8793</v>
      </c>
      <c r="M774" s="54"/>
      <c r="N774" s="54"/>
    </row>
    <row r="775" spans="2:14" ht="30.75" customHeight="1" x14ac:dyDescent="0.3">
      <c r="B775" s="41">
        <v>8611726</v>
      </c>
      <c r="C775" s="43" t="s">
        <v>4221</v>
      </c>
      <c r="D775" s="12" t="s">
        <v>5093</v>
      </c>
      <c r="E775" s="49">
        <v>1130</v>
      </c>
      <c r="F775" s="50">
        <f t="shared" si="155"/>
        <v>678</v>
      </c>
      <c r="G775" s="51">
        <f t="shared" si="156"/>
        <v>734.5</v>
      </c>
      <c r="H775" s="51">
        <f t="shared" si="157"/>
        <v>791</v>
      </c>
      <c r="I775" s="51">
        <f t="shared" si="158"/>
        <v>847.5</v>
      </c>
      <c r="J775" s="52">
        <f t="shared" si="159"/>
        <v>1017</v>
      </c>
      <c r="M775" s="54"/>
      <c r="N775" s="54"/>
    </row>
    <row r="776" spans="2:14" ht="30.75" customHeight="1" x14ac:dyDescent="0.3">
      <c r="B776" s="41">
        <v>8611727</v>
      </c>
      <c r="C776" s="43" t="s">
        <v>690</v>
      </c>
      <c r="D776" s="12" t="s">
        <v>5094</v>
      </c>
      <c r="E776" s="49">
        <v>630</v>
      </c>
      <c r="F776" s="50">
        <f t="shared" si="155"/>
        <v>378</v>
      </c>
      <c r="G776" s="51">
        <f t="shared" si="156"/>
        <v>409.5</v>
      </c>
      <c r="H776" s="51">
        <f t="shared" si="157"/>
        <v>441</v>
      </c>
      <c r="I776" s="51">
        <f t="shared" si="158"/>
        <v>472.5</v>
      </c>
      <c r="J776" s="52">
        <f t="shared" si="159"/>
        <v>567</v>
      </c>
      <c r="K776" s="48"/>
      <c r="M776" s="54"/>
      <c r="N776" s="54"/>
    </row>
    <row r="777" spans="2:14" ht="30.75" customHeight="1" x14ac:dyDescent="0.3">
      <c r="B777" s="41">
        <v>1730275</v>
      </c>
      <c r="C777" s="43" t="s">
        <v>691</v>
      </c>
      <c r="D777" s="12" t="s">
        <v>5095</v>
      </c>
      <c r="E777" s="49">
        <v>24670</v>
      </c>
      <c r="F777" s="50">
        <f t="shared" si="155"/>
        <v>14802</v>
      </c>
      <c r="G777" s="51">
        <f t="shared" si="156"/>
        <v>16035.5</v>
      </c>
      <c r="H777" s="51">
        <f t="shared" si="157"/>
        <v>17269</v>
      </c>
      <c r="I777" s="51">
        <f t="shared" si="158"/>
        <v>18502.5</v>
      </c>
      <c r="J777" s="52">
        <f t="shared" si="159"/>
        <v>22203</v>
      </c>
      <c r="K777" s="13" t="s">
        <v>8794</v>
      </c>
      <c r="M777" s="54"/>
      <c r="N777" s="54"/>
    </row>
    <row r="778" spans="2:14" ht="30.75" customHeight="1" x14ac:dyDescent="0.3">
      <c r="B778" s="41">
        <v>1730285</v>
      </c>
      <c r="C778" s="43" t="s">
        <v>692</v>
      </c>
      <c r="D778" s="12" t="s">
        <v>5096</v>
      </c>
      <c r="E778" s="49">
        <v>170630</v>
      </c>
      <c r="F778" s="50">
        <f t="shared" si="155"/>
        <v>102378</v>
      </c>
      <c r="G778" s="51">
        <f t="shared" si="156"/>
        <v>110909.5</v>
      </c>
      <c r="H778" s="51">
        <f t="shared" si="157"/>
        <v>119440.99999999999</v>
      </c>
      <c r="I778" s="51">
        <f t="shared" si="158"/>
        <v>127972.5</v>
      </c>
      <c r="J778" s="52">
        <f t="shared" si="159"/>
        <v>153567</v>
      </c>
      <c r="K778" s="13" t="s">
        <v>8794</v>
      </c>
      <c r="M778" s="54"/>
      <c r="N778" s="54"/>
    </row>
    <row r="779" spans="2:14" ht="30.75" customHeight="1" x14ac:dyDescent="0.3">
      <c r="B779" s="41">
        <v>1730770</v>
      </c>
      <c r="C779" s="43" t="s">
        <v>693</v>
      </c>
      <c r="D779" s="12" t="s">
        <v>5097</v>
      </c>
      <c r="E779" s="49">
        <v>6020</v>
      </c>
      <c r="F779" s="50">
        <f t="shared" si="155"/>
        <v>3612</v>
      </c>
      <c r="G779" s="51">
        <f t="shared" si="156"/>
        <v>3913</v>
      </c>
      <c r="H779" s="51">
        <f t="shared" si="157"/>
        <v>4214</v>
      </c>
      <c r="I779" s="51">
        <f t="shared" si="158"/>
        <v>4515</v>
      </c>
      <c r="J779" s="52">
        <f t="shared" si="159"/>
        <v>5418</v>
      </c>
      <c r="K779" s="13" t="s">
        <v>8794</v>
      </c>
      <c r="M779" s="54"/>
      <c r="N779" s="54"/>
    </row>
    <row r="780" spans="2:14" ht="30.75" customHeight="1" x14ac:dyDescent="0.3">
      <c r="B780" s="41">
        <v>1730882</v>
      </c>
      <c r="C780" s="43" t="s">
        <v>694</v>
      </c>
      <c r="D780" s="12" t="s">
        <v>5098</v>
      </c>
      <c r="E780" s="49">
        <v>3590</v>
      </c>
      <c r="F780" s="50">
        <f t="shared" si="155"/>
        <v>2154</v>
      </c>
      <c r="G780" s="51">
        <f t="shared" si="156"/>
        <v>2333.5</v>
      </c>
      <c r="H780" s="51">
        <f t="shared" si="157"/>
        <v>2513</v>
      </c>
      <c r="I780" s="51">
        <f t="shared" si="158"/>
        <v>2692.5</v>
      </c>
      <c r="J780" s="52">
        <f t="shared" si="159"/>
        <v>3231</v>
      </c>
      <c r="K780" s="13" t="s">
        <v>8794</v>
      </c>
      <c r="M780" s="54"/>
      <c r="N780" s="54"/>
    </row>
    <row r="781" spans="2:14" ht="30.75" customHeight="1" x14ac:dyDescent="0.3">
      <c r="B781" s="41">
        <v>2070513</v>
      </c>
      <c r="C781" s="43" t="s">
        <v>695</v>
      </c>
      <c r="D781" s="12" t="s">
        <v>5099</v>
      </c>
      <c r="E781" s="49">
        <v>54040</v>
      </c>
      <c r="F781" s="50">
        <f t="shared" si="155"/>
        <v>32424</v>
      </c>
      <c r="G781" s="51">
        <f t="shared" si="156"/>
        <v>35126</v>
      </c>
      <c r="H781" s="51">
        <f t="shared" si="157"/>
        <v>37828</v>
      </c>
      <c r="I781" s="51">
        <f t="shared" si="158"/>
        <v>40530</v>
      </c>
      <c r="J781" s="52">
        <f t="shared" si="159"/>
        <v>48636</v>
      </c>
      <c r="K781" s="13" t="s">
        <v>8794</v>
      </c>
      <c r="M781" s="54"/>
      <c r="N781" s="54"/>
    </row>
    <row r="782" spans="2:14" ht="30.75" customHeight="1" x14ac:dyDescent="0.3">
      <c r="B782" s="41">
        <v>207051499</v>
      </c>
      <c r="C782" s="43" t="s">
        <v>696</v>
      </c>
      <c r="D782" s="12" t="s">
        <v>5100</v>
      </c>
      <c r="E782" s="55" t="s">
        <v>8917</v>
      </c>
      <c r="F782" s="56" t="s">
        <v>8917</v>
      </c>
      <c r="G782" s="57" t="s">
        <v>8917</v>
      </c>
      <c r="H782" s="57" t="s">
        <v>8917</v>
      </c>
      <c r="I782" s="57" t="s">
        <v>8917</v>
      </c>
      <c r="J782" s="58" t="s">
        <v>8917</v>
      </c>
      <c r="K782" s="48" t="s">
        <v>8793</v>
      </c>
      <c r="M782" s="54"/>
      <c r="N782" s="54"/>
    </row>
    <row r="783" spans="2:14" ht="30.75" customHeight="1" x14ac:dyDescent="0.3">
      <c r="B783" s="41">
        <v>2070565</v>
      </c>
      <c r="C783" s="43" t="s">
        <v>697</v>
      </c>
      <c r="D783" s="12" t="s">
        <v>5101</v>
      </c>
      <c r="E783" s="49">
        <v>3070</v>
      </c>
      <c r="F783" s="50">
        <f t="shared" ref="F783:F787" si="160">E783*0.6</f>
        <v>1842</v>
      </c>
      <c r="G783" s="51">
        <f t="shared" ref="G783:G787" si="161">E783*0.65</f>
        <v>1995.5</v>
      </c>
      <c r="H783" s="51">
        <f t="shared" ref="H783:H787" si="162">E783*0.7</f>
        <v>2149</v>
      </c>
      <c r="I783" s="51">
        <f t="shared" ref="I783:I787" si="163">E783*0.75</f>
        <v>2302.5</v>
      </c>
      <c r="J783" s="52">
        <f t="shared" ref="J783:J787" si="164">E783*0.9</f>
        <v>2763</v>
      </c>
      <c r="K783" s="13" t="s">
        <v>8794</v>
      </c>
      <c r="M783" s="54"/>
      <c r="N783" s="54"/>
    </row>
    <row r="784" spans="2:14" ht="30.75" customHeight="1" x14ac:dyDescent="0.3">
      <c r="B784" s="41">
        <v>207459699</v>
      </c>
      <c r="C784" s="43" t="s">
        <v>4785</v>
      </c>
      <c r="D784" s="12" t="s">
        <v>5102</v>
      </c>
      <c r="E784" s="49">
        <v>106900</v>
      </c>
      <c r="F784" s="50">
        <f t="shared" si="160"/>
        <v>64140</v>
      </c>
      <c r="G784" s="51">
        <f t="shared" si="161"/>
        <v>69485</v>
      </c>
      <c r="H784" s="51">
        <f t="shared" si="162"/>
        <v>74830</v>
      </c>
      <c r="I784" s="51">
        <f t="shared" si="163"/>
        <v>80175</v>
      </c>
      <c r="J784" s="52">
        <f t="shared" si="164"/>
        <v>96210</v>
      </c>
      <c r="K784" s="48" t="s">
        <v>8793</v>
      </c>
      <c r="M784" s="54"/>
      <c r="N784" s="54"/>
    </row>
    <row r="785" spans="2:14" ht="30.75" customHeight="1" x14ac:dyDescent="0.3">
      <c r="B785" s="41">
        <v>2071533</v>
      </c>
      <c r="C785" s="43" t="s">
        <v>698</v>
      </c>
      <c r="D785" s="12" t="s">
        <v>5103</v>
      </c>
      <c r="E785" s="49">
        <v>11440</v>
      </c>
      <c r="F785" s="50">
        <f t="shared" si="160"/>
        <v>6864</v>
      </c>
      <c r="G785" s="51">
        <f t="shared" si="161"/>
        <v>7436</v>
      </c>
      <c r="H785" s="51">
        <f t="shared" si="162"/>
        <v>8007.9999999999991</v>
      </c>
      <c r="I785" s="51">
        <f t="shared" si="163"/>
        <v>8580</v>
      </c>
      <c r="J785" s="52">
        <f t="shared" si="164"/>
        <v>10296</v>
      </c>
      <c r="K785" s="13" t="s">
        <v>8794</v>
      </c>
      <c r="M785" s="54"/>
      <c r="N785" s="54"/>
    </row>
    <row r="786" spans="2:14" ht="30.75" customHeight="1" x14ac:dyDescent="0.3">
      <c r="B786" s="41">
        <v>2651092</v>
      </c>
      <c r="C786" s="43" t="s">
        <v>699</v>
      </c>
      <c r="D786" s="12" t="s">
        <v>5104</v>
      </c>
      <c r="E786" s="49">
        <v>5150</v>
      </c>
      <c r="F786" s="50">
        <f t="shared" si="160"/>
        <v>3090</v>
      </c>
      <c r="G786" s="51">
        <f t="shared" si="161"/>
        <v>3347.5</v>
      </c>
      <c r="H786" s="51">
        <f t="shared" si="162"/>
        <v>3604.9999999999995</v>
      </c>
      <c r="I786" s="51">
        <f t="shared" si="163"/>
        <v>3862.5</v>
      </c>
      <c r="J786" s="52">
        <f t="shared" si="164"/>
        <v>4635</v>
      </c>
      <c r="K786" s="48"/>
      <c r="M786" s="54"/>
      <c r="N786" s="54"/>
    </row>
    <row r="787" spans="2:14" ht="30.75" customHeight="1" x14ac:dyDescent="0.3">
      <c r="B787" s="41">
        <v>2744621</v>
      </c>
      <c r="C787" s="43" t="s">
        <v>700</v>
      </c>
      <c r="D787" s="12" t="s">
        <v>5105</v>
      </c>
      <c r="E787" s="49">
        <v>46960</v>
      </c>
      <c r="F787" s="50">
        <f t="shared" si="160"/>
        <v>28176</v>
      </c>
      <c r="G787" s="51">
        <f t="shared" si="161"/>
        <v>30524</v>
      </c>
      <c r="H787" s="51">
        <f t="shared" si="162"/>
        <v>32872</v>
      </c>
      <c r="I787" s="51">
        <f t="shared" si="163"/>
        <v>35220</v>
      </c>
      <c r="J787" s="52">
        <f t="shared" si="164"/>
        <v>42264</v>
      </c>
      <c r="M787" s="54"/>
      <c r="N787" s="54"/>
    </row>
    <row r="788" spans="2:14" ht="30.75" customHeight="1" x14ac:dyDescent="0.3">
      <c r="B788" s="41">
        <v>8610471</v>
      </c>
      <c r="C788" s="43" t="s">
        <v>701</v>
      </c>
      <c r="D788" s="12" t="s">
        <v>5104</v>
      </c>
      <c r="E788" s="55" t="s">
        <v>8917</v>
      </c>
      <c r="F788" s="56" t="s">
        <v>8917</v>
      </c>
      <c r="G788" s="57" t="s">
        <v>8917</v>
      </c>
      <c r="H788" s="57" t="s">
        <v>8917</v>
      </c>
      <c r="I788" s="57" t="s">
        <v>8917</v>
      </c>
      <c r="J788" s="58" t="s">
        <v>8917</v>
      </c>
      <c r="K788" s="48" t="s">
        <v>8793</v>
      </c>
      <c r="M788" s="54"/>
      <c r="N788" s="54"/>
    </row>
    <row r="789" spans="2:14" ht="30.75" customHeight="1" x14ac:dyDescent="0.3">
      <c r="B789" s="41">
        <v>8611961</v>
      </c>
      <c r="C789" s="43" t="s">
        <v>702</v>
      </c>
      <c r="D789" s="12" t="s">
        <v>5106</v>
      </c>
      <c r="E789" s="55" t="s">
        <v>8917</v>
      </c>
      <c r="F789" s="56" t="s">
        <v>8917</v>
      </c>
      <c r="G789" s="57" t="s">
        <v>8917</v>
      </c>
      <c r="H789" s="57" t="s">
        <v>8917</v>
      </c>
      <c r="I789" s="57" t="s">
        <v>8917</v>
      </c>
      <c r="J789" s="58" t="s">
        <v>8917</v>
      </c>
      <c r="K789" s="48" t="s">
        <v>8793</v>
      </c>
      <c r="M789" s="54"/>
      <c r="N789" s="54"/>
    </row>
    <row r="790" spans="2:14" ht="30.75" customHeight="1" x14ac:dyDescent="0.3">
      <c r="B790" s="41">
        <v>8612011</v>
      </c>
      <c r="C790" s="43" t="s">
        <v>4222</v>
      </c>
      <c r="D790" s="12" t="s">
        <v>5107</v>
      </c>
      <c r="E790" s="49">
        <v>13630</v>
      </c>
      <c r="F790" s="50">
        <f>E790*0.6</f>
        <v>8178</v>
      </c>
      <c r="G790" s="51">
        <f>E790*0.65</f>
        <v>8859.5</v>
      </c>
      <c r="H790" s="51">
        <f>E790*0.7</f>
        <v>9541</v>
      </c>
      <c r="I790" s="51">
        <f>E790*0.75</f>
        <v>10222.5</v>
      </c>
      <c r="J790" s="52">
        <f>E790*0.9</f>
        <v>12267</v>
      </c>
      <c r="M790" s="54"/>
      <c r="N790" s="54"/>
    </row>
    <row r="791" spans="2:14" ht="30.75" customHeight="1" x14ac:dyDescent="0.3">
      <c r="B791" s="41">
        <v>8615547</v>
      </c>
      <c r="C791" s="43" t="s">
        <v>4223</v>
      </c>
      <c r="D791" s="12"/>
      <c r="E791" s="49">
        <v>46770</v>
      </c>
      <c r="F791" s="50">
        <f>E791*0.6</f>
        <v>28062</v>
      </c>
      <c r="G791" s="51">
        <f>E791*0.65</f>
        <v>30400.5</v>
      </c>
      <c r="H791" s="51">
        <f>E791*0.7</f>
        <v>32738.999999999996</v>
      </c>
      <c r="I791" s="51">
        <f>E791*0.75</f>
        <v>35077.5</v>
      </c>
      <c r="J791" s="52">
        <f>E791*0.9</f>
        <v>42093</v>
      </c>
      <c r="K791" s="13" t="s">
        <v>8794</v>
      </c>
      <c r="M791" s="54"/>
      <c r="N791" s="54"/>
    </row>
    <row r="792" spans="2:14" ht="30.75" customHeight="1" x14ac:dyDescent="0.3">
      <c r="B792" s="41">
        <v>8612017</v>
      </c>
      <c r="C792" s="43" t="s">
        <v>703</v>
      </c>
      <c r="D792" s="12" t="s">
        <v>5108</v>
      </c>
      <c r="E792" s="49">
        <v>465360</v>
      </c>
      <c r="F792" s="50">
        <f>E792*0.6</f>
        <v>279216</v>
      </c>
      <c r="G792" s="51">
        <f>E792*0.65</f>
        <v>302484</v>
      </c>
      <c r="H792" s="51">
        <f>E792*0.7</f>
        <v>325752</v>
      </c>
      <c r="I792" s="51">
        <f>E792*0.75</f>
        <v>349020</v>
      </c>
      <c r="J792" s="52">
        <f>E792*0.9</f>
        <v>418824</v>
      </c>
      <c r="K792" s="48"/>
      <c r="M792" s="54"/>
      <c r="N792" s="54"/>
    </row>
    <row r="793" spans="2:14" ht="30.75" customHeight="1" x14ac:dyDescent="0.3">
      <c r="B793" s="41">
        <v>8612425</v>
      </c>
      <c r="C793" s="43" t="s">
        <v>704</v>
      </c>
      <c r="D793" s="12" t="s">
        <v>5104</v>
      </c>
      <c r="E793" s="55" t="s">
        <v>8917</v>
      </c>
      <c r="F793" s="56" t="s">
        <v>8917</v>
      </c>
      <c r="G793" s="57" t="s">
        <v>8917</v>
      </c>
      <c r="H793" s="57" t="s">
        <v>8917</v>
      </c>
      <c r="I793" s="57" t="s">
        <v>8917</v>
      </c>
      <c r="J793" s="58" t="s">
        <v>8917</v>
      </c>
      <c r="K793" s="48" t="s">
        <v>8793</v>
      </c>
      <c r="M793" s="54"/>
      <c r="N793" s="54"/>
    </row>
    <row r="794" spans="2:14" ht="30.75" customHeight="1" x14ac:dyDescent="0.3">
      <c r="B794" s="41">
        <v>8612863</v>
      </c>
      <c r="C794" s="43" t="s">
        <v>705</v>
      </c>
      <c r="D794" s="12" t="s">
        <v>5099</v>
      </c>
      <c r="E794" s="49">
        <v>36450</v>
      </c>
      <c r="F794" s="50">
        <f>E794*0.6</f>
        <v>21870</v>
      </c>
      <c r="G794" s="51">
        <f>E794*0.65</f>
        <v>23692.5</v>
      </c>
      <c r="H794" s="51">
        <f>E794*0.7</f>
        <v>25515</v>
      </c>
      <c r="I794" s="51">
        <f>E794*0.75</f>
        <v>27337.5</v>
      </c>
      <c r="J794" s="52">
        <f>E794*0.9</f>
        <v>32805</v>
      </c>
      <c r="K794" s="13" t="s">
        <v>8794</v>
      </c>
      <c r="M794" s="54"/>
      <c r="N794" s="54"/>
    </row>
    <row r="795" spans="2:14" ht="30.75" customHeight="1" x14ac:dyDescent="0.3">
      <c r="B795" s="41">
        <v>8613520</v>
      </c>
      <c r="C795" s="43" t="s">
        <v>706</v>
      </c>
      <c r="D795" s="12" t="s">
        <v>5110</v>
      </c>
      <c r="E795" s="55" t="s">
        <v>8917</v>
      </c>
      <c r="F795" s="56" t="s">
        <v>8917</v>
      </c>
      <c r="G795" s="57" t="s">
        <v>8917</v>
      </c>
      <c r="H795" s="57" t="s">
        <v>8917</v>
      </c>
      <c r="I795" s="57" t="s">
        <v>8917</v>
      </c>
      <c r="J795" s="58" t="s">
        <v>8917</v>
      </c>
      <c r="K795" s="48" t="s">
        <v>8793</v>
      </c>
      <c r="M795" s="54"/>
      <c r="N795" s="54"/>
    </row>
    <row r="796" spans="2:14" ht="30.75" customHeight="1" x14ac:dyDescent="0.3">
      <c r="B796" s="41">
        <v>8908986</v>
      </c>
      <c r="C796" s="43" t="s">
        <v>707</v>
      </c>
      <c r="D796" s="12"/>
      <c r="E796" s="55" t="s">
        <v>8917</v>
      </c>
      <c r="F796" s="56" t="s">
        <v>8917</v>
      </c>
      <c r="G796" s="57" t="s">
        <v>8917</v>
      </c>
      <c r="H796" s="57" t="s">
        <v>8917</v>
      </c>
      <c r="I796" s="57" t="s">
        <v>8917</v>
      </c>
      <c r="J796" s="58" t="s">
        <v>8917</v>
      </c>
      <c r="K796" s="54" t="s">
        <v>8793</v>
      </c>
      <c r="M796" s="54"/>
      <c r="N796" s="54"/>
    </row>
    <row r="797" spans="2:14" ht="30.75" customHeight="1" x14ac:dyDescent="0.3">
      <c r="B797" s="41">
        <v>3910205</v>
      </c>
      <c r="C797" s="43" t="s">
        <v>708</v>
      </c>
      <c r="D797" s="12" t="s">
        <v>5111</v>
      </c>
      <c r="E797" s="55" t="s">
        <v>8917</v>
      </c>
      <c r="F797" s="56" t="s">
        <v>8917</v>
      </c>
      <c r="G797" s="57" t="s">
        <v>8917</v>
      </c>
      <c r="H797" s="57" t="s">
        <v>8917</v>
      </c>
      <c r="I797" s="57" t="s">
        <v>8917</v>
      </c>
      <c r="J797" s="58" t="s">
        <v>8917</v>
      </c>
      <c r="K797" s="48" t="s">
        <v>8793</v>
      </c>
      <c r="M797" s="54"/>
      <c r="N797" s="54"/>
    </row>
    <row r="798" spans="2:14" ht="30.75" customHeight="1" x14ac:dyDescent="0.3">
      <c r="B798" s="41">
        <v>2483129</v>
      </c>
      <c r="C798" s="43" t="s">
        <v>4224</v>
      </c>
      <c r="D798" s="12" t="s">
        <v>5112</v>
      </c>
      <c r="E798" s="55" t="s">
        <v>8917</v>
      </c>
      <c r="F798" s="56" t="s">
        <v>8917</v>
      </c>
      <c r="G798" s="57" t="s">
        <v>8917</v>
      </c>
      <c r="H798" s="57" t="s">
        <v>8917</v>
      </c>
      <c r="I798" s="57" t="s">
        <v>8917</v>
      </c>
      <c r="J798" s="58" t="s">
        <v>8917</v>
      </c>
      <c r="K798" s="48" t="s">
        <v>8793</v>
      </c>
      <c r="M798" s="54"/>
      <c r="N798" s="54"/>
    </row>
    <row r="799" spans="2:14" ht="30.75" customHeight="1" x14ac:dyDescent="0.3">
      <c r="B799" s="41">
        <v>2071406</v>
      </c>
      <c r="C799" s="43" t="s">
        <v>709</v>
      </c>
      <c r="D799" s="12" t="s">
        <v>5113</v>
      </c>
      <c r="E799" s="49">
        <v>48810</v>
      </c>
      <c r="F799" s="50">
        <f>E799*0.6</f>
        <v>29286</v>
      </c>
      <c r="G799" s="51">
        <f>E799*0.65</f>
        <v>31726.5</v>
      </c>
      <c r="H799" s="51">
        <f>E799*0.7</f>
        <v>34167</v>
      </c>
      <c r="I799" s="51">
        <f>E799*0.75</f>
        <v>36607.5</v>
      </c>
      <c r="J799" s="52">
        <f>E799*0.9</f>
        <v>43929</v>
      </c>
      <c r="K799" s="13" t="s">
        <v>8794</v>
      </c>
      <c r="M799" s="54"/>
      <c r="N799" s="54"/>
    </row>
    <row r="800" spans="2:14" ht="30.75" customHeight="1" x14ac:dyDescent="0.3">
      <c r="B800" s="41">
        <v>2071455</v>
      </c>
      <c r="C800" s="43" t="s">
        <v>710</v>
      </c>
      <c r="D800" s="12" t="s">
        <v>5114</v>
      </c>
      <c r="E800" s="49">
        <v>12890</v>
      </c>
      <c r="F800" s="50">
        <f>E800*0.6</f>
        <v>7734</v>
      </c>
      <c r="G800" s="51">
        <f>E800*0.65</f>
        <v>8378.5</v>
      </c>
      <c r="H800" s="51">
        <f>E800*0.7</f>
        <v>9023</v>
      </c>
      <c r="I800" s="51">
        <f>E800*0.75</f>
        <v>9667.5</v>
      </c>
      <c r="J800" s="52">
        <f>E800*0.9</f>
        <v>11601</v>
      </c>
      <c r="K800" s="13" t="s">
        <v>8794</v>
      </c>
      <c r="M800" s="54"/>
      <c r="N800" s="54"/>
    </row>
    <row r="801" spans="2:14" ht="30.75" customHeight="1" x14ac:dyDescent="0.3">
      <c r="B801" s="41">
        <v>2071460</v>
      </c>
      <c r="C801" s="43" t="s">
        <v>711</v>
      </c>
      <c r="D801" s="12" t="s">
        <v>5115</v>
      </c>
      <c r="E801" s="49">
        <v>36790</v>
      </c>
      <c r="F801" s="50">
        <f>E801*0.6</f>
        <v>22074</v>
      </c>
      <c r="G801" s="51">
        <f>E801*0.65</f>
        <v>23913.5</v>
      </c>
      <c r="H801" s="51">
        <f>E801*0.7</f>
        <v>25753</v>
      </c>
      <c r="I801" s="51">
        <f>E801*0.75</f>
        <v>27592.5</v>
      </c>
      <c r="J801" s="52">
        <f>E801*0.9</f>
        <v>33111</v>
      </c>
      <c r="K801" s="13" t="s">
        <v>8794</v>
      </c>
      <c r="M801" s="54"/>
      <c r="N801" s="54"/>
    </row>
    <row r="802" spans="2:14" ht="30.75" customHeight="1" x14ac:dyDescent="0.3">
      <c r="B802" s="41">
        <v>8613713</v>
      </c>
      <c r="C802" s="43" t="s">
        <v>712</v>
      </c>
      <c r="D802" s="12" t="s">
        <v>5116</v>
      </c>
      <c r="E802" s="49">
        <v>315240</v>
      </c>
      <c r="F802" s="50">
        <f>E802*0.6</f>
        <v>189144</v>
      </c>
      <c r="G802" s="51">
        <f>E802*0.65</f>
        <v>204906</v>
      </c>
      <c r="H802" s="51">
        <f>E802*0.7</f>
        <v>220668</v>
      </c>
      <c r="I802" s="51">
        <f>E802*0.75</f>
        <v>236430</v>
      </c>
      <c r="J802" s="52">
        <f>E802*0.9</f>
        <v>283716</v>
      </c>
      <c r="K802" s="48" t="s">
        <v>8793</v>
      </c>
      <c r="M802" s="54"/>
      <c r="N802" s="54"/>
    </row>
    <row r="803" spans="2:14" ht="30.75" customHeight="1" x14ac:dyDescent="0.3">
      <c r="B803" s="41">
        <v>8611035</v>
      </c>
      <c r="C803" s="43" t="s">
        <v>713</v>
      </c>
      <c r="D803" s="12" t="s">
        <v>5117</v>
      </c>
      <c r="E803" s="49">
        <v>4250</v>
      </c>
      <c r="F803" s="50">
        <f>E803*0.6</f>
        <v>2550</v>
      </c>
      <c r="G803" s="51">
        <f>E803*0.65</f>
        <v>2762.5</v>
      </c>
      <c r="H803" s="51">
        <f>E803*0.7</f>
        <v>2975</v>
      </c>
      <c r="I803" s="51">
        <f>E803*0.75</f>
        <v>3187.5</v>
      </c>
      <c r="J803" s="52">
        <f>E803*0.9</f>
        <v>3825</v>
      </c>
      <c r="K803" s="13" t="s">
        <v>8794</v>
      </c>
      <c r="M803" s="54"/>
      <c r="N803" s="54"/>
    </row>
    <row r="804" spans="2:14" ht="30.75" customHeight="1" x14ac:dyDescent="0.3">
      <c r="B804" s="41">
        <v>8612155</v>
      </c>
      <c r="C804" s="43" t="s">
        <v>714</v>
      </c>
      <c r="D804" s="12" t="s">
        <v>5118</v>
      </c>
      <c r="E804" s="55" t="s">
        <v>8917</v>
      </c>
      <c r="F804" s="56" t="s">
        <v>8917</v>
      </c>
      <c r="G804" s="57" t="s">
        <v>8917</v>
      </c>
      <c r="H804" s="57" t="s">
        <v>8917</v>
      </c>
      <c r="I804" s="57" t="s">
        <v>8917</v>
      </c>
      <c r="J804" s="58" t="s">
        <v>8917</v>
      </c>
      <c r="K804" s="48" t="s">
        <v>8793</v>
      </c>
      <c r="M804" s="54"/>
      <c r="N804" s="54"/>
    </row>
    <row r="805" spans="2:14" ht="30.75" customHeight="1" x14ac:dyDescent="0.3">
      <c r="B805" s="41">
        <v>2070341</v>
      </c>
      <c r="C805" s="43" t="s">
        <v>715</v>
      </c>
      <c r="D805" s="12" t="s">
        <v>5119</v>
      </c>
      <c r="E805" s="49">
        <v>14460</v>
      </c>
      <c r="F805" s="50">
        <f t="shared" ref="F805:F818" si="165">E805*0.6</f>
        <v>8676</v>
      </c>
      <c r="G805" s="51">
        <f t="shared" ref="G805:G818" si="166">E805*0.65</f>
        <v>9399</v>
      </c>
      <c r="H805" s="51">
        <f t="shared" ref="H805:H818" si="167">E805*0.7</f>
        <v>10122</v>
      </c>
      <c r="I805" s="51">
        <f t="shared" ref="I805:I818" si="168">E805*0.75</f>
        <v>10845</v>
      </c>
      <c r="J805" s="52">
        <f t="shared" ref="J805:J818" si="169">E805*0.9</f>
        <v>13014</v>
      </c>
      <c r="K805" s="13" t="s">
        <v>8794</v>
      </c>
      <c r="M805" s="54"/>
      <c r="N805" s="54"/>
    </row>
    <row r="806" spans="2:14" ht="30.75" customHeight="1" x14ac:dyDescent="0.3">
      <c r="B806" s="41">
        <v>2236557</v>
      </c>
      <c r="C806" s="43" t="s">
        <v>716</v>
      </c>
      <c r="D806" s="12" t="s">
        <v>5120</v>
      </c>
      <c r="E806" s="49">
        <v>12440</v>
      </c>
      <c r="F806" s="50">
        <f t="shared" si="165"/>
        <v>7464</v>
      </c>
      <c r="G806" s="51">
        <f t="shared" si="166"/>
        <v>8086</v>
      </c>
      <c r="H806" s="51">
        <f t="shared" si="167"/>
        <v>8708</v>
      </c>
      <c r="I806" s="51">
        <f t="shared" si="168"/>
        <v>9330</v>
      </c>
      <c r="J806" s="52">
        <f t="shared" si="169"/>
        <v>11196</v>
      </c>
      <c r="K806" s="13" t="s">
        <v>8794</v>
      </c>
      <c r="M806" s="54"/>
      <c r="N806" s="54"/>
    </row>
    <row r="807" spans="2:14" ht="30.75" customHeight="1" x14ac:dyDescent="0.3">
      <c r="B807" s="41">
        <v>2013022</v>
      </c>
      <c r="C807" s="43" t="s">
        <v>717</v>
      </c>
      <c r="D807" s="12" t="s">
        <v>5121</v>
      </c>
      <c r="E807" s="49">
        <v>31210</v>
      </c>
      <c r="F807" s="50">
        <f t="shared" si="165"/>
        <v>18726</v>
      </c>
      <c r="G807" s="51">
        <f t="shared" si="166"/>
        <v>20286.5</v>
      </c>
      <c r="H807" s="51">
        <f t="shared" si="167"/>
        <v>21847</v>
      </c>
      <c r="I807" s="51">
        <f t="shared" si="168"/>
        <v>23407.5</v>
      </c>
      <c r="J807" s="52">
        <f t="shared" si="169"/>
        <v>28089</v>
      </c>
      <c r="K807" s="13" t="s">
        <v>8794</v>
      </c>
      <c r="M807" s="54"/>
      <c r="N807" s="54"/>
    </row>
    <row r="808" spans="2:14" ht="30.75" customHeight="1" x14ac:dyDescent="0.3">
      <c r="B808" s="41">
        <v>2444156</v>
      </c>
      <c r="C808" s="43" t="s">
        <v>718</v>
      </c>
      <c r="D808" s="12" t="s">
        <v>5122</v>
      </c>
      <c r="E808" s="49">
        <v>930</v>
      </c>
      <c r="F808" s="50">
        <f t="shared" si="165"/>
        <v>558</v>
      </c>
      <c r="G808" s="51">
        <f t="shared" si="166"/>
        <v>604.5</v>
      </c>
      <c r="H808" s="51">
        <f t="shared" si="167"/>
        <v>651</v>
      </c>
      <c r="I808" s="51">
        <f t="shared" si="168"/>
        <v>697.5</v>
      </c>
      <c r="J808" s="52">
        <f t="shared" si="169"/>
        <v>837</v>
      </c>
      <c r="K808" s="13" t="s">
        <v>8794</v>
      </c>
      <c r="M808" s="54"/>
      <c r="N808" s="54"/>
    </row>
    <row r="809" spans="2:14" ht="30.75" customHeight="1" x14ac:dyDescent="0.3">
      <c r="B809" s="41">
        <v>2013021</v>
      </c>
      <c r="C809" s="43" t="s">
        <v>719</v>
      </c>
      <c r="D809" s="12" t="s">
        <v>5123</v>
      </c>
      <c r="E809" s="49">
        <v>1750</v>
      </c>
      <c r="F809" s="50">
        <f t="shared" si="165"/>
        <v>1050</v>
      </c>
      <c r="G809" s="51">
        <f t="shared" si="166"/>
        <v>1137.5</v>
      </c>
      <c r="H809" s="51">
        <f t="shared" si="167"/>
        <v>1225</v>
      </c>
      <c r="I809" s="51">
        <f t="shared" si="168"/>
        <v>1312.5</v>
      </c>
      <c r="J809" s="52">
        <f t="shared" si="169"/>
        <v>1575</v>
      </c>
      <c r="K809" s="13" t="s">
        <v>8794</v>
      </c>
      <c r="M809" s="54"/>
      <c r="N809" s="54"/>
    </row>
    <row r="810" spans="2:14" ht="30.75" customHeight="1" x14ac:dyDescent="0.3">
      <c r="B810" s="41">
        <v>2070523</v>
      </c>
      <c r="C810" s="43" t="s">
        <v>720</v>
      </c>
      <c r="D810" s="12" t="s">
        <v>5124</v>
      </c>
      <c r="E810" s="49">
        <v>29630</v>
      </c>
      <c r="F810" s="50">
        <f t="shared" si="165"/>
        <v>17778</v>
      </c>
      <c r="G810" s="51">
        <f t="shared" si="166"/>
        <v>19259.5</v>
      </c>
      <c r="H810" s="51">
        <f t="shared" si="167"/>
        <v>20741</v>
      </c>
      <c r="I810" s="51">
        <f t="shared" si="168"/>
        <v>22222.5</v>
      </c>
      <c r="J810" s="52">
        <f t="shared" si="169"/>
        <v>26667</v>
      </c>
      <c r="K810" s="13" t="s">
        <v>8794</v>
      </c>
      <c r="M810" s="54"/>
      <c r="N810" s="54"/>
    </row>
    <row r="811" spans="2:14" ht="30.75" customHeight="1" x14ac:dyDescent="0.3">
      <c r="B811" s="41">
        <v>2070518</v>
      </c>
      <c r="C811" s="43" t="s">
        <v>722</v>
      </c>
      <c r="D811" s="12" t="s">
        <v>5125</v>
      </c>
      <c r="E811" s="49">
        <v>3360</v>
      </c>
      <c r="F811" s="50">
        <f t="shared" si="165"/>
        <v>2016</v>
      </c>
      <c r="G811" s="51">
        <f t="shared" si="166"/>
        <v>2184</v>
      </c>
      <c r="H811" s="51">
        <f t="shared" si="167"/>
        <v>2352</v>
      </c>
      <c r="I811" s="51">
        <f t="shared" si="168"/>
        <v>2520</v>
      </c>
      <c r="J811" s="52">
        <f t="shared" si="169"/>
        <v>3024</v>
      </c>
      <c r="K811" s="13" t="s">
        <v>8794</v>
      </c>
      <c r="M811" s="54"/>
      <c r="N811" s="54"/>
    </row>
    <row r="812" spans="2:14" ht="30.75" customHeight="1" x14ac:dyDescent="0.3">
      <c r="B812" s="41">
        <v>2070519</v>
      </c>
      <c r="C812" s="43" t="s">
        <v>723</v>
      </c>
      <c r="D812" s="12" t="s">
        <v>5126</v>
      </c>
      <c r="E812" s="49">
        <v>2500</v>
      </c>
      <c r="F812" s="50">
        <f t="shared" si="165"/>
        <v>1500</v>
      </c>
      <c r="G812" s="51">
        <f t="shared" si="166"/>
        <v>1625</v>
      </c>
      <c r="H812" s="51">
        <f t="shared" si="167"/>
        <v>1750</v>
      </c>
      <c r="I812" s="51">
        <f t="shared" si="168"/>
        <v>1875</v>
      </c>
      <c r="J812" s="52">
        <f t="shared" si="169"/>
        <v>2250</v>
      </c>
      <c r="K812" s="13" t="s">
        <v>8794</v>
      </c>
      <c r="M812" s="54"/>
      <c r="N812" s="54"/>
    </row>
    <row r="813" spans="2:14" ht="30.75" customHeight="1" x14ac:dyDescent="0.3">
      <c r="B813" s="41">
        <v>2070529</v>
      </c>
      <c r="C813" s="43" t="s">
        <v>724</v>
      </c>
      <c r="D813" s="12" t="s">
        <v>5127</v>
      </c>
      <c r="E813" s="49">
        <v>2500</v>
      </c>
      <c r="F813" s="50">
        <f t="shared" si="165"/>
        <v>1500</v>
      </c>
      <c r="G813" s="51">
        <f t="shared" si="166"/>
        <v>1625</v>
      </c>
      <c r="H813" s="51">
        <f t="shared" si="167"/>
        <v>1750</v>
      </c>
      <c r="I813" s="51">
        <f t="shared" si="168"/>
        <v>1875</v>
      </c>
      <c r="J813" s="52">
        <f t="shared" si="169"/>
        <v>2250</v>
      </c>
      <c r="K813" s="13" t="s">
        <v>8794</v>
      </c>
      <c r="M813" s="54"/>
      <c r="N813" s="54"/>
    </row>
    <row r="814" spans="2:14" ht="30.75" customHeight="1" x14ac:dyDescent="0.3">
      <c r="B814" s="41">
        <v>2070516</v>
      </c>
      <c r="C814" s="43" t="s">
        <v>725</v>
      </c>
      <c r="D814" s="12" t="s">
        <v>5128</v>
      </c>
      <c r="E814" s="49">
        <v>12240</v>
      </c>
      <c r="F814" s="50">
        <f t="shared" si="165"/>
        <v>7344</v>
      </c>
      <c r="G814" s="51">
        <f t="shared" si="166"/>
        <v>7956</v>
      </c>
      <c r="H814" s="51">
        <f t="shared" si="167"/>
        <v>8568</v>
      </c>
      <c r="I814" s="51">
        <f t="shared" si="168"/>
        <v>9180</v>
      </c>
      <c r="J814" s="52">
        <f t="shared" si="169"/>
        <v>11016</v>
      </c>
      <c r="K814" s="13" t="s">
        <v>8794</v>
      </c>
      <c r="M814" s="54"/>
      <c r="N814" s="54"/>
    </row>
    <row r="815" spans="2:14" ht="30.75" customHeight="1" x14ac:dyDescent="0.3">
      <c r="B815" s="41">
        <v>2744344</v>
      </c>
      <c r="C815" s="43" t="s">
        <v>726</v>
      </c>
      <c r="D815" s="12" t="s">
        <v>5129</v>
      </c>
      <c r="E815" s="49">
        <v>3270</v>
      </c>
      <c r="F815" s="50">
        <f t="shared" si="165"/>
        <v>1962</v>
      </c>
      <c r="G815" s="51">
        <f t="shared" si="166"/>
        <v>2125.5</v>
      </c>
      <c r="H815" s="51">
        <f t="shared" si="167"/>
        <v>2289</v>
      </c>
      <c r="I815" s="51">
        <f t="shared" si="168"/>
        <v>2452.5</v>
      </c>
      <c r="J815" s="52">
        <f t="shared" si="169"/>
        <v>2943</v>
      </c>
      <c r="K815" s="13" t="s">
        <v>8794</v>
      </c>
      <c r="M815" s="54"/>
      <c r="N815" s="54"/>
    </row>
    <row r="816" spans="2:14" ht="30.75" customHeight="1" x14ac:dyDescent="0.3">
      <c r="B816" s="41">
        <v>8612268</v>
      </c>
      <c r="C816" s="43" t="s">
        <v>727</v>
      </c>
      <c r="D816" s="12" t="s">
        <v>5129</v>
      </c>
      <c r="E816" s="49">
        <v>3580</v>
      </c>
      <c r="F816" s="50">
        <f t="shared" si="165"/>
        <v>2148</v>
      </c>
      <c r="G816" s="51">
        <f t="shared" si="166"/>
        <v>2327</v>
      </c>
      <c r="H816" s="51">
        <f t="shared" si="167"/>
        <v>2506</v>
      </c>
      <c r="I816" s="51">
        <f t="shared" si="168"/>
        <v>2685</v>
      </c>
      <c r="J816" s="52">
        <f t="shared" si="169"/>
        <v>3222</v>
      </c>
      <c r="K816" s="13" t="s">
        <v>8794</v>
      </c>
      <c r="M816" s="54"/>
      <c r="N816" s="54"/>
    </row>
    <row r="817" spans="2:14" ht="30.75" customHeight="1" x14ac:dyDescent="0.3">
      <c r="B817" s="41">
        <v>2070706</v>
      </c>
      <c r="C817" s="43" t="s">
        <v>728</v>
      </c>
      <c r="D817" s="12" t="s">
        <v>5130</v>
      </c>
      <c r="E817" s="49">
        <v>4600</v>
      </c>
      <c r="F817" s="50">
        <f t="shared" si="165"/>
        <v>2760</v>
      </c>
      <c r="G817" s="51">
        <f t="shared" si="166"/>
        <v>2990</v>
      </c>
      <c r="H817" s="51">
        <f t="shared" si="167"/>
        <v>3220</v>
      </c>
      <c r="I817" s="51">
        <f t="shared" si="168"/>
        <v>3450</v>
      </c>
      <c r="J817" s="52">
        <f t="shared" si="169"/>
        <v>4140</v>
      </c>
      <c r="K817" s="13" t="s">
        <v>8794</v>
      </c>
      <c r="M817" s="54"/>
      <c r="N817" s="54"/>
    </row>
    <row r="818" spans="2:14" ht="30.75" customHeight="1" x14ac:dyDescent="0.3">
      <c r="B818" s="41">
        <v>213705999</v>
      </c>
      <c r="C818" s="43" t="s">
        <v>4225</v>
      </c>
      <c r="D818" s="12" t="s">
        <v>5131</v>
      </c>
      <c r="E818" s="49">
        <v>23710</v>
      </c>
      <c r="F818" s="50">
        <f t="shared" si="165"/>
        <v>14226</v>
      </c>
      <c r="G818" s="51">
        <f t="shared" si="166"/>
        <v>15411.5</v>
      </c>
      <c r="H818" s="51">
        <f t="shared" si="167"/>
        <v>16597</v>
      </c>
      <c r="I818" s="51">
        <f t="shared" si="168"/>
        <v>17782.5</v>
      </c>
      <c r="J818" s="52">
        <f t="shared" si="169"/>
        <v>21339</v>
      </c>
      <c r="K818" s="48"/>
      <c r="M818" s="54"/>
      <c r="N818" s="54"/>
    </row>
    <row r="819" spans="2:14" ht="30.75" customHeight="1" x14ac:dyDescent="0.3">
      <c r="B819" s="41">
        <v>8611890</v>
      </c>
      <c r="C819" s="43" t="s">
        <v>729</v>
      </c>
      <c r="D819" s="12" t="s">
        <v>5132</v>
      </c>
      <c r="E819" s="55" t="s">
        <v>8917</v>
      </c>
      <c r="F819" s="56" t="s">
        <v>8917</v>
      </c>
      <c r="G819" s="57" t="s">
        <v>8917</v>
      </c>
      <c r="H819" s="57" t="s">
        <v>8917</v>
      </c>
      <c r="I819" s="57" t="s">
        <v>8917</v>
      </c>
      <c r="J819" s="58" t="s">
        <v>8917</v>
      </c>
      <c r="K819" s="48" t="s">
        <v>8793</v>
      </c>
      <c r="M819" s="54"/>
      <c r="N819" s="54"/>
    </row>
    <row r="820" spans="2:14" ht="30.75" customHeight="1" x14ac:dyDescent="0.3">
      <c r="B820" s="41">
        <v>8612385</v>
      </c>
      <c r="C820" s="43" t="s">
        <v>4226</v>
      </c>
      <c r="D820" s="12" t="s">
        <v>5133</v>
      </c>
      <c r="E820" s="49">
        <v>6930</v>
      </c>
      <c r="F820" s="50">
        <f>E820*0.6</f>
        <v>4158</v>
      </c>
      <c r="G820" s="51">
        <f>E820*0.65</f>
        <v>4504.5</v>
      </c>
      <c r="H820" s="51">
        <f>E820*0.7</f>
        <v>4851</v>
      </c>
      <c r="I820" s="51">
        <f>E820*0.75</f>
        <v>5197.5</v>
      </c>
      <c r="J820" s="52">
        <f>E820*0.9</f>
        <v>6237</v>
      </c>
      <c r="K820" s="48" t="s">
        <v>8793</v>
      </c>
      <c r="M820" s="54"/>
      <c r="N820" s="54"/>
    </row>
    <row r="821" spans="2:14" ht="30.75" customHeight="1" x14ac:dyDescent="0.3">
      <c r="B821" s="41">
        <v>8612387</v>
      </c>
      <c r="C821" s="43" t="s">
        <v>730</v>
      </c>
      <c r="D821" s="12" t="s">
        <v>5134</v>
      </c>
      <c r="E821" s="55" t="s">
        <v>8917</v>
      </c>
      <c r="F821" s="56" t="s">
        <v>8917</v>
      </c>
      <c r="G821" s="57" t="s">
        <v>8917</v>
      </c>
      <c r="H821" s="57" t="s">
        <v>8917</v>
      </c>
      <c r="I821" s="57" t="s">
        <v>8917</v>
      </c>
      <c r="J821" s="58" t="s">
        <v>8917</v>
      </c>
      <c r="K821" s="48" t="s">
        <v>8793</v>
      </c>
      <c r="M821" s="54"/>
      <c r="N821" s="54"/>
    </row>
    <row r="822" spans="2:14" ht="30.75" customHeight="1" x14ac:dyDescent="0.3">
      <c r="B822" s="41">
        <v>8612388</v>
      </c>
      <c r="C822" s="43" t="s">
        <v>731</v>
      </c>
      <c r="D822" s="12" t="s">
        <v>5135</v>
      </c>
      <c r="E822" s="49">
        <v>4370</v>
      </c>
      <c r="F822" s="50">
        <f t="shared" ref="F822:F834" si="170">E822*0.6</f>
        <v>2622</v>
      </c>
      <c r="G822" s="51">
        <f t="shared" ref="G822:G834" si="171">E822*0.65</f>
        <v>2840.5</v>
      </c>
      <c r="H822" s="51">
        <f t="shared" ref="H822:H834" si="172">E822*0.7</f>
        <v>3059</v>
      </c>
      <c r="I822" s="51">
        <f t="shared" ref="I822:I834" si="173">E822*0.75</f>
        <v>3277.5</v>
      </c>
      <c r="J822" s="52">
        <f t="shared" ref="J822:J834" si="174">E822*0.9</f>
        <v>3933</v>
      </c>
      <c r="K822" s="13" t="s">
        <v>8794</v>
      </c>
      <c r="M822" s="54"/>
      <c r="N822" s="54"/>
    </row>
    <row r="823" spans="2:14" ht="30.75" customHeight="1" x14ac:dyDescent="0.3">
      <c r="B823" s="41">
        <v>8612389</v>
      </c>
      <c r="C823" s="43" t="s">
        <v>732</v>
      </c>
      <c r="D823" s="12" t="s">
        <v>5135</v>
      </c>
      <c r="E823" s="49">
        <v>4310</v>
      </c>
      <c r="F823" s="50">
        <f t="shared" si="170"/>
        <v>2586</v>
      </c>
      <c r="G823" s="51">
        <f t="shared" si="171"/>
        <v>2801.5</v>
      </c>
      <c r="H823" s="51">
        <f t="shared" si="172"/>
        <v>3017</v>
      </c>
      <c r="I823" s="51">
        <f t="shared" si="173"/>
        <v>3232.5</v>
      </c>
      <c r="J823" s="52">
        <f t="shared" si="174"/>
        <v>3879</v>
      </c>
      <c r="M823" s="54"/>
      <c r="N823" s="54"/>
    </row>
    <row r="824" spans="2:14" ht="30.75" customHeight="1" x14ac:dyDescent="0.3">
      <c r="B824" s="41">
        <v>8612390</v>
      </c>
      <c r="C824" s="43" t="s">
        <v>4227</v>
      </c>
      <c r="D824" s="12" t="s">
        <v>5136</v>
      </c>
      <c r="E824" s="49">
        <v>1260</v>
      </c>
      <c r="F824" s="50">
        <f t="shared" si="170"/>
        <v>756</v>
      </c>
      <c r="G824" s="51">
        <f t="shared" si="171"/>
        <v>819</v>
      </c>
      <c r="H824" s="51">
        <f t="shared" si="172"/>
        <v>882</v>
      </c>
      <c r="I824" s="51">
        <f t="shared" si="173"/>
        <v>945</v>
      </c>
      <c r="J824" s="52">
        <f t="shared" si="174"/>
        <v>1134</v>
      </c>
      <c r="K824" s="13" t="s">
        <v>8794</v>
      </c>
      <c r="M824" s="54"/>
      <c r="N824" s="54"/>
    </row>
    <row r="825" spans="2:14" ht="30.75" customHeight="1" x14ac:dyDescent="0.3">
      <c r="B825" s="41">
        <v>2071186</v>
      </c>
      <c r="C825" s="43" t="s">
        <v>733</v>
      </c>
      <c r="D825" s="12" t="s">
        <v>5137</v>
      </c>
      <c r="E825" s="49">
        <v>8760</v>
      </c>
      <c r="F825" s="50">
        <f t="shared" si="170"/>
        <v>5256</v>
      </c>
      <c r="G825" s="51">
        <f t="shared" si="171"/>
        <v>5694</v>
      </c>
      <c r="H825" s="51">
        <f t="shared" si="172"/>
        <v>6132</v>
      </c>
      <c r="I825" s="51">
        <f t="shared" si="173"/>
        <v>6570</v>
      </c>
      <c r="J825" s="52">
        <f t="shared" si="174"/>
        <v>7884</v>
      </c>
      <c r="K825" s="13" t="s">
        <v>8794</v>
      </c>
      <c r="M825" s="54"/>
      <c r="N825" s="54"/>
    </row>
    <row r="826" spans="2:14" ht="30.75" customHeight="1" x14ac:dyDescent="0.3">
      <c r="B826" s="41">
        <v>207224599</v>
      </c>
      <c r="C826" s="43" t="s">
        <v>734</v>
      </c>
      <c r="D826" s="12" t="s">
        <v>5138</v>
      </c>
      <c r="E826" s="49">
        <v>2860</v>
      </c>
      <c r="F826" s="50">
        <f t="shared" si="170"/>
        <v>1716</v>
      </c>
      <c r="G826" s="51">
        <f t="shared" si="171"/>
        <v>1859</v>
      </c>
      <c r="H826" s="51">
        <f t="shared" si="172"/>
        <v>2001.9999999999998</v>
      </c>
      <c r="I826" s="51">
        <f t="shared" si="173"/>
        <v>2145</v>
      </c>
      <c r="J826" s="52">
        <f t="shared" si="174"/>
        <v>2574</v>
      </c>
      <c r="K826" s="48"/>
      <c r="M826" s="54"/>
      <c r="N826" s="54"/>
    </row>
    <row r="827" spans="2:14" ht="30.75" customHeight="1" x14ac:dyDescent="0.3">
      <c r="B827" s="41">
        <v>2071187</v>
      </c>
      <c r="C827" s="43" t="s">
        <v>735</v>
      </c>
      <c r="D827" s="12" t="s">
        <v>5139</v>
      </c>
      <c r="E827" s="49">
        <v>20770</v>
      </c>
      <c r="F827" s="50">
        <f t="shared" si="170"/>
        <v>12462</v>
      </c>
      <c r="G827" s="51">
        <f t="shared" si="171"/>
        <v>13500.5</v>
      </c>
      <c r="H827" s="51">
        <f t="shared" si="172"/>
        <v>14538.999999999998</v>
      </c>
      <c r="I827" s="51">
        <f t="shared" si="173"/>
        <v>15577.5</v>
      </c>
      <c r="J827" s="52">
        <f t="shared" si="174"/>
        <v>18693</v>
      </c>
      <c r="K827" s="13" t="s">
        <v>8794</v>
      </c>
      <c r="M827" s="54"/>
      <c r="N827" s="54"/>
    </row>
    <row r="828" spans="2:14" ht="30.75" customHeight="1" x14ac:dyDescent="0.3">
      <c r="B828" s="41">
        <v>8613051</v>
      </c>
      <c r="C828" s="43" t="s">
        <v>4228</v>
      </c>
      <c r="D828" s="12" t="s">
        <v>5140</v>
      </c>
      <c r="E828" s="49">
        <v>12540</v>
      </c>
      <c r="F828" s="50">
        <f t="shared" si="170"/>
        <v>7524</v>
      </c>
      <c r="G828" s="51">
        <f t="shared" si="171"/>
        <v>8151</v>
      </c>
      <c r="H828" s="51">
        <f t="shared" si="172"/>
        <v>8778</v>
      </c>
      <c r="I828" s="51">
        <f t="shared" si="173"/>
        <v>9405</v>
      </c>
      <c r="J828" s="52">
        <f t="shared" si="174"/>
        <v>11286</v>
      </c>
      <c r="M828" s="54"/>
      <c r="N828" s="54"/>
    </row>
    <row r="829" spans="2:14" ht="30.75" customHeight="1" x14ac:dyDescent="0.3">
      <c r="B829" s="41">
        <v>2071183</v>
      </c>
      <c r="C829" s="43" t="s">
        <v>736</v>
      </c>
      <c r="D829" s="12" t="s">
        <v>5141</v>
      </c>
      <c r="E829" s="49">
        <v>3110</v>
      </c>
      <c r="F829" s="50">
        <f t="shared" si="170"/>
        <v>1866</v>
      </c>
      <c r="G829" s="51">
        <f t="shared" si="171"/>
        <v>2021.5</v>
      </c>
      <c r="H829" s="51">
        <f t="shared" si="172"/>
        <v>2177</v>
      </c>
      <c r="I829" s="51">
        <f t="shared" si="173"/>
        <v>2332.5</v>
      </c>
      <c r="J829" s="52">
        <f t="shared" si="174"/>
        <v>2799</v>
      </c>
      <c r="K829" s="13" t="s">
        <v>8794</v>
      </c>
      <c r="M829" s="54"/>
      <c r="N829" s="54"/>
    </row>
    <row r="830" spans="2:14" ht="30.75" customHeight="1" x14ac:dyDescent="0.3">
      <c r="B830" s="41">
        <v>2071184</v>
      </c>
      <c r="C830" s="43" t="s">
        <v>737</v>
      </c>
      <c r="D830" s="12" t="s">
        <v>5142</v>
      </c>
      <c r="E830" s="49">
        <v>4140</v>
      </c>
      <c r="F830" s="50">
        <f t="shared" si="170"/>
        <v>2484</v>
      </c>
      <c r="G830" s="51">
        <f t="shared" si="171"/>
        <v>2691</v>
      </c>
      <c r="H830" s="51">
        <f t="shared" si="172"/>
        <v>2898</v>
      </c>
      <c r="I830" s="51">
        <f t="shared" si="173"/>
        <v>3105</v>
      </c>
      <c r="J830" s="52">
        <f t="shared" si="174"/>
        <v>3726</v>
      </c>
      <c r="K830" s="13" t="s">
        <v>8794</v>
      </c>
      <c r="M830" s="54"/>
      <c r="N830" s="54"/>
    </row>
    <row r="831" spans="2:14" ht="30.75" customHeight="1" x14ac:dyDescent="0.3">
      <c r="B831" s="41">
        <v>2071189</v>
      </c>
      <c r="C831" s="43" t="s">
        <v>738</v>
      </c>
      <c r="D831" s="12" t="s">
        <v>5143</v>
      </c>
      <c r="E831" s="49">
        <v>2780</v>
      </c>
      <c r="F831" s="50">
        <f t="shared" si="170"/>
        <v>1668</v>
      </c>
      <c r="G831" s="51">
        <f t="shared" si="171"/>
        <v>1807</v>
      </c>
      <c r="H831" s="51">
        <f t="shared" si="172"/>
        <v>1945.9999999999998</v>
      </c>
      <c r="I831" s="51">
        <f t="shared" si="173"/>
        <v>2085</v>
      </c>
      <c r="J831" s="52">
        <f t="shared" si="174"/>
        <v>2502</v>
      </c>
      <c r="K831" s="13" t="s">
        <v>8794</v>
      </c>
      <c r="M831" s="54"/>
      <c r="N831" s="54"/>
    </row>
    <row r="832" spans="2:14" ht="30.75" customHeight="1" x14ac:dyDescent="0.3">
      <c r="B832" s="41">
        <v>2071190</v>
      </c>
      <c r="C832" s="43" t="s">
        <v>739</v>
      </c>
      <c r="D832" s="12" t="s">
        <v>5143</v>
      </c>
      <c r="E832" s="49">
        <v>2780</v>
      </c>
      <c r="F832" s="50">
        <f t="shared" si="170"/>
        <v>1668</v>
      </c>
      <c r="G832" s="51">
        <f t="shared" si="171"/>
        <v>1807</v>
      </c>
      <c r="H832" s="51">
        <f t="shared" si="172"/>
        <v>1945.9999999999998</v>
      </c>
      <c r="I832" s="51">
        <f t="shared" si="173"/>
        <v>2085</v>
      </c>
      <c r="J832" s="52">
        <f t="shared" si="174"/>
        <v>2502</v>
      </c>
      <c r="K832" s="13" t="s">
        <v>8794</v>
      </c>
      <c r="M832" s="54"/>
      <c r="N832" s="54"/>
    </row>
    <row r="833" spans="2:14" ht="30.75" customHeight="1" x14ac:dyDescent="0.3">
      <c r="B833" s="41">
        <v>8613020</v>
      </c>
      <c r="C833" s="43" t="s">
        <v>4228</v>
      </c>
      <c r="D833" s="12" t="s">
        <v>5144</v>
      </c>
      <c r="E833" s="49">
        <v>21260</v>
      </c>
      <c r="F833" s="50">
        <f t="shared" si="170"/>
        <v>12756</v>
      </c>
      <c r="G833" s="51">
        <f t="shared" si="171"/>
        <v>13819</v>
      </c>
      <c r="H833" s="51">
        <f t="shared" si="172"/>
        <v>14881.999999999998</v>
      </c>
      <c r="I833" s="51">
        <f t="shared" si="173"/>
        <v>15945</v>
      </c>
      <c r="J833" s="52">
        <f t="shared" si="174"/>
        <v>19134</v>
      </c>
      <c r="M833" s="54"/>
      <c r="N833" s="54"/>
    </row>
    <row r="834" spans="2:14" ht="30.75" customHeight="1" x14ac:dyDescent="0.3">
      <c r="B834" s="41">
        <v>2070695</v>
      </c>
      <c r="C834" s="43" t="s">
        <v>4229</v>
      </c>
      <c r="D834" s="12" t="s">
        <v>5145</v>
      </c>
      <c r="E834" s="49">
        <v>28840</v>
      </c>
      <c r="F834" s="50">
        <f t="shared" si="170"/>
        <v>17304</v>
      </c>
      <c r="G834" s="51">
        <f t="shared" si="171"/>
        <v>18746</v>
      </c>
      <c r="H834" s="51">
        <f t="shared" si="172"/>
        <v>20188</v>
      </c>
      <c r="I834" s="51">
        <f t="shared" si="173"/>
        <v>21630</v>
      </c>
      <c r="J834" s="52">
        <f t="shared" si="174"/>
        <v>25956</v>
      </c>
      <c r="M834" s="54"/>
      <c r="N834" s="54"/>
    </row>
    <row r="835" spans="2:14" ht="30.75" customHeight="1" x14ac:dyDescent="0.3">
      <c r="B835" s="41">
        <v>2138093</v>
      </c>
      <c r="C835" s="43" t="s">
        <v>740</v>
      </c>
      <c r="D835" s="12" t="s">
        <v>5146</v>
      </c>
      <c r="E835" s="55" t="s">
        <v>8917</v>
      </c>
      <c r="F835" s="56" t="s">
        <v>8917</v>
      </c>
      <c r="G835" s="57" t="s">
        <v>8917</v>
      </c>
      <c r="H835" s="57" t="s">
        <v>8917</v>
      </c>
      <c r="I835" s="57" t="s">
        <v>8917</v>
      </c>
      <c r="J835" s="58" t="s">
        <v>8917</v>
      </c>
      <c r="K835" s="48" t="s">
        <v>8793</v>
      </c>
      <c r="M835" s="54"/>
      <c r="N835" s="54"/>
    </row>
    <row r="836" spans="2:14" ht="30.75" customHeight="1" x14ac:dyDescent="0.3">
      <c r="B836" s="41">
        <v>8612100</v>
      </c>
      <c r="C836" s="43" t="s">
        <v>4230</v>
      </c>
      <c r="D836" s="12" t="s">
        <v>5147</v>
      </c>
      <c r="E836" s="49">
        <v>540</v>
      </c>
      <c r="F836" s="50">
        <f>E836*0.6</f>
        <v>324</v>
      </c>
      <c r="G836" s="51">
        <f>E836*0.65</f>
        <v>351</v>
      </c>
      <c r="H836" s="51">
        <f>E836*0.7</f>
        <v>378</v>
      </c>
      <c r="I836" s="51">
        <f>E836*0.75</f>
        <v>405</v>
      </c>
      <c r="J836" s="52">
        <f>E836*0.9</f>
        <v>486</v>
      </c>
      <c r="M836" s="54"/>
      <c r="N836" s="54"/>
    </row>
    <row r="837" spans="2:14" ht="30.75" customHeight="1" x14ac:dyDescent="0.3">
      <c r="B837" s="41">
        <v>298021299</v>
      </c>
      <c r="C837" s="43" t="s">
        <v>8800</v>
      </c>
      <c r="D837" s="12" t="s">
        <v>8801</v>
      </c>
      <c r="E837" s="55" t="s">
        <v>8917</v>
      </c>
      <c r="F837" s="56" t="s">
        <v>8917</v>
      </c>
      <c r="G837" s="57" t="s">
        <v>8917</v>
      </c>
      <c r="H837" s="57" t="s">
        <v>8917</v>
      </c>
      <c r="I837" s="57" t="s">
        <v>8917</v>
      </c>
      <c r="J837" s="58" t="s">
        <v>8917</v>
      </c>
      <c r="K837" s="48" t="s">
        <v>8793</v>
      </c>
      <c r="M837" s="54"/>
      <c r="N837" s="54"/>
    </row>
    <row r="838" spans="2:14" ht="30.75" customHeight="1" x14ac:dyDescent="0.3">
      <c r="B838" s="41">
        <v>2980008</v>
      </c>
      <c r="C838" s="43" t="s">
        <v>741</v>
      </c>
      <c r="D838" s="12" t="s">
        <v>5149</v>
      </c>
      <c r="E838" s="55" t="s">
        <v>8744</v>
      </c>
      <c r="F838" s="50" t="s">
        <v>8743</v>
      </c>
      <c r="G838" s="51" t="s">
        <v>8743</v>
      </c>
      <c r="H838" s="51" t="s">
        <v>8743</v>
      </c>
      <c r="I838" s="51" t="s">
        <v>8743</v>
      </c>
      <c r="J838" s="52" t="s">
        <v>8743</v>
      </c>
      <c r="K838" s="48"/>
      <c r="M838" s="54"/>
      <c r="N838" s="54"/>
    </row>
    <row r="839" spans="2:14" ht="30.75" customHeight="1" x14ac:dyDescent="0.3">
      <c r="B839" s="41">
        <v>298021399</v>
      </c>
      <c r="C839" s="43" t="s">
        <v>742</v>
      </c>
      <c r="D839" s="12" t="s">
        <v>5148</v>
      </c>
      <c r="E839" s="49">
        <v>42800</v>
      </c>
      <c r="F839" s="50">
        <f>E839*0.6</f>
        <v>25680</v>
      </c>
      <c r="G839" s="51">
        <f>E839*0.65</f>
        <v>27820</v>
      </c>
      <c r="H839" s="51">
        <f>E839*0.7</f>
        <v>29959.999999999996</v>
      </c>
      <c r="I839" s="51">
        <f>E839*0.75</f>
        <v>32100</v>
      </c>
      <c r="J839" s="52">
        <f>E839*0.9</f>
        <v>38520</v>
      </c>
      <c r="K839" s="48"/>
      <c r="M839" s="54"/>
      <c r="N839" s="54"/>
    </row>
    <row r="840" spans="2:14" ht="30.75" customHeight="1" x14ac:dyDescent="0.3">
      <c r="B840" s="41">
        <v>8612153</v>
      </c>
      <c r="C840" s="43" t="s">
        <v>743</v>
      </c>
      <c r="D840" s="12" t="s">
        <v>5150</v>
      </c>
      <c r="E840" s="49">
        <v>530</v>
      </c>
      <c r="F840" s="50">
        <f>E840*0.6</f>
        <v>318</v>
      </c>
      <c r="G840" s="51">
        <f>E840*0.65</f>
        <v>344.5</v>
      </c>
      <c r="H840" s="51">
        <f>E840*0.7</f>
        <v>371</v>
      </c>
      <c r="I840" s="51">
        <f>E840*0.75</f>
        <v>397.5</v>
      </c>
      <c r="J840" s="52">
        <f>E840*0.9</f>
        <v>477</v>
      </c>
      <c r="M840" s="54"/>
      <c r="N840" s="54"/>
    </row>
    <row r="841" spans="2:14" ht="30.75" customHeight="1" x14ac:dyDescent="0.3">
      <c r="B841" s="41">
        <v>2800645</v>
      </c>
      <c r="C841" s="43" t="s">
        <v>4231</v>
      </c>
      <c r="D841" s="12" t="s">
        <v>5151</v>
      </c>
      <c r="E841" s="55" t="s">
        <v>8917</v>
      </c>
      <c r="F841" s="56" t="s">
        <v>8917</v>
      </c>
      <c r="G841" s="57" t="s">
        <v>8917</v>
      </c>
      <c r="H841" s="57" t="s">
        <v>8917</v>
      </c>
      <c r="I841" s="57" t="s">
        <v>8917</v>
      </c>
      <c r="J841" s="58" t="s">
        <v>8917</v>
      </c>
      <c r="K841" s="48" t="s">
        <v>8793</v>
      </c>
      <c r="M841" s="54"/>
      <c r="N841" s="54"/>
    </row>
    <row r="842" spans="2:14" ht="30.75" customHeight="1" x14ac:dyDescent="0.3">
      <c r="B842" s="41">
        <v>8600009</v>
      </c>
      <c r="C842" s="43" t="s">
        <v>744</v>
      </c>
      <c r="D842" s="12" t="s">
        <v>5152</v>
      </c>
      <c r="E842" s="55" t="s">
        <v>8917</v>
      </c>
      <c r="F842" s="56" t="s">
        <v>8917</v>
      </c>
      <c r="G842" s="57" t="s">
        <v>8917</v>
      </c>
      <c r="H842" s="57" t="s">
        <v>8917</v>
      </c>
      <c r="I842" s="57" t="s">
        <v>8917</v>
      </c>
      <c r="J842" s="58" t="s">
        <v>8917</v>
      </c>
      <c r="K842" s="48" t="s">
        <v>8793</v>
      </c>
      <c r="M842" s="54"/>
      <c r="N842" s="54"/>
    </row>
    <row r="843" spans="2:14" ht="30.75" customHeight="1" x14ac:dyDescent="0.3">
      <c r="B843" s="41">
        <v>8612102</v>
      </c>
      <c r="C843" s="43" t="s">
        <v>745</v>
      </c>
      <c r="D843" s="12" t="s">
        <v>5153</v>
      </c>
      <c r="E843" s="49">
        <v>2150</v>
      </c>
      <c r="F843" s="50">
        <f>E843*0.6</f>
        <v>1290</v>
      </c>
      <c r="G843" s="51">
        <f>E843*0.65</f>
        <v>1397.5</v>
      </c>
      <c r="H843" s="51">
        <f>E843*0.7</f>
        <v>1505</v>
      </c>
      <c r="I843" s="51">
        <f>E843*0.75</f>
        <v>1612.5</v>
      </c>
      <c r="J843" s="52">
        <f>E843*0.9</f>
        <v>1935</v>
      </c>
      <c r="K843" s="13" t="s">
        <v>8794</v>
      </c>
      <c r="M843" s="54"/>
      <c r="N843" s="54"/>
    </row>
    <row r="844" spans="2:14" ht="30.75" customHeight="1" x14ac:dyDescent="0.3">
      <c r="B844" s="41">
        <v>8612131</v>
      </c>
      <c r="C844" s="43" t="s">
        <v>746</v>
      </c>
      <c r="D844" s="12" t="s">
        <v>5154</v>
      </c>
      <c r="E844" s="49">
        <v>15460</v>
      </c>
      <c r="F844" s="50">
        <f>E844*0.6</f>
        <v>9276</v>
      </c>
      <c r="G844" s="51">
        <f>E844*0.65</f>
        <v>10049</v>
      </c>
      <c r="H844" s="51">
        <f>E844*0.7</f>
        <v>10822</v>
      </c>
      <c r="I844" s="51">
        <f>E844*0.75</f>
        <v>11595</v>
      </c>
      <c r="J844" s="52">
        <f>E844*0.9</f>
        <v>13914</v>
      </c>
      <c r="K844" s="13" t="s">
        <v>8794</v>
      </c>
      <c r="M844" s="54"/>
      <c r="N844" s="54"/>
    </row>
    <row r="845" spans="2:14" ht="30.75" customHeight="1" x14ac:dyDescent="0.3">
      <c r="B845" s="41">
        <v>1730455</v>
      </c>
      <c r="C845" s="43" t="s">
        <v>747</v>
      </c>
      <c r="D845" s="12" t="s">
        <v>5155</v>
      </c>
      <c r="E845" s="49">
        <v>1040</v>
      </c>
      <c r="F845" s="50">
        <f>E845*0.6</f>
        <v>624</v>
      </c>
      <c r="G845" s="51">
        <f>E845*0.65</f>
        <v>676</v>
      </c>
      <c r="H845" s="51">
        <f>E845*0.7</f>
        <v>728</v>
      </c>
      <c r="I845" s="51">
        <f>E845*0.75</f>
        <v>780</v>
      </c>
      <c r="J845" s="52">
        <f>E845*0.9</f>
        <v>936</v>
      </c>
      <c r="K845" s="13" t="s">
        <v>8794</v>
      </c>
      <c r="M845" s="54"/>
      <c r="N845" s="54"/>
    </row>
    <row r="846" spans="2:14" ht="30.75" customHeight="1" x14ac:dyDescent="0.3">
      <c r="B846" s="41">
        <v>2483296</v>
      </c>
      <c r="C846" s="43" t="s">
        <v>748</v>
      </c>
      <c r="D846" s="12" t="s">
        <v>5156</v>
      </c>
      <c r="E846" s="49">
        <v>1100</v>
      </c>
      <c r="F846" s="50">
        <f>E846*0.6</f>
        <v>660</v>
      </c>
      <c r="G846" s="51">
        <f>E846*0.65</f>
        <v>715</v>
      </c>
      <c r="H846" s="51">
        <f>E846*0.7</f>
        <v>770</v>
      </c>
      <c r="I846" s="51">
        <f>E846*0.75</f>
        <v>825</v>
      </c>
      <c r="J846" s="52">
        <f>E846*0.9</f>
        <v>990</v>
      </c>
      <c r="K846" s="13" t="s">
        <v>8794</v>
      </c>
      <c r="M846" s="54"/>
      <c r="N846" s="54"/>
    </row>
    <row r="847" spans="2:14" ht="30.75" customHeight="1" x14ac:dyDescent="0.3">
      <c r="B847" s="41">
        <v>2483396</v>
      </c>
      <c r="C847" s="43" t="s">
        <v>749</v>
      </c>
      <c r="D847" s="12" t="s">
        <v>5157</v>
      </c>
      <c r="E847" s="55" t="s">
        <v>8917</v>
      </c>
      <c r="F847" s="56" t="s">
        <v>8917</v>
      </c>
      <c r="G847" s="57" t="s">
        <v>8917</v>
      </c>
      <c r="H847" s="57" t="s">
        <v>8917</v>
      </c>
      <c r="I847" s="57" t="s">
        <v>8917</v>
      </c>
      <c r="J847" s="58" t="s">
        <v>8917</v>
      </c>
      <c r="K847" s="48" t="s">
        <v>8793</v>
      </c>
      <c r="M847" s="54"/>
      <c r="N847" s="54"/>
    </row>
    <row r="848" spans="2:14" ht="30.75" customHeight="1" x14ac:dyDescent="0.3">
      <c r="B848" s="41">
        <v>2483397</v>
      </c>
      <c r="C848" s="43" t="s">
        <v>4232</v>
      </c>
      <c r="D848" s="12" t="s">
        <v>5157</v>
      </c>
      <c r="E848" s="55" t="s">
        <v>8917</v>
      </c>
      <c r="F848" s="56" t="s">
        <v>8917</v>
      </c>
      <c r="G848" s="57" t="s">
        <v>8917</v>
      </c>
      <c r="H848" s="57" t="s">
        <v>8917</v>
      </c>
      <c r="I848" s="57" t="s">
        <v>8917</v>
      </c>
      <c r="J848" s="58" t="s">
        <v>8917</v>
      </c>
      <c r="K848" s="48" t="s">
        <v>8793</v>
      </c>
      <c r="M848" s="54"/>
      <c r="N848" s="54"/>
    </row>
    <row r="849" spans="2:14" ht="30.75" customHeight="1" x14ac:dyDescent="0.3">
      <c r="B849" s="41">
        <v>3910120</v>
      </c>
      <c r="C849" s="43" t="s">
        <v>750</v>
      </c>
      <c r="D849" s="12" t="s">
        <v>5158</v>
      </c>
      <c r="E849" s="55" t="s">
        <v>8917</v>
      </c>
      <c r="F849" s="56" t="s">
        <v>8917</v>
      </c>
      <c r="G849" s="57" t="s">
        <v>8917</v>
      </c>
      <c r="H849" s="57" t="s">
        <v>8917</v>
      </c>
      <c r="I849" s="57" t="s">
        <v>8917</v>
      </c>
      <c r="J849" s="58" t="s">
        <v>8917</v>
      </c>
      <c r="K849" s="48" t="s">
        <v>8793</v>
      </c>
      <c r="M849" s="54"/>
      <c r="N849" s="54"/>
    </row>
    <row r="850" spans="2:14" ht="30.75" customHeight="1" x14ac:dyDescent="0.3">
      <c r="B850" s="41">
        <v>3910158</v>
      </c>
      <c r="C850" s="43" t="s">
        <v>751</v>
      </c>
      <c r="D850" s="12" t="s">
        <v>5157</v>
      </c>
      <c r="E850" s="55" t="s">
        <v>8917</v>
      </c>
      <c r="F850" s="56" t="s">
        <v>8917</v>
      </c>
      <c r="G850" s="57" t="s">
        <v>8917</v>
      </c>
      <c r="H850" s="57" t="s">
        <v>8917</v>
      </c>
      <c r="I850" s="57" t="s">
        <v>8917</v>
      </c>
      <c r="J850" s="58" t="s">
        <v>8917</v>
      </c>
      <c r="K850" s="48" t="s">
        <v>8793</v>
      </c>
      <c r="M850" s="54"/>
      <c r="N850" s="54"/>
    </row>
    <row r="851" spans="2:14" ht="30.75" customHeight="1" x14ac:dyDescent="0.3">
      <c r="B851" s="41">
        <v>8601898</v>
      </c>
      <c r="C851" s="43" t="s">
        <v>752</v>
      </c>
      <c r="D851" s="12" t="s">
        <v>5159</v>
      </c>
      <c r="E851" s="49">
        <v>1700</v>
      </c>
      <c r="F851" s="50">
        <f>E851*0.6</f>
        <v>1020</v>
      </c>
      <c r="G851" s="51">
        <f>E851*0.65</f>
        <v>1105</v>
      </c>
      <c r="H851" s="51">
        <f>E851*0.7</f>
        <v>1190</v>
      </c>
      <c r="I851" s="51">
        <f>E851*0.75</f>
        <v>1275</v>
      </c>
      <c r="J851" s="52">
        <f>E851*0.9</f>
        <v>1530</v>
      </c>
      <c r="K851" s="48" t="s">
        <v>8793</v>
      </c>
      <c r="M851" s="54"/>
      <c r="N851" s="54"/>
    </row>
    <row r="852" spans="2:14" ht="30.75" customHeight="1" x14ac:dyDescent="0.3">
      <c r="B852" s="41">
        <v>8611888</v>
      </c>
      <c r="C852" s="43" t="s">
        <v>753</v>
      </c>
      <c r="D852" s="12" t="s">
        <v>5160</v>
      </c>
      <c r="E852" s="49">
        <v>7440</v>
      </c>
      <c r="F852" s="50">
        <f>E852*0.6</f>
        <v>4464</v>
      </c>
      <c r="G852" s="51">
        <f>E852*0.65</f>
        <v>4836</v>
      </c>
      <c r="H852" s="51">
        <f>E852*0.7</f>
        <v>5208</v>
      </c>
      <c r="I852" s="51">
        <f>E852*0.75</f>
        <v>5580</v>
      </c>
      <c r="J852" s="52">
        <f>E852*0.9</f>
        <v>6696</v>
      </c>
      <c r="K852" s="13" t="s">
        <v>8794</v>
      </c>
      <c r="M852" s="54"/>
      <c r="N852" s="54"/>
    </row>
    <row r="853" spans="2:14" ht="30.75" customHeight="1" x14ac:dyDescent="0.3">
      <c r="B853" s="41">
        <v>2800646</v>
      </c>
      <c r="C853" s="43" t="s">
        <v>754</v>
      </c>
      <c r="D853" s="12" t="s">
        <v>5161</v>
      </c>
      <c r="E853" s="55" t="s">
        <v>8917</v>
      </c>
      <c r="F853" s="56" t="s">
        <v>8917</v>
      </c>
      <c r="G853" s="57" t="s">
        <v>8917</v>
      </c>
      <c r="H853" s="57" t="s">
        <v>8917</v>
      </c>
      <c r="I853" s="57" t="s">
        <v>8917</v>
      </c>
      <c r="J853" s="58" t="s">
        <v>8917</v>
      </c>
      <c r="K853" s="48" t="s">
        <v>8793</v>
      </c>
      <c r="M853" s="54"/>
      <c r="N853" s="54"/>
    </row>
    <row r="854" spans="2:14" ht="30.75" customHeight="1" x14ac:dyDescent="0.3">
      <c r="B854" s="41">
        <v>8600011</v>
      </c>
      <c r="C854" s="43" t="s">
        <v>755</v>
      </c>
      <c r="D854" s="12" t="s">
        <v>5162</v>
      </c>
      <c r="E854" s="55" t="s">
        <v>8917</v>
      </c>
      <c r="F854" s="56" t="s">
        <v>8917</v>
      </c>
      <c r="G854" s="57" t="s">
        <v>8917</v>
      </c>
      <c r="H854" s="57" t="s">
        <v>8917</v>
      </c>
      <c r="I854" s="57" t="s">
        <v>8917</v>
      </c>
      <c r="J854" s="58" t="s">
        <v>8917</v>
      </c>
      <c r="K854" s="48" t="s">
        <v>8793</v>
      </c>
      <c r="M854" s="54"/>
      <c r="N854" s="54"/>
    </row>
    <row r="855" spans="2:14" ht="30.75" customHeight="1" x14ac:dyDescent="0.3">
      <c r="B855" s="41">
        <v>8612097</v>
      </c>
      <c r="C855" s="43" t="s">
        <v>756</v>
      </c>
      <c r="D855" s="12" t="s">
        <v>5163</v>
      </c>
      <c r="E855" s="49">
        <v>850</v>
      </c>
      <c r="F855" s="50">
        <f t="shared" ref="F855:F860" si="175">E855*0.6</f>
        <v>510</v>
      </c>
      <c r="G855" s="51">
        <f t="shared" ref="G855:G860" si="176">E855*0.65</f>
        <v>552.5</v>
      </c>
      <c r="H855" s="51">
        <f t="shared" ref="H855:H860" si="177">E855*0.7</f>
        <v>595</v>
      </c>
      <c r="I855" s="51">
        <f t="shared" ref="I855:I860" si="178">E855*0.75</f>
        <v>637.5</v>
      </c>
      <c r="J855" s="52">
        <f t="shared" ref="J855:J860" si="179">E855*0.9</f>
        <v>765</v>
      </c>
      <c r="K855" s="13" t="s">
        <v>8794</v>
      </c>
      <c r="M855" s="54"/>
      <c r="N855" s="54"/>
    </row>
    <row r="856" spans="2:14" ht="30.75" customHeight="1" x14ac:dyDescent="0.3">
      <c r="B856" s="41">
        <v>8612099</v>
      </c>
      <c r="C856" s="43" t="s">
        <v>757</v>
      </c>
      <c r="D856" s="12" t="s">
        <v>5163</v>
      </c>
      <c r="E856" s="49">
        <v>850</v>
      </c>
      <c r="F856" s="50">
        <f t="shared" si="175"/>
        <v>510</v>
      </c>
      <c r="G856" s="51">
        <f t="shared" si="176"/>
        <v>552.5</v>
      </c>
      <c r="H856" s="51">
        <f t="shared" si="177"/>
        <v>595</v>
      </c>
      <c r="I856" s="51">
        <f t="shared" si="178"/>
        <v>637.5</v>
      </c>
      <c r="J856" s="52">
        <f t="shared" si="179"/>
        <v>765</v>
      </c>
      <c r="K856" s="13" t="s">
        <v>8794</v>
      </c>
      <c r="M856" s="54"/>
      <c r="N856" s="54"/>
    </row>
    <row r="857" spans="2:14" ht="30.75" customHeight="1" x14ac:dyDescent="0.3">
      <c r="B857" s="41">
        <v>8612101</v>
      </c>
      <c r="C857" s="43" t="s">
        <v>758</v>
      </c>
      <c r="D857" s="12" t="s">
        <v>5164</v>
      </c>
      <c r="E857" s="49">
        <v>1830</v>
      </c>
      <c r="F857" s="50">
        <f t="shared" si="175"/>
        <v>1098</v>
      </c>
      <c r="G857" s="51">
        <f t="shared" si="176"/>
        <v>1189.5</v>
      </c>
      <c r="H857" s="51">
        <f t="shared" si="177"/>
        <v>1281</v>
      </c>
      <c r="I857" s="51">
        <f t="shared" si="178"/>
        <v>1372.5</v>
      </c>
      <c r="J857" s="52">
        <f t="shared" si="179"/>
        <v>1647</v>
      </c>
      <c r="K857" s="13" t="s">
        <v>8794</v>
      </c>
      <c r="M857" s="54"/>
      <c r="N857" s="54"/>
    </row>
    <row r="858" spans="2:14" ht="30.75" customHeight="1" x14ac:dyDescent="0.3">
      <c r="B858" s="41">
        <v>8612130</v>
      </c>
      <c r="C858" s="43" t="s">
        <v>759</v>
      </c>
      <c r="D858" s="12" t="s">
        <v>5165</v>
      </c>
      <c r="E858" s="49">
        <v>5390</v>
      </c>
      <c r="F858" s="50">
        <f t="shared" si="175"/>
        <v>3234</v>
      </c>
      <c r="G858" s="51">
        <f t="shared" si="176"/>
        <v>3503.5</v>
      </c>
      <c r="H858" s="51">
        <f t="shared" si="177"/>
        <v>3772.9999999999995</v>
      </c>
      <c r="I858" s="51">
        <f t="shared" si="178"/>
        <v>4042.5</v>
      </c>
      <c r="J858" s="52">
        <f t="shared" si="179"/>
        <v>4851</v>
      </c>
      <c r="K858" s="13" t="s">
        <v>8794</v>
      </c>
      <c r="M858" s="54"/>
      <c r="N858" s="54"/>
    </row>
    <row r="859" spans="2:14" ht="30.75" customHeight="1" x14ac:dyDescent="0.3">
      <c r="B859" s="41">
        <v>2070543</v>
      </c>
      <c r="C859" s="43" t="s">
        <v>760</v>
      </c>
      <c r="D859" s="12" t="s">
        <v>5166</v>
      </c>
      <c r="E859" s="49">
        <v>6040</v>
      </c>
      <c r="F859" s="50">
        <f t="shared" si="175"/>
        <v>3624</v>
      </c>
      <c r="G859" s="51">
        <f t="shared" si="176"/>
        <v>3926</v>
      </c>
      <c r="H859" s="51">
        <f t="shared" si="177"/>
        <v>4228</v>
      </c>
      <c r="I859" s="51">
        <f t="shared" si="178"/>
        <v>4530</v>
      </c>
      <c r="J859" s="52">
        <f t="shared" si="179"/>
        <v>5436</v>
      </c>
      <c r="K859" s="13" t="s">
        <v>8794</v>
      </c>
      <c r="M859" s="54"/>
      <c r="N859" s="54"/>
    </row>
    <row r="860" spans="2:14" ht="30.75" customHeight="1" x14ac:dyDescent="0.3">
      <c r="B860" s="41">
        <v>2070545</v>
      </c>
      <c r="C860" s="43" t="s">
        <v>4233</v>
      </c>
      <c r="D860" s="12" t="s">
        <v>5167</v>
      </c>
      <c r="E860" s="49">
        <v>3360</v>
      </c>
      <c r="F860" s="50">
        <f t="shared" si="175"/>
        <v>2016</v>
      </c>
      <c r="G860" s="51">
        <f t="shared" si="176"/>
        <v>2184</v>
      </c>
      <c r="H860" s="51">
        <f t="shared" si="177"/>
        <v>2352</v>
      </c>
      <c r="I860" s="51">
        <f t="shared" si="178"/>
        <v>2520</v>
      </c>
      <c r="J860" s="52">
        <f t="shared" si="179"/>
        <v>3024</v>
      </c>
      <c r="K860" s="13" t="s">
        <v>8794</v>
      </c>
      <c r="M860" s="54"/>
      <c r="N860" s="54"/>
    </row>
    <row r="861" spans="2:14" ht="30.75" customHeight="1" x14ac:dyDescent="0.3">
      <c r="B861" s="41">
        <v>2744310</v>
      </c>
      <c r="C861" s="43" t="s">
        <v>761</v>
      </c>
      <c r="D861" s="12" t="s">
        <v>5168</v>
      </c>
      <c r="E861" s="55" t="s">
        <v>8917</v>
      </c>
      <c r="F861" s="56" t="s">
        <v>8917</v>
      </c>
      <c r="G861" s="57" t="s">
        <v>8917</v>
      </c>
      <c r="H861" s="57" t="s">
        <v>8917</v>
      </c>
      <c r="I861" s="57" t="s">
        <v>8917</v>
      </c>
      <c r="J861" s="58" t="s">
        <v>8917</v>
      </c>
      <c r="K861" s="48" t="s">
        <v>8793</v>
      </c>
      <c r="M861" s="54"/>
      <c r="N861" s="54"/>
    </row>
    <row r="862" spans="2:14" ht="30.75" customHeight="1" x14ac:dyDescent="0.3">
      <c r="B862" s="41">
        <v>8612383</v>
      </c>
      <c r="C862" s="43" t="s">
        <v>763</v>
      </c>
      <c r="D862" s="12" t="s">
        <v>5169</v>
      </c>
      <c r="E862" s="49">
        <v>25740</v>
      </c>
      <c r="F862" s="50">
        <f>E862*0.6</f>
        <v>15444</v>
      </c>
      <c r="G862" s="51">
        <f>E862*0.65</f>
        <v>16731</v>
      </c>
      <c r="H862" s="51">
        <f>E862*0.7</f>
        <v>18018</v>
      </c>
      <c r="I862" s="51">
        <f>E862*0.75</f>
        <v>19305</v>
      </c>
      <c r="J862" s="52">
        <f>E862*0.9</f>
        <v>23166</v>
      </c>
      <c r="K862" s="48"/>
      <c r="M862" s="54"/>
      <c r="N862" s="54"/>
    </row>
    <row r="863" spans="2:14" ht="30.75" customHeight="1" x14ac:dyDescent="0.3">
      <c r="B863" s="41">
        <v>2738170</v>
      </c>
      <c r="C863" s="43" t="s">
        <v>764</v>
      </c>
      <c r="D863" s="12" t="s">
        <v>5170</v>
      </c>
      <c r="E863" s="49">
        <v>180</v>
      </c>
      <c r="F863" s="50">
        <f>E863*0.6</f>
        <v>108</v>
      </c>
      <c r="G863" s="51">
        <f>E863*0.65</f>
        <v>117</v>
      </c>
      <c r="H863" s="51">
        <f>E863*0.7</f>
        <v>125.99999999999999</v>
      </c>
      <c r="I863" s="51">
        <f>E863*0.75</f>
        <v>135</v>
      </c>
      <c r="J863" s="52">
        <f>E863*0.9</f>
        <v>162</v>
      </c>
      <c r="K863" s="13" t="s">
        <v>8794</v>
      </c>
      <c r="M863" s="54"/>
      <c r="N863" s="54"/>
    </row>
    <row r="864" spans="2:14" ht="30.75" customHeight="1" x14ac:dyDescent="0.3">
      <c r="B864" s="41">
        <v>8612417</v>
      </c>
      <c r="C864" s="43" t="s">
        <v>765</v>
      </c>
      <c r="D864" s="12" t="s">
        <v>5171</v>
      </c>
      <c r="E864" s="55" t="s">
        <v>8917</v>
      </c>
      <c r="F864" s="56" t="s">
        <v>8917</v>
      </c>
      <c r="G864" s="57" t="s">
        <v>8917</v>
      </c>
      <c r="H864" s="57" t="s">
        <v>8917</v>
      </c>
      <c r="I864" s="57" t="s">
        <v>8917</v>
      </c>
      <c r="J864" s="58" t="s">
        <v>8917</v>
      </c>
      <c r="K864" s="48" t="s">
        <v>8793</v>
      </c>
      <c r="M864" s="54"/>
      <c r="N864" s="54"/>
    </row>
    <row r="865" spans="2:14" ht="30.75" customHeight="1" x14ac:dyDescent="0.3">
      <c r="B865" s="41">
        <v>2138094</v>
      </c>
      <c r="C865" s="43" t="s">
        <v>766</v>
      </c>
      <c r="D865" s="12" t="s">
        <v>5172</v>
      </c>
      <c r="E865" s="55" t="s">
        <v>8917</v>
      </c>
      <c r="F865" s="56" t="s">
        <v>8917</v>
      </c>
      <c r="G865" s="57" t="s">
        <v>8917</v>
      </c>
      <c r="H865" s="57" t="s">
        <v>8917</v>
      </c>
      <c r="I865" s="57" t="s">
        <v>8917</v>
      </c>
      <c r="J865" s="58" t="s">
        <v>8917</v>
      </c>
      <c r="K865" s="48" t="s">
        <v>8793</v>
      </c>
      <c r="M865" s="54"/>
      <c r="N865" s="54"/>
    </row>
    <row r="866" spans="2:14" ht="30.75" customHeight="1" x14ac:dyDescent="0.3">
      <c r="B866" s="41">
        <v>2483630</v>
      </c>
      <c r="C866" s="43" t="s">
        <v>767</v>
      </c>
      <c r="D866" s="12" t="s">
        <v>5173</v>
      </c>
      <c r="E866" s="55" t="s">
        <v>8917</v>
      </c>
      <c r="F866" s="56" t="s">
        <v>8917</v>
      </c>
      <c r="G866" s="57" t="s">
        <v>8917</v>
      </c>
      <c r="H866" s="57" t="s">
        <v>8917</v>
      </c>
      <c r="I866" s="57" t="s">
        <v>8917</v>
      </c>
      <c r="J866" s="58" t="s">
        <v>8917</v>
      </c>
      <c r="K866" s="48" t="s">
        <v>8793</v>
      </c>
      <c r="M866" s="54"/>
      <c r="N866" s="54"/>
    </row>
    <row r="867" spans="2:14" ht="30.75" customHeight="1" x14ac:dyDescent="0.3">
      <c r="B867" s="41">
        <v>2800684</v>
      </c>
      <c r="C867" s="43" t="s">
        <v>768</v>
      </c>
      <c r="D867" s="12" t="s">
        <v>5174</v>
      </c>
      <c r="E867" s="55" t="s">
        <v>8917</v>
      </c>
      <c r="F867" s="56" t="s">
        <v>8917</v>
      </c>
      <c r="G867" s="57" t="s">
        <v>8917</v>
      </c>
      <c r="H867" s="57" t="s">
        <v>8917</v>
      </c>
      <c r="I867" s="57" t="s">
        <v>8917</v>
      </c>
      <c r="J867" s="58" t="s">
        <v>8917</v>
      </c>
      <c r="K867" s="48" t="s">
        <v>8793</v>
      </c>
      <c r="M867" s="54"/>
      <c r="N867" s="54"/>
    </row>
    <row r="868" spans="2:14" ht="30.75" customHeight="1" x14ac:dyDescent="0.3">
      <c r="B868" s="41">
        <v>2800685</v>
      </c>
      <c r="C868" s="43" t="s">
        <v>769</v>
      </c>
      <c r="D868" s="12" t="s">
        <v>5174</v>
      </c>
      <c r="E868" s="55" t="s">
        <v>8917</v>
      </c>
      <c r="F868" s="56" t="s">
        <v>8917</v>
      </c>
      <c r="G868" s="57" t="s">
        <v>8917</v>
      </c>
      <c r="H868" s="57" t="s">
        <v>8917</v>
      </c>
      <c r="I868" s="57" t="s">
        <v>8917</v>
      </c>
      <c r="J868" s="58" t="s">
        <v>8917</v>
      </c>
      <c r="K868" s="48" t="s">
        <v>8793</v>
      </c>
      <c r="M868" s="54"/>
      <c r="N868" s="54"/>
    </row>
    <row r="869" spans="2:14" ht="30.75" customHeight="1" x14ac:dyDescent="0.3">
      <c r="B869" s="41">
        <v>2800686</v>
      </c>
      <c r="C869" s="43" t="s">
        <v>4235</v>
      </c>
      <c r="D869" s="12" t="s">
        <v>5175</v>
      </c>
      <c r="E869" s="55" t="s">
        <v>8917</v>
      </c>
      <c r="F869" s="56" t="s">
        <v>8917</v>
      </c>
      <c r="G869" s="57" t="s">
        <v>8917</v>
      </c>
      <c r="H869" s="57" t="s">
        <v>8917</v>
      </c>
      <c r="I869" s="57" t="s">
        <v>8917</v>
      </c>
      <c r="J869" s="58" t="s">
        <v>8917</v>
      </c>
      <c r="K869" s="48" t="s">
        <v>8793</v>
      </c>
      <c r="M869" s="54"/>
      <c r="N869" s="54"/>
    </row>
    <row r="870" spans="2:14" ht="30.75" customHeight="1" x14ac:dyDescent="0.3">
      <c r="B870" s="41">
        <v>2800687</v>
      </c>
      <c r="C870" s="43" t="s">
        <v>770</v>
      </c>
      <c r="D870" s="12" t="s">
        <v>5175</v>
      </c>
      <c r="E870" s="55" t="s">
        <v>8917</v>
      </c>
      <c r="F870" s="56" t="s">
        <v>8917</v>
      </c>
      <c r="G870" s="57" t="s">
        <v>8917</v>
      </c>
      <c r="H870" s="57" t="s">
        <v>8917</v>
      </c>
      <c r="I870" s="57" t="s">
        <v>8917</v>
      </c>
      <c r="J870" s="58" t="s">
        <v>8917</v>
      </c>
      <c r="K870" s="48" t="s">
        <v>8793</v>
      </c>
      <c r="M870" s="54"/>
      <c r="N870" s="54"/>
    </row>
    <row r="871" spans="2:14" ht="30.75" customHeight="1" x14ac:dyDescent="0.3">
      <c r="B871" s="41">
        <v>8612479</v>
      </c>
      <c r="C871" s="43" t="s">
        <v>771</v>
      </c>
      <c r="D871" s="12" t="s">
        <v>5176</v>
      </c>
      <c r="E871" s="49">
        <v>6760</v>
      </c>
      <c r="F871" s="50">
        <f>E871*0.6</f>
        <v>4056</v>
      </c>
      <c r="G871" s="51">
        <f>E871*0.65</f>
        <v>4394</v>
      </c>
      <c r="H871" s="51">
        <f>E871*0.7</f>
        <v>4732</v>
      </c>
      <c r="I871" s="51">
        <f>E871*0.75</f>
        <v>5070</v>
      </c>
      <c r="J871" s="52">
        <f>E871*0.9</f>
        <v>6084</v>
      </c>
      <c r="K871" s="13" t="s">
        <v>8794</v>
      </c>
      <c r="M871" s="54"/>
      <c r="N871" s="54"/>
    </row>
    <row r="872" spans="2:14" ht="30.75" customHeight="1" x14ac:dyDescent="0.3">
      <c r="B872" s="41">
        <v>8612483</v>
      </c>
      <c r="C872" s="43" t="s">
        <v>772</v>
      </c>
      <c r="D872" s="12" t="s">
        <v>5177</v>
      </c>
      <c r="E872" s="49">
        <v>18270</v>
      </c>
      <c r="F872" s="50">
        <f>E872*0.6</f>
        <v>10962</v>
      </c>
      <c r="G872" s="51">
        <f>E872*0.65</f>
        <v>11875.5</v>
      </c>
      <c r="H872" s="51">
        <f>E872*0.7</f>
        <v>12789</v>
      </c>
      <c r="I872" s="51">
        <f>E872*0.75</f>
        <v>13702.5</v>
      </c>
      <c r="J872" s="52">
        <f>E872*0.9</f>
        <v>16443</v>
      </c>
      <c r="K872" s="13" t="s">
        <v>8794</v>
      </c>
      <c r="M872" s="54"/>
      <c r="N872" s="54"/>
    </row>
    <row r="873" spans="2:14" ht="30.75" customHeight="1" x14ac:dyDescent="0.3">
      <c r="B873" s="41">
        <v>1668405</v>
      </c>
      <c r="C873" s="43" t="s">
        <v>773</v>
      </c>
      <c r="D873" s="12" t="s">
        <v>5178</v>
      </c>
      <c r="E873" s="49">
        <v>2150</v>
      </c>
      <c r="F873" s="50">
        <f>E873*0.6</f>
        <v>1290</v>
      </c>
      <c r="G873" s="51">
        <f>E873*0.65</f>
        <v>1397.5</v>
      </c>
      <c r="H873" s="51">
        <f>E873*0.7</f>
        <v>1505</v>
      </c>
      <c r="I873" s="51">
        <f>E873*0.75</f>
        <v>1612.5</v>
      </c>
      <c r="J873" s="52">
        <f>E873*0.9</f>
        <v>1935</v>
      </c>
      <c r="K873" s="13" t="s">
        <v>8794</v>
      </c>
      <c r="M873" s="54"/>
      <c r="N873" s="54"/>
    </row>
    <row r="874" spans="2:14" ht="30.75" customHeight="1" x14ac:dyDescent="0.3">
      <c r="B874" s="41">
        <v>2744373</v>
      </c>
      <c r="C874" s="43" t="s">
        <v>4236</v>
      </c>
      <c r="D874" s="12" t="s">
        <v>5179</v>
      </c>
      <c r="E874" s="49">
        <v>31060</v>
      </c>
      <c r="F874" s="50">
        <f>E874*0.6</f>
        <v>18636</v>
      </c>
      <c r="G874" s="51">
        <f>E874*0.65</f>
        <v>20189</v>
      </c>
      <c r="H874" s="51">
        <f>E874*0.7</f>
        <v>21742</v>
      </c>
      <c r="I874" s="51">
        <f>E874*0.75</f>
        <v>23295</v>
      </c>
      <c r="J874" s="52">
        <f>E874*0.9</f>
        <v>27954</v>
      </c>
      <c r="K874" s="13" t="s">
        <v>8794</v>
      </c>
      <c r="M874" s="54"/>
      <c r="N874" s="54"/>
    </row>
    <row r="875" spans="2:14" ht="30.75" customHeight="1" x14ac:dyDescent="0.3">
      <c r="B875" s="41">
        <v>274458099</v>
      </c>
      <c r="C875" s="43" t="s">
        <v>774</v>
      </c>
      <c r="D875" s="12" t="s">
        <v>5180</v>
      </c>
      <c r="E875" s="55" t="s">
        <v>8744</v>
      </c>
      <c r="F875" s="50" t="s">
        <v>8743</v>
      </c>
      <c r="G875" s="51" t="s">
        <v>8743</v>
      </c>
      <c r="H875" s="51" t="s">
        <v>8743</v>
      </c>
      <c r="I875" s="51" t="s">
        <v>8743</v>
      </c>
      <c r="J875" s="52" t="s">
        <v>8743</v>
      </c>
      <c r="K875" s="48"/>
      <c r="M875" s="54"/>
      <c r="N875" s="54"/>
    </row>
    <row r="876" spans="2:14" ht="30.75" customHeight="1" x14ac:dyDescent="0.3">
      <c r="B876" s="41">
        <v>2744585</v>
      </c>
      <c r="C876" s="43" t="s">
        <v>775</v>
      </c>
      <c r="D876" s="12" t="s">
        <v>5181</v>
      </c>
      <c r="E876" s="55" t="s">
        <v>8917</v>
      </c>
      <c r="F876" s="56" t="s">
        <v>8917</v>
      </c>
      <c r="G876" s="57" t="s">
        <v>8917</v>
      </c>
      <c r="H876" s="57" t="s">
        <v>8917</v>
      </c>
      <c r="I876" s="57" t="s">
        <v>8917</v>
      </c>
      <c r="J876" s="58" t="s">
        <v>8917</v>
      </c>
      <c r="K876" s="48" t="s">
        <v>8793</v>
      </c>
      <c r="M876" s="54"/>
      <c r="N876" s="54"/>
    </row>
    <row r="877" spans="2:14" ht="30.75" customHeight="1" x14ac:dyDescent="0.3">
      <c r="B877" s="41">
        <v>3490222</v>
      </c>
      <c r="C877" s="43" t="s">
        <v>776</v>
      </c>
      <c r="D877" s="12" t="s">
        <v>5182</v>
      </c>
      <c r="E877" s="49">
        <v>280</v>
      </c>
      <c r="F877" s="50">
        <f>E877*0.6</f>
        <v>168</v>
      </c>
      <c r="G877" s="51">
        <f>E877*0.65</f>
        <v>182</v>
      </c>
      <c r="H877" s="51">
        <f>E877*0.7</f>
        <v>196</v>
      </c>
      <c r="I877" s="51">
        <f>E877*0.75</f>
        <v>210</v>
      </c>
      <c r="J877" s="52">
        <f>E877*0.9</f>
        <v>252</v>
      </c>
      <c r="K877" s="13" t="s">
        <v>8793</v>
      </c>
      <c r="M877" s="54"/>
      <c r="N877" s="54"/>
    </row>
    <row r="878" spans="2:14" ht="30.75" customHeight="1" x14ac:dyDescent="0.3">
      <c r="B878" s="41">
        <v>8601521</v>
      </c>
      <c r="C878" s="43" t="s">
        <v>777</v>
      </c>
      <c r="D878" s="12" t="s">
        <v>5183</v>
      </c>
      <c r="E878" s="49">
        <v>1190</v>
      </c>
      <c r="F878" s="50">
        <f>E878*0.6</f>
        <v>714</v>
      </c>
      <c r="G878" s="51">
        <f>E878*0.65</f>
        <v>773.5</v>
      </c>
      <c r="H878" s="51">
        <f>E878*0.7</f>
        <v>833</v>
      </c>
      <c r="I878" s="51">
        <f>E878*0.75</f>
        <v>892.5</v>
      </c>
      <c r="J878" s="52">
        <f>E878*0.9</f>
        <v>1071</v>
      </c>
      <c r="K878" s="13" t="s">
        <v>8793</v>
      </c>
      <c r="M878" s="54"/>
      <c r="N878" s="54"/>
    </row>
    <row r="879" spans="2:14" ht="30.75" customHeight="1" x14ac:dyDescent="0.3">
      <c r="B879" s="41">
        <v>8612725</v>
      </c>
      <c r="C879" s="43" t="s">
        <v>778</v>
      </c>
      <c r="D879" s="12" t="s">
        <v>5184</v>
      </c>
      <c r="E879" s="55" t="s">
        <v>8917</v>
      </c>
      <c r="F879" s="56" t="s">
        <v>8917</v>
      </c>
      <c r="G879" s="57" t="s">
        <v>8917</v>
      </c>
      <c r="H879" s="57" t="s">
        <v>8917</v>
      </c>
      <c r="I879" s="57" t="s">
        <v>8917</v>
      </c>
      <c r="J879" s="58" t="s">
        <v>8917</v>
      </c>
      <c r="K879" s="48" t="s">
        <v>8793</v>
      </c>
      <c r="M879" s="54"/>
      <c r="N879" s="54"/>
    </row>
    <row r="880" spans="2:14" ht="30.75" customHeight="1" x14ac:dyDescent="0.3">
      <c r="B880" s="41">
        <v>8612726</v>
      </c>
      <c r="C880" s="43" t="s">
        <v>779</v>
      </c>
      <c r="D880" s="12" t="s">
        <v>5185</v>
      </c>
      <c r="E880" s="49">
        <v>20230</v>
      </c>
      <c r="F880" s="50">
        <f t="shared" ref="F880:F892" si="180">E880*0.6</f>
        <v>12138</v>
      </c>
      <c r="G880" s="51">
        <f t="shared" ref="G880:G892" si="181">E880*0.65</f>
        <v>13149.5</v>
      </c>
      <c r="H880" s="51">
        <f t="shared" ref="H880:H892" si="182">E880*0.7</f>
        <v>14161</v>
      </c>
      <c r="I880" s="51">
        <f t="shared" ref="I880:I892" si="183">E880*0.75</f>
        <v>15172.5</v>
      </c>
      <c r="J880" s="52">
        <f t="shared" ref="J880:J892" si="184">E880*0.9</f>
        <v>18207</v>
      </c>
      <c r="K880" s="13" t="s">
        <v>8794</v>
      </c>
      <c r="M880" s="54"/>
      <c r="N880" s="54"/>
    </row>
    <row r="881" spans="2:14" ht="30.75" customHeight="1" x14ac:dyDescent="0.3">
      <c r="B881" s="41">
        <v>8612735</v>
      </c>
      <c r="C881" s="43" t="s">
        <v>780</v>
      </c>
      <c r="D881" s="12" t="s">
        <v>5186</v>
      </c>
      <c r="E881" s="49">
        <v>26310</v>
      </c>
      <c r="F881" s="50">
        <f t="shared" si="180"/>
        <v>15786</v>
      </c>
      <c r="G881" s="51">
        <f t="shared" si="181"/>
        <v>17101.5</v>
      </c>
      <c r="H881" s="51">
        <f t="shared" si="182"/>
        <v>18417</v>
      </c>
      <c r="I881" s="51">
        <f t="shared" si="183"/>
        <v>19732.5</v>
      </c>
      <c r="J881" s="52">
        <f t="shared" si="184"/>
        <v>23679</v>
      </c>
      <c r="K881" s="13" t="s">
        <v>8794</v>
      </c>
      <c r="M881" s="54"/>
      <c r="N881" s="54"/>
    </row>
    <row r="882" spans="2:14" ht="30.75" customHeight="1" x14ac:dyDescent="0.3">
      <c r="B882" s="41">
        <v>1730454</v>
      </c>
      <c r="C882" s="43" t="s">
        <v>781</v>
      </c>
      <c r="D882" s="12" t="s">
        <v>5187</v>
      </c>
      <c r="E882" s="49">
        <v>1740</v>
      </c>
      <c r="F882" s="50">
        <f t="shared" si="180"/>
        <v>1044</v>
      </c>
      <c r="G882" s="51">
        <f t="shared" si="181"/>
        <v>1131</v>
      </c>
      <c r="H882" s="51">
        <f t="shared" si="182"/>
        <v>1218</v>
      </c>
      <c r="I882" s="51">
        <f t="shared" si="183"/>
        <v>1305</v>
      </c>
      <c r="J882" s="52">
        <f t="shared" si="184"/>
        <v>1566</v>
      </c>
      <c r="K882" s="13" t="s">
        <v>8794</v>
      </c>
      <c r="M882" s="54"/>
      <c r="N882" s="54"/>
    </row>
    <row r="883" spans="2:14" ht="30.75" customHeight="1" x14ac:dyDescent="0.3">
      <c r="B883" s="41">
        <v>298042799</v>
      </c>
      <c r="C883" s="43" t="s">
        <v>782</v>
      </c>
      <c r="D883" s="12" t="s">
        <v>5188</v>
      </c>
      <c r="E883" s="49">
        <v>41320</v>
      </c>
      <c r="F883" s="50">
        <f t="shared" si="180"/>
        <v>24792</v>
      </c>
      <c r="G883" s="51">
        <f t="shared" si="181"/>
        <v>26858</v>
      </c>
      <c r="H883" s="51">
        <f t="shared" si="182"/>
        <v>28923.999999999996</v>
      </c>
      <c r="I883" s="51">
        <f t="shared" si="183"/>
        <v>30990</v>
      </c>
      <c r="J883" s="52">
        <f t="shared" si="184"/>
        <v>37188</v>
      </c>
      <c r="K883" s="48"/>
      <c r="M883" s="54"/>
      <c r="N883" s="54"/>
    </row>
    <row r="884" spans="2:14" ht="30.75" customHeight="1" x14ac:dyDescent="0.3">
      <c r="B884" s="41">
        <v>8612154</v>
      </c>
      <c r="C884" s="43" t="s">
        <v>4237</v>
      </c>
      <c r="D884" s="12" t="s">
        <v>5189</v>
      </c>
      <c r="E884" s="49">
        <v>530</v>
      </c>
      <c r="F884" s="50">
        <f t="shared" si="180"/>
        <v>318</v>
      </c>
      <c r="G884" s="51">
        <f t="shared" si="181"/>
        <v>344.5</v>
      </c>
      <c r="H884" s="51">
        <f t="shared" si="182"/>
        <v>371</v>
      </c>
      <c r="I884" s="51">
        <f t="shared" si="183"/>
        <v>397.5</v>
      </c>
      <c r="J884" s="52">
        <f t="shared" si="184"/>
        <v>477</v>
      </c>
      <c r="M884" s="54"/>
      <c r="N884" s="54"/>
    </row>
    <row r="885" spans="2:14" ht="30.75" customHeight="1" x14ac:dyDescent="0.3">
      <c r="B885" s="41">
        <v>2070950</v>
      </c>
      <c r="C885" s="43" t="s">
        <v>783</v>
      </c>
      <c r="D885" s="12" t="s">
        <v>5190</v>
      </c>
      <c r="E885" s="49">
        <v>26220</v>
      </c>
      <c r="F885" s="50">
        <f t="shared" si="180"/>
        <v>15732</v>
      </c>
      <c r="G885" s="51">
        <f t="shared" si="181"/>
        <v>17043</v>
      </c>
      <c r="H885" s="51">
        <f t="shared" si="182"/>
        <v>18354</v>
      </c>
      <c r="I885" s="51">
        <f t="shared" si="183"/>
        <v>19665</v>
      </c>
      <c r="J885" s="52">
        <f t="shared" si="184"/>
        <v>23598</v>
      </c>
      <c r="K885" s="48"/>
      <c r="M885" s="54"/>
      <c r="N885" s="54"/>
    </row>
    <row r="886" spans="2:14" ht="30.75" customHeight="1" x14ac:dyDescent="0.3">
      <c r="B886" s="41">
        <v>2744008</v>
      </c>
      <c r="C886" s="43" t="s">
        <v>784</v>
      </c>
      <c r="D886" s="12" t="s">
        <v>5191</v>
      </c>
      <c r="E886" s="49">
        <v>230</v>
      </c>
      <c r="F886" s="50">
        <f t="shared" si="180"/>
        <v>138</v>
      </c>
      <c r="G886" s="51">
        <f t="shared" si="181"/>
        <v>149.5</v>
      </c>
      <c r="H886" s="51">
        <f t="shared" si="182"/>
        <v>161</v>
      </c>
      <c r="I886" s="51">
        <f t="shared" si="183"/>
        <v>172.5</v>
      </c>
      <c r="J886" s="52">
        <f t="shared" si="184"/>
        <v>207</v>
      </c>
      <c r="K886" s="13" t="s">
        <v>8794</v>
      </c>
      <c r="M886" s="54"/>
      <c r="N886" s="54"/>
    </row>
    <row r="887" spans="2:14" ht="30.75" customHeight="1" x14ac:dyDescent="0.3">
      <c r="B887" s="41">
        <v>8612486</v>
      </c>
      <c r="C887" s="43" t="s">
        <v>785</v>
      </c>
      <c r="D887" s="12" t="s">
        <v>5192</v>
      </c>
      <c r="E887" s="49">
        <v>5030</v>
      </c>
      <c r="F887" s="50">
        <f t="shared" si="180"/>
        <v>3018</v>
      </c>
      <c r="G887" s="51">
        <f t="shared" si="181"/>
        <v>3269.5</v>
      </c>
      <c r="H887" s="51">
        <f t="shared" si="182"/>
        <v>3521</v>
      </c>
      <c r="I887" s="51">
        <f t="shared" si="183"/>
        <v>3772.5</v>
      </c>
      <c r="J887" s="52">
        <f t="shared" si="184"/>
        <v>4527</v>
      </c>
      <c r="K887" s="13" t="s">
        <v>8794</v>
      </c>
      <c r="M887" s="54"/>
      <c r="N887" s="54"/>
    </row>
    <row r="888" spans="2:14" ht="30.75" customHeight="1" x14ac:dyDescent="0.3">
      <c r="B888" s="41">
        <v>8611296</v>
      </c>
      <c r="C888" s="43" t="s">
        <v>786</v>
      </c>
      <c r="D888" s="12" t="s">
        <v>5193</v>
      </c>
      <c r="E888" s="49">
        <v>8310</v>
      </c>
      <c r="F888" s="50">
        <f t="shared" si="180"/>
        <v>4986</v>
      </c>
      <c r="G888" s="51">
        <f t="shared" si="181"/>
        <v>5401.5</v>
      </c>
      <c r="H888" s="51">
        <f t="shared" si="182"/>
        <v>5817</v>
      </c>
      <c r="I888" s="51">
        <f t="shared" si="183"/>
        <v>6232.5</v>
      </c>
      <c r="J888" s="52">
        <f t="shared" si="184"/>
        <v>7479</v>
      </c>
      <c r="K888" s="13" t="s">
        <v>8794</v>
      </c>
      <c r="M888" s="54"/>
      <c r="N888" s="54"/>
    </row>
    <row r="889" spans="2:14" ht="30.75" customHeight="1" x14ac:dyDescent="0.3">
      <c r="B889" s="41">
        <v>1710228</v>
      </c>
      <c r="C889" s="43" t="s">
        <v>787</v>
      </c>
      <c r="D889" s="12" t="s">
        <v>5194</v>
      </c>
      <c r="E889" s="49">
        <v>1200</v>
      </c>
      <c r="F889" s="50">
        <f t="shared" si="180"/>
        <v>720</v>
      </c>
      <c r="G889" s="51">
        <f t="shared" si="181"/>
        <v>780</v>
      </c>
      <c r="H889" s="51">
        <f t="shared" si="182"/>
        <v>840</v>
      </c>
      <c r="I889" s="51">
        <f t="shared" si="183"/>
        <v>900</v>
      </c>
      <c r="J889" s="52">
        <f t="shared" si="184"/>
        <v>1080</v>
      </c>
      <c r="K889" s="13" t="s">
        <v>8794</v>
      </c>
      <c r="M889" s="54"/>
      <c r="N889" s="54"/>
    </row>
    <row r="890" spans="2:14" ht="30.75" customHeight="1" x14ac:dyDescent="0.3">
      <c r="B890" s="41">
        <v>2013042</v>
      </c>
      <c r="C890" s="43" t="s">
        <v>788</v>
      </c>
      <c r="D890" s="12" t="s">
        <v>5195</v>
      </c>
      <c r="E890" s="49">
        <v>62600</v>
      </c>
      <c r="F890" s="50">
        <f t="shared" si="180"/>
        <v>37560</v>
      </c>
      <c r="G890" s="51">
        <f t="shared" si="181"/>
        <v>40690</v>
      </c>
      <c r="H890" s="51">
        <f t="shared" si="182"/>
        <v>43820</v>
      </c>
      <c r="I890" s="51">
        <f t="shared" si="183"/>
        <v>46950</v>
      </c>
      <c r="J890" s="52">
        <f t="shared" si="184"/>
        <v>56340</v>
      </c>
      <c r="K890" s="13" t="s">
        <v>8794</v>
      </c>
      <c r="M890" s="54"/>
      <c r="N890" s="54"/>
    </row>
    <row r="891" spans="2:14" ht="30.75" customHeight="1" x14ac:dyDescent="0.3">
      <c r="B891" s="41">
        <v>2013047</v>
      </c>
      <c r="C891" s="43" t="s">
        <v>789</v>
      </c>
      <c r="D891" s="12" t="s">
        <v>5195</v>
      </c>
      <c r="E891" s="49">
        <v>21130</v>
      </c>
      <c r="F891" s="50">
        <f t="shared" si="180"/>
        <v>12678</v>
      </c>
      <c r="G891" s="51">
        <f t="shared" si="181"/>
        <v>13734.5</v>
      </c>
      <c r="H891" s="51">
        <f t="shared" si="182"/>
        <v>14790.999999999998</v>
      </c>
      <c r="I891" s="51">
        <f t="shared" si="183"/>
        <v>15847.5</v>
      </c>
      <c r="J891" s="52">
        <f t="shared" si="184"/>
        <v>19017</v>
      </c>
      <c r="K891" s="13" t="s">
        <v>8794</v>
      </c>
      <c r="M891" s="54"/>
      <c r="N891" s="54"/>
    </row>
    <row r="892" spans="2:14" ht="30.75" customHeight="1" x14ac:dyDescent="0.3">
      <c r="B892" s="41">
        <v>2070491</v>
      </c>
      <c r="C892" s="43" t="s">
        <v>790</v>
      </c>
      <c r="D892" s="12" t="s">
        <v>5196</v>
      </c>
      <c r="E892" s="49">
        <v>9550</v>
      </c>
      <c r="F892" s="50">
        <f t="shared" si="180"/>
        <v>5730</v>
      </c>
      <c r="G892" s="51">
        <f t="shared" si="181"/>
        <v>6207.5</v>
      </c>
      <c r="H892" s="51">
        <f t="shared" si="182"/>
        <v>6685</v>
      </c>
      <c r="I892" s="51">
        <f t="shared" si="183"/>
        <v>7162.5</v>
      </c>
      <c r="J892" s="52">
        <f t="shared" si="184"/>
        <v>8595</v>
      </c>
      <c r="K892" s="13" t="s">
        <v>8794</v>
      </c>
      <c r="M892" s="54"/>
      <c r="N892" s="54"/>
    </row>
    <row r="893" spans="2:14" ht="30.75" customHeight="1" x14ac:dyDescent="0.3">
      <c r="B893" s="41">
        <v>2484440</v>
      </c>
      <c r="C893" s="43" t="s">
        <v>791</v>
      </c>
      <c r="D893" s="12" t="s">
        <v>5197</v>
      </c>
      <c r="E893" s="55" t="s">
        <v>8917</v>
      </c>
      <c r="F893" s="56" t="s">
        <v>8917</v>
      </c>
      <c r="G893" s="57" t="s">
        <v>8917</v>
      </c>
      <c r="H893" s="57" t="s">
        <v>8917</v>
      </c>
      <c r="I893" s="57" t="s">
        <v>8917</v>
      </c>
      <c r="J893" s="58" t="s">
        <v>8917</v>
      </c>
      <c r="K893" s="48" t="s">
        <v>8793</v>
      </c>
      <c r="M893" s="54"/>
      <c r="N893" s="54"/>
    </row>
    <row r="894" spans="2:14" ht="30.75" customHeight="1" x14ac:dyDescent="0.3">
      <c r="B894" s="41">
        <v>279905899</v>
      </c>
      <c r="C894" s="43" t="s">
        <v>792</v>
      </c>
      <c r="D894" s="12" t="s">
        <v>5198</v>
      </c>
      <c r="E894" s="49">
        <v>6590</v>
      </c>
      <c r="F894" s="50">
        <f>E894*0.6</f>
        <v>3954</v>
      </c>
      <c r="G894" s="51">
        <f>E894*0.65</f>
        <v>4283.5</v>
      </c>
      <c r="H894" s="51">
        <f>E894*0.7</f>
        <v>4613</v>
      </c>
      <c r="I894" s="51">
        <f>E894*0.75</f>
        <v>4942.5</v>
      </c>
      <c r="J894" s="52">
        <f>E894*0.9</f>
        <v>5931</v>
      </c>
      <c r="K894" s="48"/>
      <c r="M894" s="54"/>
      <c r="N894" s="54"/>
    </row>
    <row r="895" spans="2:14" ht="30.75" customHeight="1" x14ac:dyDescent="0.3">
      <c r="B895" s="41">
        <v>2799260</v>
      </c>
      <c r="C895" s="43" t="s">
        <v>793</v>
      </c>
      <c r="D895" s="12" t="s">
        <v>5199</v>
      </c>
      <c r="E895" s="49">
        <v>1390</v>
      </c>
      <c r="F895" s="50">
        <f>E895*0.6</f>
        <v>834</v>
      </c>
      <c r="G895" s="51">
        <f>E895*0.65</f>
        <v>903.5</v>
      </c>
      <c r="H895" s="51">
        <f>E895*0.7</f>
        <v>972.99999999999989</v>
      </c>
      <c r="I895" s="51">
        <f>E895*0.75</f>
        <v>1042.5</v>
      </c>
      <c r="J895" s="52">
        <f>E895*0.9</f>
        <v>1251</v>
      </c>
      <c r="K895" s="13" t="s">
        <v>8794</v>
      </c>
      <c r="M895" s="54"/>
      <c r="N895" s="54"/>
    </row>
    <row r="896" spans="2:14" ht="30.75" customHeight="1" x14ac:dyDescent="0.3">
      <c r="B896" s="41">
        <v>3400060</v>
      </c>
      <c r="C896" s="43" t="s">
        <v>794</v>
      </c>
      <c r="D896" s="12" t="s">
        <v>5200</v>
      </c>
      <c r="E896" s="49">
        <v>280</v>
      </c>
      <c r="F896" s="50">
        <f>E896*0.6</f>
        <v>168</v>
      </c>
      <c r="G896" s="51">
        <f>E896*0.65</f>
        <v>182</v>
      </c>
      <c r="H896" s="51">
        <f>E896*0.7</f>
        <v>196</v>
      </c>
      <c r="I896" s="51">
        <f>E896*0.75</f>
        <v>210</v>
      </c>
      <c r="J896" s="52">
        <f>E896*0.9</f>
        <v>252</v>
      </c>
      <c r="K896" s="13" t="s">
        <v>8794</v>
      </c>
      <c r="M896" s="54"/>
      <c r="N896" s="54"/>
    </row>
    <row r="897" spans="2:14" ht="30.75" customHeight="1" x14ac:dyDescent="0.3">
      <c r="B897" s="41">
        <v>3900079</v>
      </c>
      <c r="C897" s="43" t="s">
        <v>795</v>
      </c>
      <c r="D897" s="12" t="s">
        <v>5201</v>
      </c>
      <c r="E897" s="49">
        <v>420</v>
      </c>
      <c r="F897" s="50">
        <f>E897*0.6</f>
        <v>252</v>
      </c>
      <c r="G897" s="51">
        <f>E897*0.65</f>
        <v>273</v>
      </c>
      <c r="H897" s="51">
        <f>E897*0.7</f>
        <v>294</v>
      </c>
      <c r="I897" s="51">
        <f>E897*0.75</f>
        <v>315</v>
      </c>
      <c r="J897" s="52">
        <f>E897*0.9</f>
        <v>378</v>
      </c>
      <c r="K897" s="13" t="s">
        <v>8794</v>
      </c>
      <c r="M897" s="54"/>
      <c r="N897" s="54"/>
    </row>
    <row r="898" spans="2:14" ht="30.75" customHeight="1" x14ac:dyDescent="0.3">
      <c r="B898" s="41">
        <v>3910045</v>
      </c>
      <c r="C898" s="43" t="s">
        <v>796</v>
      </c>
      <c r="D898" s="12" t="s">
        <v>5202</v>
      </c>
      <c r="E898" s="55" t="s">
        <v>8917</v>
      </c>
      <c r="F898" s="56" t="s">
        <v>8917</v>
      </c>
      <c r="G898" s="57" t="s">
        <v>8917</v>
      </c>
      <c r="H898" s="57" t="s">
        <v>8917</v>
      </c>
      <c r="I898" s="57" t="s">
        <v>8917</v>
      </c>
      <c r="J898" s="58" t="s">
        <v>8917</v>
      </c>
      <c r="K898" s="48" t="s">
        <v>8793</v>
      </c>
      <c r="M898" s="54"/>
      <c r="N898" s="54"/>
    </row>
    <row r="899" spans="2:14" ht="30.75" customHeight="1" x14ac:dyDescent="0.3">
      <c r="B899" s="41">
        <v>391004699</v>
      </c>
      <c r="C899" s="43" t="s">
        <v>797</v>
      </c>
      <c r="D899" s="12"/>
      <c r="E899" s="55" t="s">
        <v>8917</v>
      </c>
      <c r="F899" s="56" t="s">
        <v>8917</v>
      </c>
      <c r="G899" s="57" t="s">
        <v>8917</v>
      </c>
      <c r="H899" s="57" t="s">
        <v>8917</v>
      </c>
      <c r="I899" s="57" t="s">
        <v>8917</v>
      </c>
      <c r="J899" s="58" t="s">
        <v>8917</v>
      </c>
      <c r="K899" s="48" t="s">
        <v>8793</v>
      </c>
      <c r="M899" s="54"/>
      <c r="N899" s="54"/>
    </row>
    <row r="900" spans="2:14" ht="30.75" customHeight="1" x14ac:dyDescent="0.3">
      <c r="B900" s="41">
        <v>8603038</v>
      </c>
      <c r="C900" s="43" t="s">
        <v>798</v>
      </c>
      <c r="D900" s="12" t="s">
        <v>5203</v>
      </c>
      <c r="E900" s="49">
        <v>1480</v>
      </c>
      <c r="F900" s="50">
        <f>E900*0.6</f>
        <v>888</v>
      </c>
      <c r="G900" s="51">
        <f>E900*0.65</f>
        <v>962</v>
      </c>
      <c r="H900" s="51">
        <f>E900*0.7</f>
        <v>1036</v>
      </c>
      <c r="I900" s="51">
        <f>E900*0.75</f>
        <v>1110</v>
      </c>
      <c r="J900" s="52">
        <f>E900*0.9</f>
        <v>1332</v>
      </c>
      <c r="K900" s="48" t="s">
        <v>8793</v>
      </c>
      <c r="M900" s="54"/>
      <c r="N900" s="54"/>
    </row>
    <row r="901" spans="2:14" ht="30.75" customHeight="1" x14ac:dyDescent="0.3">
      <c r="B901" s="41">
        <v>8603044</v>
      </c>
      <c r="C901" s="43" t="s">
        <v>4238</v>
      </c>
      <c r="D901" s="12" t="s">
        <v>5204</v>
      </c>
      <c r="E901" s="49">
        <v>1980</v>
      </c>
      <c r="F901" s="50">
        <f>E901*0.6</f>
        <v>1188</v>
      </c>
      <c r="G901" s="51">
        <f>E901*0.65</f>
        <v>1287</v>
      </c>
      <c r="H901" s="51">
        <f>E901*0.7</f>
        <v>1386</v>
      </c>
      <c r="I901" s="51">
        <f>E901*0.75</f>
        <v>1485</v>
      </c>
      <c r="J901" s="52">
        <f>E901*0.9</f>
        <v>1782</v>
      </c>
      <c r="K901" s="48"/>
      <c r="M901" s="54"/>
      <c r="N901" s="54"/>
    </row>
    <row r="902" spans="2:14" ht="30.75" customHeight="1" x14ac:dyDescent="0.3">
      <c r="B902" s="41">
        <v>8603045</v>
      </c>
      <c r="C902" s="43" t="s">
        <v>799</v>
      </c>
      <c r="D902" s="12" t="s">
        <v>5205</v>
      </c>
      <c r="E902" s="55" t="s">
        <v>8917</v>
      </c>
      <c r="F902" s="56" t="s">
        <v>8917</v>
      </c>
      <c r="G902" s="57" t="s">
        <v>8917</v>
      </c>
      <c r="H902" s="57" t="s">
        <v>8917</v>
      </c>
      <c r="I902" s="57" t="s">
        <v>8917</v>
      </c>
      <c r="J902" s="58" t="s">
        <v>8917</v>
      </c>
      <c r="K902" s="48" t="s">
        <v>8793</v>
      </c>
      <c r="M902" s="54"/>
      <c r="N902" s="54"/>
    </row>
    <row r="903" spans="2:14" ht="30.75" customHeight="1" x14ac:dyDescent="0.3">
      <c r="B903" s="41">
        <v>8603046</v>
      </c>
      <c r="C903" s="43" t="s">
        <v>800</v>
      </c>
      <c r="D903" s="12" t="s">
        <v>5206</v>
      </c>
      <c r="E903" s="55" t="s">
        <v>8917</v>
      </c>
      <c r="F903" s="56" t="s">
        <v>8917</v>
      </c>
      <c r="G903" s="57" t="s">
        <v>8917</v>
      </c>
      <c r="H903" s="57" t="s">
        <v>8917</v>
      </c>
      <c r="I903" s="57" t="s">
        <v>8917</v>
      </c>
      <c r="J903" s="58" t="s">
        <v>8917</v>
      </c>
      <c r="K903" s="48" t="s">
        <v>8793</v>
      </c>
      <c r="M903" s="54"/>
      <c r="N903" s="54"/>
    </row>
    <row r="904" spans="2:14" ht="30.75" customHeight="1" x14ac:dyDescent="0.3">
      <c r="B904" s="41">
        <v>8603049</v>
      </c>
      <c r="C904" s="43" t="s">
        <v>801</v>
      </c>
      <c r="D904" s="12" t="s">
        <v>5207</v>
      </c>
      <c r="E904" s="49">
        <v>1200</v>
      </c>
      <c r="F904" s="50">
        <f>E904*0.6</f>
        <v>720</v>
      </c>
      <c r="G904" s="51">
        <f>E904*0.65</f>
        <v>780</v>
      </c>
      <c r="H904" s="51">
        <f>E904*0.7</f>
        <v>840</v>
      </c>
      <c r="I904" s="51">
        <f>E904*0.75</f>
        <v>900</v>
      </c>
      <c r="J904" s="52">
        <f>E904*0.9</f>
        <v>1080</v>
      </c>
      <c r="K904" s="48"/>
      <c r="M904" s="54"/>
      <c r="N904" s="54"/>
    </row>
    <row r="905" spans="2:14" ht="30.75" customHeight="1" x14ac:dyDescent="0.3">
      <c r="B905" s="41">
        <v>8603050</v>
      </c>
      <c r="C905" s="43" t="s">
        <v>802</v>
      </c>
      <c r="D905" s="12" t="s">
        <v>5208</v>
      </c>
      <c r="E905" s="49">
        <v>900</v>
      </c>
      <c r="F905" s="50">
        <f>E905*0.6</f>
        <v>540</v>
      </c>
      <c r="G905" s="51">
        <f>E905*0.65</f>
        <v>585</v>
      </c>
      <c r="H905" s="51">
        <f>E905*0.7</f>
        <v>630</v>
      </c>
      <c r="I905" s="51">
        <f>E905*0.75</f>
        <v>675</v>
      </c>
      <c r="J905" s="52">
        <f>E905*0.9</f>
        <v>810</v>
      </c>
      <c r="K905" s="13" t="s">
        <v>8794</v>
      </c>
      <c r="M905" s="54"/>
      <c r="N905" s="54"/>
    </row>
    <row r="906" spans="2:14" ht="30.75" customHeight="1" x14ac:dyDescent="0.3">
      <c r="B906" s="41">
        <v>8603053</v>
      </c>
      <c r="C906" s="43" t="s">
        <v>4239</v>
      </c>
      <c r="D906" s="12" t="s">
        <v>5209</v>
      </c>
      <c r="E906" s="49">
        <v>1980</v>
      </c>
      <c r="F906" s="50">
        <f>E906*0.6</f>
        <v>1188</v>
      </c>
      <c r="G906" s="51">
        <f>E906*0.65</f>
        <v>1287</v>
      </c>
      <c r="H906" s="51">
        <f>E906*0.7</f>
        <v>1386</v>
      </c>
      <c r="I906" s="51">
        <f>E906*0.75</f>
        <v>1485</v>
      </c>
      <c r="J906" s="52">
        <f>E906*0.9</f>
        <v>1782</v>
      </c>
      <c r="M906" s="54"/>
      <c r="N906" s="54"/>
    </row>
    <row r="907" spans="2:14" ht="30.75" customHeight="1" x14ac:dyDescent="0.3">
      <c r="B907" s="41">
        <v>8612404</v>
      </c>
      <c r="C907" s="43" t="s">
        <v>803</v>
      </c>
      <c r="D907" s="12" t="s">
        <v>5210</v>
      </c>
      <c r="E907" s="49">
        <v>1500</v>
      </c>
      <c r="F907" s="50">
        <f>E907*0.6</f>
        <v>900</v>
      </c>
      <c r="G907" s="51">
        <f>E907*0.65</f>
        <v>975</v>
      </c>
      <c r="H907" s="51">
        <f>E907*0.7</f>
        <v>1050</v>
      </c>
      <c r="I907" s="51">
        <f>E907*0.75</f>
        <v>1125</v>
      </c>
      <c r="J907" s="52">
        <f>E907*0.9</f>
        <v>1350</v>
      </c>
      <c r="K907" s="48"/>
      <c r="M907" s="54"/>
      <c r="N907" s="54"/>
    </row>
    <row r="908" spans="2:14" ht="30.75" customHeight="1" x14ac:dyDescent="0.3">
      <c r="B908" s="41">
        <v>2410047</v>
      </c>
      <c r="C908" s="43" t="s">
        <v>804</v>
      </c>
      <c r="D908" s="12" t="s">
        <v>5211</v>
      </c>
      <c r="E908" s="55" t="s">
        <v>8917</v>
      </c>
      <c r="F908" s="56" t="s">
        <v>8917</v>
      </c>
      <c r="G908" s="57" t="s">
        <v>8917</v>
      </c>
      <c r="H908" s="57" t="s">
        <v>8917</v>
      </c>
      <c r="I908" s="57" t="s">
        <v>8917</v>
      </c>
      <c r="J908" s="58" t="s">
        <v>8917</v>
      </c>
      <c r="K908" s="48" t="s">
        <v>8793</v>
      </c>
      <c r="M908" s="54"/>
      <c r="N908" s="54"/>
    </row>
    <row r="909" spans="2:14" ht="30.75" customHeight="1" x14ac:dyDescent="0.3">
      <c r="B909" s="41">
        <v>2071764</v>
      </c>
      <c r="C909" s="43" t="s">
        <v>805</v>
      </c>
      <c r="D909" s="12" t="s">
        <v>5212</v>
      </c>
      <c r="E909" s="49">
        <v>9740</v>
      </c>
      <c r="F909" s="50">
        <f>E909*0.6</f>
        <v>5844</v>
      </c>
      <c r="G909" s="51">
        <f>E909*0.65</f>
        <v>6331</v>
      </c>
      <c r="H909" s="51">
        <f>E909*0.7</f>
        <v>6818</v>
      </c>
      <c r="I909" s="51">
        <f>E909*0.75</f>
        <v>7305</v>
      </c>
      <c r="J909" s="52">
        <f>E909*0.9</f>
        <v>8766</v>
      </c>
      <c r="K909" s="13" t="s">
        <v>8794</v>
      </c>
      <c r="M909" s="54"/>
      <c r="N909" s="54"/>
    </row>
    <row r="910" spans="2:14" ht="30.75" customHeight="1" x14ac:dyDescent="0.3">
      <c r="B910" s="41">
        <v>2071800</v>
      </c>
      <c r="C910" s="43" t="s">
        <v>806</v>
      </c>
      <c r="D910" s="12" t="s">
        <v>5213</v>
      </c>
      <c r="E910" s="49">
        <v>620</v>
      </c>
      <c r="F910" s="50">
        <f>E910*0.6</f>
        <v>372</v>
      </c>
      <c r="G910" s="51">
        <f>E910*0.65</f>
        <v>403</v>
      </c>
      <c r="H910" s="51">
        <f>E910*0.7</f>
        <v>434</v>
      </c>
      <c r="I910" s="51">
        <f>E910*0.75</f>
        <v>465</v>
      </c>
      <c r="J910" s="52">
        <f>E910*0.9</f>
        <v>558</v>
      </c>
      <c r="K910" s="13" t="s">
        <v>8794</v>
      </c>
      <c r="M910" s="54"/>
      <c r="N910" s="54"/>
    </row>
    <row r="911" spans="2:14" ht="30.75" customHeight="1" x14ac:dyDescent="0.3">
      <c r="B911" s="41">
        <v>2484646</v>
      </c>
      <c r="C911" s="43" t="s">
        <v>807</v>
      </c>
      <c r="D911" s="12" t="s">
        <v>5214</v>
      </c>
      <c r="E911" s="55" t="s">
        <v>8917</v>
      </c>
      <c r="F911" s="56" t="s">
        <v>8917</v>
      </c>
      <c r="G911" s="57" t="s">
        <v>8917</v>
      </c>
      <c r="H911" s="57" t="s">
        <v>8917</v>
      </c>
      <c r="I911" s="57" t="s">
        <v>8917</v>
      </c>
      <c r="J911" s="58" t="s">
        <v>8917</v>
      </c>
      <c r="K911" s="48" t="s">
        <v>8793</v>
      </c>
      <c r="M911" s="54"/>
      <c r="N911" s="54"/>
    </row>
    <row r="912" spans="2:14" ht="30.75" customHeight="1" x14ac:dyDescent="0.3">
      <c r="B912" s="41">
        <v>2484680</v>
      </c>
      <c r="C912" s="43" t="s">
        <v>808</v>
      </c>
      <c r="D912" s="12" t="s">
        <v>5215</v>
      </c>
      <c r="E912" s="49">
        <v>3870</v>
      </c>
      <c r="F912" s="50">
        <f t="shared" ref="F912:F917" si="185">E912*0.6</f>
        <v>2322</v>
      </c>
      <c r="G912" s="51">
        <f t="shared" ref="G912:G917" si="186">E912*0.65</f>
        <v>2515.5</v>
      </c>
      <c r="H912" s="51">
        <f t="shared" ref="H912:H917" si="187">E912*0.7</f>
        <v>2709</v>
      </c>
      <c r="I912" s="51">
        <f t="shared" ref="I912:I917" si="188">E912*0.75</f>
        <v>2902.5</v>
      </c>
      <c r="J912" s="52">
        <f t="shared" ref="J912:J917" si="189">E912*0.9</f>
        <v>3483</v>
      </c>
      <c r="K912" s="13" t="s">
        <v>8794</v>
      </c>
      <c r="M912" s="54"/>
      <c r="N912" s="54"/>
    </row>
    <row r="913" spans="2:14" ht="30.75" customHeight="1" x14ac:dyDescent="0.3">
      <c r="B913" s="41">
        <v>2484681</v>
      </c>
      <c r="C913" s="43" t="s">
        <v>809</v>
      </c>
      <c r="D913" s="12" t="s">
        <v>5215</v>
      </c>
      <c r="E913" s="49">
        <v>5170</v>
      </c>
      <c r="F913" s="50">
        <f t="shared" si="185"/>
        <v>3102</v>
      </c>
      <c r="G913" s="51">
        <f t="shared" si="186"/>
        <v>3360.5</v>
      </c>
      <c r="H913" s="51">
        <f t="shared" si="187"/>
        <v>3618.9999999999995</v>
      </c>
      <c r="I913" s="51">
        <f t="shared" si="188"/>
        <v>3877.5</v>
      </c>
      <c r="J913" s="52">
        <f t="shared" si="189"/>
        <v>4653</v>
      </c>
      <c r="K913" s="13" t="s">
        <v>8794</v>
      </c>
      <c r="M913" s="54"/>
      <c r="N913" s="54"/>
    </row>
    <row r="914" spans="2:14" ht="30.75" customHeight="1" x14ac:dyDescent="0.3">
      <c r="B914" s="41">
        <v>2013063</v>
      </c>
      <c r="C914" s="43" t="s">
        <v>810</v>
      </c>
      <c r="D914" s="12" t="s">
        <v>5216</v>
      </c>
      <c r="E914" s="49">
        <v>11120</v>
      </c>
      <c r="F914" s="50">
        <f t="shared" si="185"/>
        <v>6672</v>
      </c>
      <c r="G914" s="51">
        <f t="shared" si="186"/>
        <v>7228</v>
      </c>
      <c r="H914" s="51">
        <f t="shared" si="187"/>
        <v>7783.9999999999991</v>
      </c>
      <c r="I914" s="51">
        <f t="shared" si="188"/>
        <v>8340</v>
      </c>
      <c r="J914" s="52">
        <f t="shared" si="189"/>
        <v>10008</v>
      </c>
      <c r="K914" s="13" t="s">
        <v>8794</v>
      </c>
      <c r="M914" s="54"/>
      <c r="N914" s="54"/>
    </row>
    <row r="915" spans="2:14" ht="30.75" customHeight="1" x14ac:dyDescent="0.3">
      <c r="B915" s="41">
        <v>2013041</v>
      </c>
      <c r="C915" s="43" t="s">
        <v>811</v>
      </c>
      <c r="D915" s="12" t="s">
        <v>5217</v>
      </c>
      <c r="E915" s="49">
        <v>85850</v>
      </c>
      <c r="F915" s="50">
        <f t="shared" si="185"/>
        <v>51510</v>
      </c>
      <c r="G915" s="51">
        <f t="shared" si="186"/>
        <v>55802.5</v>
      </c>
      <c r="H915" s="51">
        <f t="shared" si="187"/>
        <v>60094.999999999993</v>
      </c>
      <c r="I915" s="51">
        <f t="shared" si="188"/>
        <v>64387.5</v>
      </c>
      <c r="J915" s="52">
        <f t="shared" si="189"/>
        <v>77265</v>
      </c>
      <c r="K915" s="13" t="s">
        <v>8794</v>
      </c>
      <c r="M915" s="54"/>
      <c r="N915" s="54"/>
    </row>
    <row r="916" spans="2:14" ht="30.75" customHeight="1" x14ac:dyDescent="0.3">
      <c r="B916" s="41">
        <v>8908602</v>
      </c>
      <c r="C916" s="43" t="s">
        <v>4240</v>
      </c>
      <c r="D916" s="12" t="s">
        <v>5218</v>
      </c>
      <c r="E916" s="49">
        <v>450</v>
      </c>
      <c r="F916" s="50">
        <f t="shared" si="185"/>
        <v>270</v>
      </c>
      <c r="G916" s="51">
        <f t="shared" si="186"/>
        <v>292.5</v>
      </c>
      <c r="H916" s="51">
        <f t="shared" si="187"/>
        <v>315</v>
      </c>
      <c r="I916" s="51">
        <f t="shared" si="188"/>
        <v>337.5</v>
      </c>
      <c r="J916" s="52">
        <f t="shared" si="189"/>
        <v>405</v>
      </c>
      <c r="K916" s="13" t="s">
        <v>8794</v>
      </c>
      <c r="M916" s="54"/>
      <c r="N916" s="54"/>
    </row>
    <row r="917" spans="2:14" ht="30.75" customHeight="1" x14ac:dyDescent="0.3">
      <c r="B917" s="41">
        <v>2013048</v>
      </c>
      <c r="C917" s="43" t="s">
        <v>812</v>
      </c>
      <c r="D917" s="12" t="s">
        <v>5219</v>
      </c>
      <c r="E917" s="49">
        <v>11330</v>
      </c>
      <c r="F917" s="50">
        <f t="shared" si="185"/>
        <v>6798</v>
      </c>
      <c r="G917" s="51">
        <f t="shared" si="186"/>
        <v>7364.5</v>
      </c>
      <c r="H917" s="51">
        <f t="shared" si="187"/>
        <v>7930.9999999999991</v>
      </c>
      <c r="I917" s="51">
        <f t="shared" si="188"/>
        <v>8497.5</v>
      </c>
      <c r="J917" s="52">
        <f t="shared" si="189"/>
        <v>10197</v>
      </c>
      <c r="K917" s="13" t="s">
        <v>8794</v>
      </c>
      <c r="M917" s="54"/>
      <c r="N917" s="54"/>
    </row>
    <row r="918" spans="2:14" ht="30.75" customHeight="1" x14ac:dyDescent="0.3">
      <c r="B918" s="41">
        <v>2445126</v>
      </c>
      <c r="C918" s="43" t="s">
        <v>813</v>
      </c>
      <c r="D918" s="12" t="s">
        <v>5220</v>
      </c>
      <c r="E918" s="55" t="s">
        <v>8917</v>
      </c>
      <c r="F918" s="56" t="s">
        <v>8917</v>
      </c>
      <c r="G918" s="57" t="s">
        <v>8917</v>
      </c>
      <c r="H918" s="57" t="s">
        <v>8917</v>
      </c>
      <c r="I918" s="57" t="s">
        <v>8917</v>
      </c>
      <c r="J918" s="58" t="s">
        <v>8917</v>
      </c>
      <c r="K918" s="48" t="s">
        <v>8793</v>
      </c>
      <c r="M918" s="54"/>
      <c r="N918" s="54"/>
    </row>
    <row r="919" spans="2:14" ht="30.75" customHeight="1" x14ac:dyDescent="0.3">
      <c r="B919" s="41">
        <v>8602679</v>
      </c>
      <c r="C919" s="43" t="s">
        <v>814</v>
      </c>
      <c r="D919" s="12" t="s">
        <v>5221</v>
      </c>
      <c r="E919" s="55" t="s">
        <v>8917</v>
      </c>
      <c r="F919" s="56" t="s">
        <v>8917</v>
      </c>
      <c r="G919" s="57" t="s">
        <v>8917</v>
      </c>
      <c r="H919" s="57" t="s">
        <v>8917</v>
      </c>
      <c r="I919" s="57" t="s">
        <v>8917</v>
      </c>
      <c r="J919" s="58" t="s">
        <v>8917</v>
      </c>
      <c r="K919" s="48" t="s">
        <v>8793</v>
      </c>
      <c r="M919" s="54"/>
      <c r="N919" s="54"/>
    </row>
    <row r="920" spans="2:14" ht="30.75" customHeight="1" x14ac:dyDescent="0.3">
      <c r="B920" s="41">
        <v>1731020</v>
      </c>
      <c r="C920" s="43" t="s">
        <v>815</v>
      </c>
      <c r="D920" s="12" t="s">
        <v>5222</v>
      </c>
      <c r="E920" s="49">
        <v>6540</v>
      </c>
      <c r="F920" s="50">
        <f>E920*0.6</f>
        <v>3924</v>
      </c>
      <c r="G920" s="51">
        <f>E920*0.65</f>
        <v>4251</v>
      </c>
      <c r="H920" s="51">
        <f>E920*0.7</f>
        <v>4578</v>
      </c>
      <c r="I920" s="51">
        <f>E920*0.75</f>
        <v>4905</v>
      </c>
      <c r="J920" s="52">
        <f>E920*0.9</f>
        <v>5886</v>
      </c>
      <c r="K920" s="13" t="s">
        <v>8794</v>
      </c>
      <c r="M920" s="54"/>
      <c r="N920" s="54"/>
    </row>
    <row r="921" spans="2:14" ht="30.75" customHeight="1" x14ac:dyDescent="0.3">
      <c r="B921" s="41">
        <v>2745471</v>
      </c>
      <c r="C921" s="43" t="s">
        <v>816</v>
      </c>
      <c r="D921" s="12" t="s">
        <v>5222</v>
      </c>
      <c r="E921" s="49">
        <v>6010</v>
      </c>
      <c r="F921" s="50">
        <f>E921*0.6</f>
        <v>3606</v>
      </c>
      <c r="G921" s="51">
        <f>E921*0.65</f>
        <v>3906.5</v>
      </c>
      <c r="H921" s="51">
        <f>E921*0.7</f>
        <v>4207</v>
      </c>
      <c r="I921" s="51">
        <f>E921*0.75</f>
        <v>4507.5</v>
      </c>
      <c r="J921" s="52">
        <f>E921*0.9</f>
        <v>5409</v>
      </c>
      <c r="K921" s="13" t="s">
        <v>8794</v>
      </c>
      <c r="M921" s="54"/>
      <c r="N921" s="54"/>
    </row>
    <row r="922" spans="2:14" ht="30.75" customHeight="1" x14ac:dyDescent="0.3">
      <c r="B922" s="41">
        <v>2070736</v>
      </c>
      <c r="C922" s="43" t="s">
        <v>4234</v>
      </c>
      <c r="D922" s="12" t="s">
        <v>5223</v>
      </c>
      <c r="E922" s="49">
        <v>44200</v>
      </c>
      <c r="F922" s="50">
        <f>E922*0.6</f>
        <v>26520</v>
      </c>
      <c r="G922" s="51">
        <f>E922*0.65</f>
        <v>28730</v>
      </c>
      <c r="H922" s="51">
        <f>E922*0.7</f>
        <v>30939.999999999996</v>
      </c>
      <c r="I922" s="51">
        <f>E922*0.75</f>
        <v>33150</v>
      </c>
      <c r="J922" s="52">
        <f>E922*0.9</f>
        <v>39780</v>
      </c>
      <c r="K922" s="48"/>
      <c r="M922" s="54"/>
      <c r="N922" s="54"/>
    </row>
    <row r="923" spans="2:14" ht="30.75" customHeight="1" x14ac:dyDescent="0.3">
      <c r="B923" s="41">
        <v>2794061</v>
      </c>
      <c r="C923" s="43" t="s">
        <v>817</v>
      </c>
      <c r="D923" s="12" t="s">
        <v>5224</v>
      </c>
      <c r="E923" s="55" t="s">
        <v>8917</v>
      </c>
      <c r="F923" s="56" t="s">
        <v>8917</v>
      </c>
      <c r="G923" s="57" t="s">
        <v>8917</v>
      </c>
      <c r="H923" s="57" t="s">
        <v>8917</v>
      </c>
      <c r="I923" s="57" t="s">
        <v>8917</v>
      </c>
      <c r="J923" s="58" t="s">
        <v>8917</v>
      </c>
      <c r="K923" s="48" t="s">
        <v>8793</v>
      </c>
      <c r="M923" s="54"/>
      <c r="N923" s="54"/>
    </row>
    <row r="924" spans="2:14" ht="30.75" customHeight="1" x14ac:dyDescent="0.3">
      <c r="B924" s="41">
        <v>2483555</v>
      </c>
      <c r="C924" s="43" t="s">
        <v>818</v>
      </c>
      <c r="D924" s="12" t="s">
        <v>5225</v>
      </c>
      <c r="E924" s="49">
        <v>1300</v>
      </c>
      <c r="F924" s="50">
        <f t="shared" ref="F924:F931" si="190">E924*0.6</f>
        <v>780</v>
      </c>
      <c r="G924" s="51">
        <f t="shared" ref="G924:G931" si="191">E924*0.65</f>
        <v>845</v>
      </c>
      <c r="H924" s="51">
        <f t="shared" ref="H924:H931" si="192">E924*0.7</f>
        <v>909.99999999999989</v>
      </c>
      <c r="I924" s="51">
        <f t="shared" ref="I924:I931" si="193">E924*0.75</f>
        <v>975</v>
      </c>
      <c r="J924" s="52">
        <f t="shared" ref="J924:J931" si="194">E924*0.9</f>
        <v>1170</v>
      </c>
      <c r="K924" s="13" t="s">
        <v>8794</v>
      </c>
      <c r="M924" s="54"/>
      <c r="N924" s="54"/>
    </row>
    <row r="925" spans="2:14" ht="30.75" customHeight="1" x14ac:dyDescent="0.3">
      <c r="B925" s="41">
        <v>2483295</v>
      </c>
      <c r="C925" s="43" t="s">
        <v>819</v>
      </c>
      <c r="D925" s="12" t="s">
        <v>5226</v>
      </c>
      <c r="E925" s="49">
        <v>1280</v>
      </c>
      <c r="F925" s="50">
        <f t="shared" si="190"/>
        <v>768</v>
      </c>
      <c r="G925" s="51">
        <f t="shared" si="191"/>
        <v>832</v>
      </c>
      <c r="H925" s="51">
        <f t="shared" si="192"/>
        <v>896</v>
      </c>
      <c r="I925" s="51">
        <f t="shared" si="193"/>
        <v>960</v>
      </c>
      <c r="J925" s="52">
        <f t="shared" si="194"/>
        <v>1152</v>
      </c>
      <c r="K925" s="13" t="s">
        <v>8794</v>
      </c>
      <c r="M925" s="54"/>
      <c r="N925" s="54"/>
    </row>
    <row r="926" spans="2:14" ht="30.75" customHeight="1" x14ac:dyDescent="0.3">
      <c r="B926" s="41">
        <v>274451699</v>
      </c>
      <c r="C926" s="43" t="s">
        <v>820</v>
      </c>
      <c r="D926" s="12" t="s">
        <v>5227</v>
      </c>
      <c r="E926" s="49">
        <v>14360</v>
      </c>
      <c r="F926" s="50">
        <f t="shared" si="190"/>
        <v>8616</v>
      </c>
      <c r="G926" s="51">
        <f t="shared" si="191"/>
        <v>9334</v>
      </c>
      <c r="H926" s="51">
        <f t="shared" si="192"/>
        <v>10052</v>
      </c>
      <c r="I926" s="51">
        <f t="shared" si="193"/>
        <v>10770</v>
      </c>
      <c r="J926" s="52">
        <f t="shared" si="194"/>
        <v>12924</v>
      </c>
      <c r="M926" s="54"/>
      <c r="N926" s="54"/>
    </row>
    <row r="927" spans="2:14" ht="30.75" customHeight="1" x14ac:dyDescent="0.3">
      <c r="B927" s="41">
        <v>2070445</v>
      </c>
      <c r="C927" s="43" t="s">
        <v>821</v>
      </c>
      <c r="D927" s="12" t="s">
        <v>5228</v>
      </c>
      <c r="E927" s="49">
        <v>7410</v>
      </c>
      <c r="F927" s="50">
        <f t="shared" si="190"/>
        <v>4446</v>
      </c>
      <c r="G927" s="51">
        <f t="shared" si="191"/>
        <v>4816.5</v>
      </c>
      <c r="H927" s="51">
        <f t="shared" si="192"/>
        <v>5187</v>
      </c>
      <c r="I927" s="51">
        <f t="shared" si="193"/>
        <v>5557.5</v>
      </c>
      <c r="J927" s="52">
        <f t="shared" si="194"/>
        <v>6669</v>
      </c>
      <c r="K927" s="13" t="s">
        <v>8794</v>
      </c>
      <c r="M927" s="54"/>
      <c r="N927" s="54"/>
    </row>
    <row r="928" spans="2:14" ht="30.75" customHeight="1" x14ac:dyDescent="0.3">
      <c r="B928" s="41">
        <v>2070544</v>
      </c>
      <c r="C928" s="43" t="s">
        <v>822</v>
      </c>
      <c r="D928" s="12" t="s">
        <v>5229</v>
      </c>
      <c r="E928" s="49">
        <v>5810</v>
      </c>
      <c r="F928" s="50">
        <f t="shared" si="190"/>
        <v>3486</v>
      </c>
      <c r="G928" s="51">
        <f t="shared" si="191"/>
        <v>3776.5</v>
      </c>
      <c r="H928" s="51">
        <f t="shared" si="192"/>
        <v>4066.9999999999995</v>
      </c>
      <c r="I928" s="51">
        <f t="shared" si="193"/>
        <v>4357.5</v>
      </c>
      <c r="J928" s="52">
        <f t="shared" si="194"/>
        <v>5229</v>
      </c>
      <c r="K928" s="13" t="s">
        <v>8794</v>
      </c>
      <c r="M928" s="54"/>
      <c r="N928" s="54"/>
    </row>
    <row r="929" spans="2:14" ht="30.75" customHeight="1" x14ac:dyDescent="0.3">
      <c r="B929" s="41">
        <v>2070561</v>
      </c>
      <c r="C929" s="43" t="s">
        <v>823</v>
      </c>
      <c r="D929" s="12" t="s">
        <v>5230</v>
      </c>
      <c r="E929" s="49">
        <v>1740</v>
      </c>
      <c r="F929" s="50">
        <f t="shared" si="190"/>
        <v>1044</v>
      </c>
      <c r="G929" s="51">
        <f t="shared" si="191"/>
        <v>1131</v>
      </c>
      <c r="H929" s="51">
        <f t="shared" si="192"/>
        <v>1218</v>
      </c>
      <c r="I929" s="51">
        <f t="shared" si="193"/>
        <v>1305</v>
      </c>
      <c r="J929" s="52">
        <f t="shared" si="194"/>
        <v>1566</v>
      </c>
      <c r="K929" s="13" t="s">
        <v>8794</v>
      </c>
      <c r="M929" s="54"/>
      <c r="N929" s="54"/>
    </row>
    <row r="930" spans="2:14" ht="30.75" customHeight="1" x14ac:dyDescent="0.3">
      <c r="B930" s="41">
        <v>2071202</v>
      </c>
      <c r="C930" s="43" t="s">
        <v>824</v>
      </c>
      <c r="D930" s="12" t="s">
        <v>5231</v>
      </c>
      <c r="E930" s="49">
        <v>58050</v>
      </c>
      <c r="F930" s="50">
        <f t="shared" si="190"/>
        <v>34830</v>
      </c>
      <c r="G930" s="51">
        <f t="shared" si="191"/>
        <v>37732.5</v>
      </c>
      <c r="H930" s="51">
        <f t="shared" si="192"/>
        <v>40635</v>
      </c>
      <c r="I930" s="51">
        <f t="shared" si="193"/>
        <v>43537.5</v>
      </c>
      <c r="J930" s="52">
        <f t="shared" si="194"/>
        <v>52245</v>
      </c>
      <c r="K930" s="13" t="s">
        <v>8794</v>
      </c>
      <c r="M930" s="54"/>
      <c r="N930" s="54"/>
    </row>
    <row r="931" spans="2:14" ht="30.75" customHeight="1" x14ac:dyDescent="0.3">
      <c r="B931" s="41">
        <v>207183999</v>
      </c>
      <c r="C931" s="43" t="s">
        <v>825</v>
      </c>
      <c r="D931" s="12" t="s">
        <v>5232</v>
      </c>
      <c r="E931" s="49">
        <v>2650</v>
      </c>
      <c r="F931" s="50">
        <f t="shared" si="190"/>
        <v>1590</v>
      </c>
      <c r="G931" s="51">
        <f t="shared" si="191"/>
        <v>1722.5</v>
      </c>
      <c r="H931" s="51">
        <f t="shared" si="192"/>
        <v>1854.9999999999998</v>
      </c>
      <c r="I931" s="51">
        <f t="shared" si="193"/>
        <v>1987.5</v>
      </c>
      <c r="J931" s="52">
        <f t="shared" si="194"/>
        <v>2385</v>
      </c>
      <c r="K931" s="13" t="s">
        <v>8794</v>
      </c>
      <c r="M931" s="54"/>
      <c r="N931" s="54"/>
    </row>
    <row r="932" spans="2:14" ht="30.75" customHeight="1" x14ac:dyDescent="0.3">
      <c r="B932" s="41">
        <v>8613427</v>
      </c>
      <c r="C932" s="43" t="s">
        <v>826</v>
      </c>
      <c r="D932" s="12" t="s">
        <v>5233</v>
      </c>
      <c r="E932" s="55" t="s">
        <v>8917</v>
      </c>
      <c r="F932" s="56" t="s">
        <v>8917</v>
      </c>
      <c r="G932" s="57" t="s">
        <v>8917</v>
      </c>
      <c r="H932" s="57" t="s">
        <v>8917</v>
      </c>
      <c r="I932" s="57" t="s">
        <v>8917</v>
      </c>
      <c r="J932" s="58" t="s">
        <v>8917</v>
      </c>
      <c r="K932" s="48" t="s">
        <v>8793</v>
      </c>
      <c r="M932" s="54"/>
      <c r="N932" s="54"/>
    </row>
    <row r="933" spans="2:14" ht="30.75" customHeight="1" x14ac:dyDescent="0.3">
      <c r="B933" s="41">
        <v>207069799</v>
      </c>
      <c r="C933" s="43" t="s">
        <v>827</v>
      </c>
      <c r="D933" s="12"/>
      <c r="E933" s="49">
        <v>37680</v>
      </c>
      <c r="F933" s="50">
        <f>E933*0.6</f>
        <v>22608</v>
      </c>
      <c r="G933" s="51">
        <f>E933*0.65</f>
        <v>24492</v>
      </c>
      <c r="H933" s="51">
        <f>E933*0.7</f>
        <v>26376</v>
      </c>
      <c r="I933" s="51">
        <f>E933*0.75</f>
        <v>28260</v>
      </c>
      <c r="J933" s="52">
        <f>E933*0.9</f>
        <v>33912</v>
      </c>
      <c r="K933" s="13" t="s">
        <v>8794</v>
      </c>
      <c r="M933" s="54"/>
      <c r="N933" s="54"/>
    </row>
    <row r="934" spans="2:14" ht="30.75" customHeight="1" x14ac:dyDescent="0.3">
      <c r="B934" s="41">
        <v>207069899</v>
      </c>
      <c r="C934" s="43" t="s">
        <v>828</v>
      </c>
      <c r="D934" s="12" t="s">
        <v>4119</v>
      </c>
      <c r="E934" s="55" t="s">
        <v>8917</v>
      </c>
      <c r="F934" s="56" t="s">
        <v>8917</v>
      </c>
      <c r="G934" s="57" t="s">
        <v>8917</v>
      </c>
      <c r="H934" s="57" t="s">
        <v>8917</v>
      </c>
      <c r="I934" s="57" t="s">
        <v>8917</v>
      </c>
      <c r="J934" s="58" t="s">
        <v>8917</v>
      </c>
      <c r="K934" s="48" t="s">
        <v>8793</v>
      </c>
      <c r="M934" s="54"/>
      <c r="N934" s="54"/>
    </row>
    <row r="935" spans="2:14" ht="30.75" customHeight="1" x14ac:dyDescent="0.3">
      <c r="B935" s="41">
        <v>2070699</v>
      </c>
      <c r="C935" s="43" t="s">
        <v>829</v>
      </c>
      <c r="D935" s="12" t="s">
        <v>5234</v>
      </c>
      <c r="E935" s="49">
        <v>4300</v>
      </c>
      <c r="F935" s="50">
        <f>E935*0.6</f>
        <v>2580</v>
      </c>
      <c r="G935" s="51">
        <f>E935*0.65</f>
        <v>2795</v>
      </c>
      <c r="H935" s="51">
        <f>E935*0.7</f>
        <v>3010</v>
      </c>
      <c r="I935" s="51">
        <f>E935*0.75</f>
        <v>3225</v>
      </c>
      <c r="J935" s="52">
        <f>E935*0.9</f>
        <v>3870</v>
      </c>
      <c r="K935" s="13" t="s">
        <v>8794</v>
      </c>
      <c r="M935" s="54"/>
      <c r="N935" s="54"/>
    </row>
    <row r="936" spans="2:14" ht="30.75" customHeight="1" x14ac:dyDescent="0.3">
      <c r="B936" s="41">
        <v>207070299</v>
      </c>
      <c r="C936" s="43" t="s">
        <v>830</v>
      </c>
      <c r="D936" s="12" t="s">
        <v>5235</v>
      </c>
      <c r="E936" s="55" t="s">
        <v>8744</v>
      </c>
      <c r="F936" s="50" t="s">
        <v>8743</v>
      </c>
      <c r="G936" s="51" t="s">
        <v>8743</v>
      </c>
      <c r="H936" s="51" t="s">
        <v>8743</v>
      </c>
      <c r="I936" s="51" t="s">
        <v>8743</v>
      </c>
      <c r="J936" s="52" t="s">
        <v>8743</v>
      </c>
      <c r="K936" s="13" t="s">
        <v>8794</v>
      </c>
      <c r="M936" s="54"/>
      <c r="N936" s="54"/>
    </row>
    <row r="937" spans="2:14" ht="30.75" customHeight="1" x14ac:dyDescent="0.3">
      <c r="B937" s="41">
        <v>2070937</v>
      </c>
      <c r="C937" s="43" t="s">
        <v>831</v>
      </c>
      <c r="D937" s="12" t="s">
        <v>5236</v>
      </c>
      <c r="E937" s="49">
        <v>2790</v>
      </c>
      <c r="F937" s="50">
        <f>E937*0.6</f>
        <v>1674</v>
      </c>
      <c r="G937" s="51">
        <f>E937*0.65</f>
        <v>1813.5</v>
      </c>
      <c r="H937" s="51">
        <f>E937*0.7</f>
        <v>1952.9999999999998</v>
      </c>
      <c r="I937" s="51">
        <f>E937*0.75</f>
        <v>2092.5</v>
      </c>
      <c r="J937" s="52">
        <f>E937*0.9</f>
        <v>2511</v>
      </c>
      <c r="K937" s="48"/>
      <c r="M937" s="54"/>
      <c r="N937" s="54"/>
    </row>
    <row r="938" spans="2:14" ht="30.75" customHeight="1" x14ac:dyDescent="0.3">
      <c r="B938" s="41">
        <v>207069699</v>
      </c>
      <c r="C938" s="43" t="s">
        <v>4838</v>
      </c>
      <c r="D938" s="12" t="s">
        <v>4839</v>
      </c>
      <c r="E938" s="49">
        <v>26220</v>
      </c>
      <c r="F938" s="50">
        <f>E938*0.6</f>
        <v>15732</v>
      </c>
      <c r="G938" s="51">
        <f>E938*0.65</f>
        <v>17043</v>
      </c>
      <c r="H938" s="51">
        <f>E938*0.7</f>
        <v>18354</v>
      </c>
      <c r="I938" s="51">
        <f>E938*0.75</f>
        <v>19665</v>
      </c>
      <c r="J938" s="52">
        <f>E938*0.9</f>
        <v>23598</v>
      </c>
      <c r="M938" s="54"/>
      <c r="N938" s="54"/>
    </row>
    <row r="939" spans="2:14" ht="30.75" customHeight="1" x14ac:dyDescent="0.3">
      <c r="B939" s="41">
        <v>2071205</v>
      </c>
      <c r="C939" s="43" t="s">
        <v>832</v>
      </c>
      <c r="D939" s="12" t="s">
        <v>5237</v>
      </c>
      <c r="E939" s="49">
        <v>65500</v>
      </c>
      <c r="F939" s="50">
        <f>E939*0.6</f>
        <v>39300</v>
      </c>
      <c r="G939" s="51">
        <f>E939*0.65</f>
        <v>42575</v>
      </c>
      <c r="H939" s="51">
        <f>E939*0.7</f>
        <v>45850</v>
      </c>
      <c r="I939" s="51">
        <f>E939*0.75</f>
        <v>49125</v>
      </c>
      <c r="J939" s="52">
        <f>E939*0.9</f>
        <v>58950</v>
      </c>
      <c r="K939" s="48"/>
      <c r="M939" s="54"/>
      <c r="N939" s="54"/>
    </row>
    <row r="940" spans="2:14" ht="30.75" customHeight="1" x14ac:dyDescent="0.3">
      <c r="B940" s="41">
        <v>2744607</v>
      </c>
      <c r="C940" s="43" t="s">
        <v>833</v>
      </c>
      <c r="D940" s="12" t="s">
        <v>5238</v>
      </c>
      <c r="E940" s="55" t="s">
        <v>8917</v>
      </c>
      <c r="F940" s="56" t="s">
        <v>8917</v>
      </c>
      <c r="G940" s="57" t="s">
        <v>8917</v>
      </c>
      <c r="H940" s="57" t="s">
        <v>8917</v>
      </c>
      <c r="I940" s="57" t="s">
        <v>8917</v>
      </c>
      <c r="J940" s="58" t="s">
        <v>8917</v>
      </c>
      <c r="K940" s="48" t="s">
        <v>8793</v>
      </c>
      <c r="M940" s="54"/>
      <c r="N940" s="54"/>
    </row>
    <row r="941" spans="2:14" ht="30.75" customHeight="1" x14ac:dyDescent="0.3">
      <c r="B941" s="41">
        <v>298042699</v>
      </c>
      <c r="C941" s="43" t="s">
        <v>834</v>
      </c>
      <c r="D941" s="12" t="s">
        <v>5239</v>
      </c>
      <c r="E941" s="55" t="s">
        <v>8917</v>
      </c>
      <c r="F941" s="56" t="s">
        <v>8917</v>
      </c>
      <c r="G941" s="57" t="s">
        <v>8917</v>
      </c>
      <c r="H941" s="57" t="s">
        <v>8917</v>
      </c>
      <c r="I941" s="57" t="s">
        <v>8917</v>
      </c>
      <c r="J941" s="58" t="s">
        <v>8917</v>
      </c>
      <c r="K941" s="48" t="s">
        <v>8793</v>
      </c>
      <c r="M941" s="54"/>
      <c r="N941" s="54"/>
    </row>
    <row r="942" spans="2:14" ht="30.75" customHeight="1" x14ac:dyDescent="0.3">
      <c r="B942" s="41">
        <v>2744212</v>
      </c>
      <c r="C942" s="43" t="s">
        <v>835</v>
      </c>
      <c r="D942" s="12" t="s">
        <v>5240</v>
      </c>
      <c r="E942" s="49">
        <v>1740</v>
      </c>
      <c r="F942" s="50">
        <f>E942*0.6</f>
        <v>1044</v>
      </c>
      <c r="G942" s="51">
        <f>E942*0.65</f>
        <v>1131</v>
      </c>
      <c r="H942" s="51">
        <f>E942*0.7</f>
        <v>1218</v>
      </c>
      <c r="I942" s="51">
        <f>E942*0.75</f>
        <v>1305</v>
      </c>
      <c r="J942" s="52">
        <f>E942*0.9</f>
        <v>1566</v>
      </c>
      <c r="K942" s="13" t="s">
        <v>8794</v>
      </c>
      <c r="M942" s="54"/>
      <c r="N942" s="54"/>
    </row>
    <row r="943" spans="2:14" ht="30.75" customHeight="1" x14ac:dyDescent="0.3">
      <c r="B943" s="41">
        <v>2744371</v>
      </c>
      <c r="C943" s="43" t="s">
        <v>4236</v>
      </c>
      <c r="D943" s="12" t="s">
        <v>5241</v>
      </c>
      <c r="E943" s="49">
        <v>18270</v>
      </c>
      <c r="F943" s="50">
        <f>E943*0.6</f>
        <v>10962</v>
      </c>
      <c r="G943" s="51">
        <f>E943*0.65</f>
        <v>11875.5</v>
      </c>
      <c r="H943" s="51">
        <f>E943*0.7</f>
        <v>12789</v>
      </c>
      <c r="I943" s="51">
        <f>E943*0.75</f>
        <v>13702.5</v>
      </c>
      <c r="J943" s="52">
        <f>E943*0.9</f>
        <v>16443</v>
      </c>
      <c r="K943" s="13" t="s">
        <v>8794</v>
      </c>
      <c r="M943" s="54"/>
      <c r="N943" s="54"/>
    </row>
    <row r="944" spans="2:14" ht="30.75" customHeight="1" x14ac:dyDescent="0.3">
      <c r="B944" s="41">
        <v>2744581</v>
      </c>
      <c r="C944" s="43" t="s">
        <v>836</v>
      </c>
      <c r="D944" s="12" t="s">
        <v>5242</v>
      </c>
      <c r="E944" s="49">
        <v>17490</v>
      </c>
      <c r="F944" s="50">
        <f>E944*0.6</f>
        <v>10494</v>
      </c>
      <c r="G944" s="51">
        <f>E944*0.65</f>
        <v>11368.5</v>
      </c>
      <c r="H944" s="51">
        <f>E944*0.7</f>
        <v>12243</v>
      </c>
      <c r="I944" s="51">
        <f>E944*0.75</f>
        <v>13117.5</v>
      </c>
      <c r="J944" s="52">
        <f>E944*0.9</f>
        <v>15741</v>
      </c>
      <c r="M944" s="54"/>
      <c r="N944" s="54"/>
    </row>
    <row r="945" spans="2:14" ht="30.75" customHeight="1" x14ac:dyDescent="0.3">
      <c r="B945" s="41">
        <v>2744583</v>
      </c>
      <c r="C945" s="43" t="s">
        <v>837</v>
      </c>
      <c r="D945" s="12" t="s">
        <v>5243</v>
      </c>
      <c r="E945" s="55" t="s">
        <v>8917</v>
      </c>
      <c r="F945" s="56" t="s">
        <v>8917</v>
      </c>
      <c r="G945" s="57" t="s">
        <v>8917</v>
      </c>
      <c r="H945" s="57" t="s">
        <v>8917</v>
      </c>
      <c r="I945" s="57" t="s">
        <v>8917</v>
      </c>
      <c r="J945" s="58" t="s">
        <v>8917</v>
      </c>
      <c r="K945" s="48" t="s">
        <v>8793</v>
      </c>
      <c r="M945" s="54"/>
      <c r="N945" s="54"/>
    </row>
    <row r="946" spans="2:14" ht="30.75" customHeight="1" x14ac:dyDescent="0.3">
      <c r="B946" s="41">
        <v>2800666</v>
      </c>
      <c r="C946" s="43" t="s">
        <v>838</v>
      </c>
      <c r="D946" s="12" t="s">
        <v>5244</v>
      </c>
      <c r="E946" s="55" t="s">
        <v>8917</v>
      </c>
      <c r="F946" s="56" t="s">
        <v>8917</v>
      </c>
      <c r="G946" s="57" t="s">
        <v>8917</v>
      </c>
      <c r="H946" s="57" t="s">
        <v>8917</v>
      </c>
      <c r="I946" s="57" t="s">
        <v>8917</v>
      </c>
      <c r="J946" s="58" t="s">
        <v>8917</v>
      </c>
      <c r="K946" s="48" t="s">
        <v>8793</v>
      </c>
      <c r="M946" s="54"/>
      <c r="N946" s="54"/>
    </row>
    <row r="947" spans="2:14" ht="30.75" customHeight="1" x14ac:dyDescent="0.3">
      <c r="B947" s="41">
        <v>2800667</v>
      </c>
      <c r="C947" s="43" t="s">
        <v>839</v>
      </c>
      <c r="D947" s="12" t="s">
        <v>5244</v>
      </c>
      <c r="E947" s="55" t="s">
        <v>8917</v>
      </c>
      <c r="F947" s="56" t="s">
        <v>8917</v>
      </c>
      <c r="G947" s="57" t="s">
        <v>8917</v>
      </c>
      <c r="H947" s="57" t="s">
        <v>8917</v>
      </c>
      <c r="I947" s="57" t="s">
        <v>8917</v>
      </c>
      <c r="J947" s="58" t="s">
        <v>8917</v>
      </c>
      <c r="K947" s="48" t="s">
        <v>8793</v>
      </c>
      <c r="M947" s="54"/>
      <c r="N947" s="54"/>
    </row>
    <row r="948" spans="2:14" ht="30.75" customHeight="1" x14ac:dyDescent="0.3">
      <c r="B948" s="41">
        <v>2800668</v>
      </c>
      <c r="C948" s="43" t="s">
        <v>840</v>
      </c>
      <c r="D948" s="12" t="s">
        <v>5245</v>
      </c>
      <c r="E948" s="55" t="s">
        <v>8917</v>
      </c>
      <c r="F948" s="56" t="s">
        <v>8917</v>
      </c>
      <c r="G948" s="57" t="s">
        <v>8917</v>
      </c>
      <c r="H948" s="57" t="s">
        <v>8917</v>
      </c>
      <c r="I948" s="57" t="s">
        <v>8917</v>
      </c>
      <c r="J948" s="58" t="s">
        <v>8917</v>
      </c>
      <c r="K948" s="48" t="s">
        <v>8793</v>
      </c>
      <c r="M948" s="54"/>
      <c r="N948" s="54"/>
    </row>
    <row r="949" spans="2:14" ht="30.75" customHeight="1" x14ac:dyDescent="0.3">
      <c r="B949" s="41">
        <v>2800669</v>
      </c>
      <c r="C949" s="43" t="s">
        <v>841</v>
      </c>
      <c r="D949" s="12" t="s">
        <v>5245</v>
      </c>
      <c r="E949" s="55" t="s">
        <v>8917</v>
      </c>
      <c r="F949" s="56" t="s">
        <v>8917</v>
      </c>
      <c r="G949" s="57" t="s">
        <v>8917</v>
      </c>
      <c r="H949" s="57" t="s">
        <v>8917</v>
      </c>
      <c r="I949" s="57" t="s">
        <v>8917</v>
      </c>
      <c r="J949" s="58" t="s">
        <v>8917</v>
      </c>
      <c r="K949" s="48" t="s">
        <v>8793</v>
      </c>
      <c r="M949" s="54"/>
      <c r="N949" s="54"/>
    </row>
    <row r="950" spans="2:14" ht="30.75" customHeight="1" x14ac:dyDescent="0.3">
      <c r="B950" s="41">
        <v>8612724</v>
      </c>
      <c r="C950" s="43" t="s">
        <v>842</v>
      </c>
      <c r="D950" s="12" t="s">
        <v>5242</v>
      </c>
      <c r="E950" s="49">
        <v>21460</v>
      </c>
      <c r="F950" s="50">
        <f t="shared" ref="F950:F961" si="195">E950*0.6</f>
        <v>12876</v>
      </c>
      <c r="G950" s="51">
        <f t="shared" ref="G950:G961" si="196">E950*0.65</f>
        <v>13949</v>
      </c>
      <c r="H950" s="51">
        <f t="shared" ref="H950:H961" si="197">E950*0.7</f>
        <v>15021.999999999998</v>
      </c>
      <c r="I950" s="51">
        <f t="shared" ref="I950:I961" si="198">E950*0.75</f>
        <v>16095</v>
      </c>
      <c r="J950" s="52">
        <f t="shared" ref="J950:J961" si="199">E950*0.9</f>
        <v>19314</v>
      </c>
      <c r="K950" s="13" t="s">
        <v>8794</v>
      </c>
      <c r="M950" s="54"/>
      <c r="N950" s="54"/>
    </row>
    <row r="951" spans="2:14" ht="30.75" customHeight="1" x14ac:dyDescent="0.3">
      <c r="B951" s="41">
        <v>8612730</v>
      </c>
      <c r="C951" s="43" t="s">
        <v>843</v>
      </c>
      <c r="D951" s="12" t="s">
        <v>5246</v>
      </c>
      <c r="E951" s="49">
        <v>2730</v>
      </c>
      <c r="F951" s="50">
        <f t="shared" si="195"/>
        <v>1638</v>
      </c>
      <c r="G951" s="51">
        <f t="shared" si="196"/>
        <v>1774.5</v>
      </c>
      <c r="H951" s="51">
        <f t="shared" si="197"/>
        <v>1910.9999999999998</v>
      </c>
      <c r="I951" s="51">
        <f t="shared" si="198"/>
        <v>2047.5</v>
      </c>
      <c r="J951" s="52">
        <f t="shared" si="199"/>
        <v>2457</v>
      </c>
      <c r="K951" s="48"/>
      <c r="M951" s="54"/>
      <c r="N951" s="54"/>
    </row>
    <row r="952" spans="2:14" ht="30.75" customHeight="1" x14ac:dyDescent="0.3">
      <c r="B952" s="41">
        <v>2071194</v>
      </c>
      <c r="C952" s="43" t="s">
        <v>844</v>
      </c>
      <c r="D952" s="12" t="s">
        <v>5247</v>
      </c>
      <c r="E952" s="49">
        <v>6740</v>
      </c>
      <c r="F952" s="50">
        <f t="shared" si="195"/>
        <v>4044</v>
      </c>
      <c r="G952" s="51">
        <f t="shared" si="196"/>
        <v>4381</v>
      </c>
      <c r="H952" s="51">
        <f t="shared" si="197"/>
        <v>4718</v>
      </c>
      <c r="I952" s="51">
        <f t="shared" si="198"/>
        <v>5055</v>
      </c>
      <c r="J952" s="52">
        <f t="shared" si="199"/>
        <v>6066</v>
      </c>
      <c r="K952" s="13" t="s">
        <v>8794</v>
      </c>
      <c r="M952" s="54"/>
      <c r="N952" s="54"/>
    </row>
    <row r="953" spans="2:14" ht="30.75" customHeight="1" x14ac:dyDescent="0.3">
      <c r="B953" s="41">
        <v>2070722</v>
      </c>
      <c r="C953" s="43" t="s">
        <v>845</v>
      </c>
      <c r="D953" s="12" t="s">
        <v>5248</v>
      </c>
      <c r="E953" s="49">
        <v>3050</v>
      </c>
      <c r="F953" s="50">
        <f t="shared" si="195"/>
        <v>1830</v>
      </c>
      <c r="G953" s="51">
        <f t="shared" si="196"/>
        <v>1982.5</v>
      </c>
      <c r="H953" s="51">
        <f t="shared" si="197"/>
        <v>2135</v>
      </c>
      <c r="I953" s="51">
        <f t="shared" si="198"/>
        <v>2287.5</v>
      </c>
      <c r="J953" s="52">
        <f t="shared" si="199"/>
        <v>2745</v>
      </c>
      <c r="K953" s="13" t="s">
        <v>8794</v>
      </c>
      <c r="M953" s="54"/>
      <c r="N953" s="54"/>
    </row>
    <row r="954" spans="2:14" ht="30.75" customHeight="1" x14ac:dyDescent="0.3">
      <c r="B954" s="41">
        <v>4758253847</v>
      </c>
      <c r="C954" s="43" t="s">
        <v>846</v>
      </c>
      <c r="D954" s="12" t="s">
        <v>5218</v>
      </c>
      <c r="E954" s="49">
        <v>100</v>
      </c>
      <c r="F954" s="50">
        <f t="shared" si="195"/>
        <v>60</v>
      </c>
      <c r="G954" s="51">
        <f t="shared" si="196"/>
        <v>65</v>
      </c>
      <c r="H954" s="51">
        <f t="shared" si="197"/>
        <v>70</v>
      </c>
      <c r="I954" s="51">
        <f t="shared" si="198"/>
        <v>75</v>
      </c>
      <c r="J954" s="52">
        <f t="shared" si="199"/>
        <v>90</v>
      </c>
      <c r="K954" s="13" t="s">
        <v>8794</v>
      </c>
      <c r="M954" s="54"/>
      <c r="N954" s="54"/>
    </row>
    <row r="955" spans="2:14" ht="30.75" customHeight="1" x14ac:dyDescent="0.3">
      <c r="B955" s="41">
        <v>2070275</v>
      </c>
      <c r="C955" s="43" t="s">
        <v>4241</v>
      </c>
      <c r="D955" s="12" t="s">
        <v>5249</v>
      </c>
      <c r="E955" s="49">
        <v>2860</v>
      </c>
      <c r="F955" s="50">
        <f t="shared" si="195"/>
        <v>1716</v>
      </c>
      <c r="G955" s="51">
        <f t="shared" si="196"/>
        <v>1859</v>
      </c>
      <c r="H955" s="51">
        <f t="shared" si="197"/>
        <v>2001.9999999999998</v>
      </c>
      <c r="I955" s="51">
        <f t="shared" si="198"/>
        <v>2145</v>
      </c>
      <c r="J955" s="52">
        <f t="shared" si="199"/>
        <v>2574</v>
      </c>
      <c r="K955" s="13" t="s">
        <v>8794</v>
      </c>
      <c r="M955" s="54"/>
      <c r="N955" s="54"/>
    </row>
    <row r="956" spans="2:14" ht="30.75" customHeight="1" x14ac:dyDescent="0.3">
      <c r="B956" s="41">
        <v>1668177</v>
      </c>
      <c r="C956" s="43" t="s">
        <v>847</v>
      </c>
      <c r="D956" s="12" t="s">
        <v>5250</v>
      </c>
      <c r="E956" s="49">
        <v>2870</v>
      </c>
      <c r="F956" s="50">
        <f t="shared" si="195"/>
        <v>1722</v>
      </c>
      <c r="G956" s="51">
        <f t="shared" si="196"/>
        <v>1865.5</v>
      </c>
      <c r="H956" s="51">
        <f t="shared" si="197"/>
        <v>2008.9999999999998</v>
      </c>
      <c r="I956" s="51">
        <f t="shared" si="198"/>
        <v>2152.5</v>
      </c>
      <c r="J956" s="52">
        <f t="shared" si="199"/>
        <v>2583</v>
      </c>
      <c r="K956" s="13" t="s">
        <v>8794</v>
      </c>
      <c r="M956" s="54"/>
      <c r="N956" s="54"/>
    </row>
    <row r="957" spans="2:14" ht="30.75" customHeight="1" x14ac:dyDescent="0.3">
      <c r="B957" s="41">
        <v>2070231</v>
      </c>
      <c r="C957" s="43" t="s">
        <v>848</v>
      </c>
      <c r="D957" s="12" t="s">
        <v>5251</v>
      </c>
      <c r="E957" s="49">
        <v>5270</v>
      </c>
      <c r="F957" s="50">
        <f t="shared" si="195"/>
        <v>3162</v>
      </c>
      <c r="G957" s="51">
        <f t="shared" si="196"/>
        <v>3425.5</v>
      </c>
      <c r="H957" s="51">
        <f t="shared" si="197"/>
        <v>3688.9999999999995</v>
      </c>
      <c r="I957" s="51">
        <f t="shared" si="198"/>
        <v>3952.5</v>
      </c>
      <c r="J957" s="52">
        <f t="shared" si="199"/>
        <v>4743</v>
      </c>
      <c r="K957" s="13" t="s">
        <v>8794</v>
      </c>
      <c r="M957" s="54"/>
      <c r="N957" s="54"/>
    </row>
    <row r="958" spans="2:14" ht="30.75" customHeight="1" x14ac:dyDescent="0.3">
      <c r="B958" s="41">
        <v>2744098</v>
      </c>
      <c r="C958" s="43" t="s">
        <v>849</v>
      </c>
      <c r="D958" s="12" t="s">
        <v>5252</v>
      </c>
      <c r="E958" s="49">
        <v>450</v>
      </c>
      <c r="F958" s="50">
        <f t="shared" si="195"/>
        <v>270</v>
      </c>
      <c r="G958" s="51">
        <f t="shared" si="196"/>
        <v>292.5</v>
      </c>
      <c r="H958" s="51">
        <f t="shared" si="197"/>
        <v>315</v>
      </c>
      <c r="I958" s="51">
        <f t="shared" si="198"/>
        <v>337.5</v>
      </c>
      <c r="J958" s="52">
        <f t="shared" si="199"/>
        <v>405</v>
      </c>
      <c r="K958" s="13" t="s">
        <v>8794</v>
      </c>
      <c r="M958" s="54"/>
      <c r="N958" s="54"/>
    </row>
    <row r="959" spans="2:14" ht="30.75" customHeight="1" x14ac:dyDescent="0.3">
      <c r="B959" s="41">
        <v>349006499</v>
      </c>
      <c r="C959" s="43" t="s">
        <v>850</v>
      </c>
      <c r="D959" s="12"/>
      <c r="E959" s="49">
        <v>740</v>
      </c>
      <c r="F959" s="50">
        <f t="shared" si="195"/>
        <v>444</v>
      </c>
      <c r="G959" s="51">
        <f t="shared" si="196"/>
        <v>481</v>
      </c>
      <c r="H959" s="51">
        <f t="shared" si="197"/>
        <v>518</v>
      </c>
      <c r="I959" s="51">
        <f t="shared" si="198"/>
        <v>555</v>
      </c>
      <c r="J959" s="52">
        <f t="shared" si="199"/>
        <v>666</v>
      </c>
      <c r="M959" s="54"/>
      <c r="N959" s="54"/>
    </row>
    <row r="960" spans="2:14" ht="30.75" customHeight="1" x14ac:dyDescent="0.3">
      <c r="B960" s="41">
        <v>3490082</v>
      </c>
      <c r="C960" s="43" t="s">
        <v>4242</v>
      </c>
      <c r="D960" s="12" t="s">
        <v>5253</v>
      </c>
      <c r="E960" s="49">
        <v>2070</v>
      </c>
      <c r="F960" s="50">
        <f t="shared" si="195"/>
        <v>1242</v>
      </c>
      <c r="G960" s="51">
        <f t="shared" si="196"/>
        <v>1345.5</v>
      </c>
      <c r="H960" s="51">
        <f t="shared" si="197"/>
        <v>1449</v>
      </c>
      <c r="I960" s="51">
        <f t="shared" si="198"/>
        <v>1552.5</v>
      </c>
      <c r="J960" s="52">
        <f t="shared" si="199"/>
        <v>1863</v>
      </c>
      <c r="K960" s="13" t="s">
        <v>8794</v>
      </c>
      <c r="M960" s="54"/>
      <c r="N960" s="54"/>
    </row>
    <row r="961" spans="2:14" ht="30.75" customHeight="1" x14ac:dyDescent="0.3">
      <c r="B961" s="41">
        <v>3490331</v>
      </c>
      <c r="C961" s="43" t="s">
        <v>851</v>
      </c>
      <c r="D961" s="12" t="s">
        <v>5254</v>
      </c>
      <c r="E961" s="49">
        <v>280</v>
      </c>
      <c r="F961" s="50">
        <f t="shared" si="195"/>
        <v>168</v>
      </c>
      <c r="G961" s="51">
        <f t="shared" si="196"/>
        <v>182</v>
      </c>
      <c r="H961" s="51">
        <f t="shared" si="197"/>
        <v>196</v>
      </c>
      <c r="I961" s="51">
        <f t="shared" si="198"/>
        <v>210</v>
      </c>
      <c r="J961" s="52">
        <f t="shared" si="199"/>
        <v>252</v>
      </c>
      <c r="K961" s="48"/>
      <c r="M961" s="54"/>
      <c r="N961" s="54"/>
    </row>
    <row r="962" spans="2:14" ht="30.75" customHeight="1" x14ac:dyDescent="0.3">
      <c r="B962" s="41">
        <v>8603056</v>
      </c>
      <c r="C962" s="43" t="s">
        <v>852</v>
      </c>
      <c r="D962" s="12" t="s">
        <v>5255</v>
      </c>
      <c r="E962" s="55" t="s">
        <v>8917</v>
      </c>
      <c r="F962" s="56" t="s">
        <v>8917</v>
      </c>
      <c r="G962" s="57" t="s">
        <v>8917</v>
      </c>
      <c r="H962" s="57" t="s">
        <v>8917</v>
      </c>
      <c r="I962" s="57" t="s">
        <v>8917</v>
      </c>
      <c r="J962" s="58" t="s">
        <v>8917</v>
      </c>
      <c r="K962" s="48" t="s">
        <v>8793</v>
      </c>
      <c r="M962" s="54"/>
      <c r="N962" s="54"/>
    </row>
    <row r="963" spans="2:14" ht="30.75" customHeight="1" x14ac:dyDescent="0.3">
      <c r="B963" s="41">
        <v>8603057</v>
      </c>
      <c r="C963" s="43" t="s">
        <v>853</v>
      </c>
      <c r="D963" s="12" t="s">
        <v>5256</v>
      </c>
      <c r="E963" s="49">
        <v>1620</v>
      </c>
      <c r="F963" s="50">
        <f>E963*0.6</f>
        <v>972</v>
      </c>
      <c r="G963" s="51">
        <f>E963*0.65</f>
        <v>1053</v>
      </c>
      <c r="H963" s="51">
        <f>E963*0.7</f>
        <v>1134</v>
      </c>
      <c r="I963" s="51">
        <f>E963*0.75</f>
        <v>1215</v>
      </c>
      <c r="J963" s="52">
        <f>E963*0.9</f>
        <v>1458</v>
      </c>
      <c r="K963" s="13" t="s">
        <v>8794</v>
      </c>
      <c r="M963" s="54"/>
      <c r="N963" s="54"/>
    </row>
    <row r="964" spans="2:14" ht="30.75" customHeight="1" x14ac:dyDescent="0.3">
      <c r="B964" s="41">
        <v>8603058</v>
      </c>
      <c r="C964" s="43" t="s">
        <v>4243</v>
      </c>
      <c r="D964" s="12" t="s">
        <v>5257</v>
      </c>
      <c r="E964" s="49">
        <v>2650</v>
      </c>
      <c r="F964" s="50">
        <f>E964*0.6</f>
        <v>1590</v>
      </c>
      <c r="G964" s="51">
        <f>E964*0.65</f>
        <v>1722.5</v>
      </c>
      <c r="H964" s="51">
        <f>E964*0.7</f>
        <v>1854.9999999999998</v>
      </c>
      <c r="I964" s="51">
        <f>E964*0.75</f>
        <v>1987.5</v>
      </c>
      <c r="J964" s="52">
        <f>E964*0.9</f>
        <v>2385</v>
      </c>
      <c r="K964" s="48" t="s">
        <v>8793</v>
      </c>
      <c r="M964" s="54"/>
      <c r="N964" s="54"/>
    </row>
    <row r="965" spans="2:14" ht="30.75" customHeight="1" x14ac:dyDescent="0.3">
      <c r="B965" s="41">
        <v>8603060</v>
      </c>
      <c r="C965" s="43" t="s">
        <v>4244</v>
      </c>
      <c r="D965" s="12" t="s">
        <v>5258</v>
      </c>
      <c r="E965" s="49">
        <v>3550</v>
      </c>
      <c r="F965" s="50">
        <f>E965*0.6</f>
        <v>2130</v>
      </c>
      <c r="G965" s="51">
        <f>E965*0.65</f>
        <v>2307.5</v>
      </c>
      <c r="H965" s="51">
        <f>E965*0.7</f>
        <v>2485</v>
      </c>
      <c r="I965" s="51">
        <f>E965*0.75</f>
        <v>2662.5</v>
      </c>
      <c r="J965" s="52">
        <f>E965*0.9</f>
        <v>3195</v>
      </c>
      <c r="K965" s="13" t="s">
        <v>8794</v>
      </c>
      <c r="M965" s="54"/>
      <c r="N965" s="54"/>
    </row>
    <row r="966" spans="2:14" ht="30.75" customHeight="1" x14ac:dyDescent="0.3">
      <c r="B966" s="41">
        <v>8603317</v>
      </c>
      <c r="C966" s="43" t="s">
        <v>854</v>
      </c>
      <c r="D966" s="12" t="s">
        <v>5259</v>
      </c>
      <c r="E966" s="55" t="s">
        <v>8917</v>
      </c>
      <c r="F966" s="56" t="s">
        <v>8917</v>
      </c>
      <c r="G966" s="57" t="s">
        <v>8917</v>
      </c>
      <c r="H966" s="57" t="s">
        <v>8917</v>
      </c>
      <c r="I966" s="57" t="s">
        <v>8917</v>
      </c>
      <c r="J966" s="58" t="s">
        <v>8917</v>
      </c>
      <c r="K966" s="48" t="s">
        <v>8793</v>
      </c>
      <c r="M966" s="54"/>
      <c r="N966" s="54"/>
    </row>
    <row r="967" spans="2:14" ht="30.75" customHeight="1" x14ac:dyDescent="0.3">
      <c r="B967" s="41">
        <v>8610111</v>
      </c>
      <c r="C967" s="43" t="s">
        <v>855</v>
      </c>
      <c r="D967" s="12" t="s">
        <v>5255</v>
      </c>
      <c r="E967" s="55" t="s">
        <v>8917</v>
      </c>
      <c r="F967" s="56" t="s">
        <v>8917</v>
      </c>
      <c r="G967" s="57" t="s">
        <v>8917</v>
      </c>
      <c r="H967" s="57" t="s">
        <v>8917</v>
      </c>
      <c r="I967" s="57" t="s">
        <v>8917</v>
      </c>
      <c r="J967" s="58" t="s">
        <v>8917</v>
      </c>
      <c r="K967" s="48" t="s">
        <v>8793</v>
      </c>
      <c r="M967" s="54"/>
      <c r="N967" s="54"/>
    </row>
    <row r="968" spans="2:14" ht="30.75" customHeight="1" x14ac:dyDescent="0.3">
      <c r="B968" s="41">
        <v>8610817</v>
      </c>
      <c r="C968" s="43" t="s">
        <v>856</v>
      </c>
      <c r="D968" s="12" t="s">
        <v>5251</v>
      </c>
      <c r="E968" s="49">
        <v>5620</v>
      </c>
      <c r="F968" s="50">
        <f>E968*0.6</f>
        <v>3372</v>
      </c>
      <c r="G968" s="51">
        <f>E968*0.65</f>
        <v>3653</v>
      </c>
      <c r="H968" s="51">
        <f>E968*0.7</f>
        <v>3933.9999999999995</v>
      </c>
      <c r="I968" s="51">
        <f>E968*0.75</f>
        <v>4215</v>
      </c>
      <c r="J968" s="52">
        <f>E968*0.9</f>
        <v>5058</v>
      </c>
      <c r="K968" s="13" t="s">
        <v>8794</v>
      </c>
      <c r="M968" s="54"/>
      <c r="N968" s="54"/>
    </row>
    <row r="969" spans="2:14" ht="30.75" customHeight="1" x14ac:dyDescent="0.3">
      <c r="B969" s="41">
        <v>2070235</v>
      </c>
      <c r="C969" s="43" t="s">
        <v>857</v>
      </c>
      <c r="D969" s="12" t="s">
        <v>5260</v>
      </c>
      <c r="E969" s="49">
        <v>17230</v>
      </c>
      <c r="F969" s="50">
        <f>E969*0.6</f>
        <v>10338</v>
      </c>
      <c r="G969" s="51">
        <f>E969*0.65</f>
        <v>11199.5</v>
      </c>
      <c r="H969" s="51">
        <f>E969*0.7</f>
        <v>12061</v>
      </c>
      <c r="I969" s="51">
        <f>E969*0.75</f>
        <v>12922.5</v>
      </c>
      <c r="J969" s="52">
        <f>E969*0.9</f>
        <v>15507</v>
      </c>
      <c r="K969" s="13" t="s">
        <v>8794</v>
      </c>
      <c r="M969" s="54"/>
      <c r="N969" s="54"/>
    </row>
    <row r="970" spans="2:14" ht="30.75" customHeight="1" x14ac:dyDescent="0.3">
      <c r="B970" s="41">
        <v>2070919</v>
      </c>
      <c r="C970" s="43" t="s">
        <v>858</v>
      </c>
      <c r="D970" s="12" t="s">
        <v>5261</v>
      </c>
      <c r="E970" s="49">
        <v>7520</v>
      </c>
      <c r="F970" s="50">
        <f>E970*0.6</f>
        <v>4512</v>
      </c>
      <c r="G970" s="51">
        <f>E970*0.65</f>
        <v>4888</v>
      </c>
      <c r="H970" s="51">
        <f>E970*0.7</f>
        <v>5264</v>
      </c>
      <c r="I970" s="51">
        <f>E970*0.75</f>
        <v>5640</v>
      </c>
      <c r="J970" s="52">
        <f>E970*0.9</f>
        <v>6768</v>
      </c>
      <c r="K970" s="48"/>
      <c r="M970" s="54"/>
      <c r="N970" s="54"/>
    </row>
    <row r="971" spans="2:14" ht="30.75" customHeight="1" x14ac:dyDescent="0.3">
      <c r="B971" s="41">
        <v>8610102</v>
      </c>
      <c r="C971" s="43" t="s">
        <v>859</v>
      </c>
      <c r="D971" s="12" t="s">
        <v>5262</v>
      </c>
      <c r="E971" s="49">
        <v>48210</v>
      </c>
      <c r="F971" s="50">
        <f>E971*0.6</f>
        <v>28926</v>
      </c>
      <c r="G971" s="51">
        <f>E971*0.65</f>
        <v>31336.5</v>
      </c>
      <c r="H971" s="51">
        <f>E971*0.7</f>
        <v>33747</v>
      </c>
      <c r="I971" s="51">
        <f>E971*0.75</f>
        <v>36157.5</v>
      </c>
      <c r="J971" s="52">
        <f>E971*0.9</f>
        <v>43389</v>
      </c>
      <c r="K971" s="13" t="s">
        <v>8794</v>
      </c>
      <c r="M971" s="54"/>
      <c r="N971" s="54"/>
    </row>
    <row r="972" spans="2:14" ht="30.75" customHeight="1" x14ac:dyDescent="0.3">
      <c r="B972" s="41">
        <v>8610151</v>
      </c>
      <c r="C972" s="43" t="s">
        <v>860</v>
      </c>
      <c r="D972" s="12" t="s">
        <v>5263</v>
      </c>
      <c r="E972" s="49">
        <v>1970</v>
      </c>
      <c r="F972" s="50">
        <f>E972*0.6</f>
        <v>1182</v>
      </c>
      <c r="G972" s="51">
        <f>E972*0.65</f>
        <v>1280.5</v>
      </c>
      <c r="H972" s="51">
        <f>E972*0.7</f>
        <v>1379</v>
      </c>
      <c r="I972" s="51">
        <f>E972*0.75</f>
        <v>1477.5</v>
      </c>
      <c r="J972" s="52">
        <f>E972*0.9</f>
        <v>1773</v>
      </c>
      <c r="K972" s="13" t="s">
        <v>8794</v>
      </c>
      <c r="M972" s="54"/>
      <c r="N972" s="54"/>
    </row>
    <row r="973" spans="2:14" ht="30.75" customHeight="1" x14ac:dyDescent="0.3">
      <c r="B973" s="41">
        <v>8610887</v>
      </c>
      <c r="C973" s="43" t="s">
        <v>861</v>
      </c>
      <c r="D973" s="12" t="s">
        <v>5264</v>
      </c>
      <c r="E973" s="55" t="s">
        <v>8917</v>
      </c>
      <c r="F973" s="56" t="s">
        <v>8917</v>
      </c>
      <c r="G973" s="57" t="s">
        <v>8917</v>
      </c>
      <c r="H973" s="57" t="s">
        <v>8917</v>
      </c>
      <c r="I973" s="57" t="s">
        <v>8917</v>
      </c>
      <c r="J973" s="58" t="s">
        <v>8917</v>
      </c>
      <c r="K973" s="48" t="s">
        <v>8793</v>
      </c>
      <c r="M973" s="54"/>
      <c r="N973" s="54"/>
    </row>
    <row r="974" spans="2:14" ht="30.75" customHeight="1" x14ac:dyDescent="0.3">
      <c r="B974" s="41">
        <v>8610177</v>
      </c>
      <c r="C974" s="43" t="s">
        <v>862</v>
      </c>
      <c r="D974" s="12" t="s">
        <v>5265</v>
      </c>
      <c r="E974" s="55" t="s">
        <v>8917</v>
      </c>
      <c r="F974" s="56" t="s">
        <v>8917</v>
      </c>
      <c r="G974" s="57" t="s">
        <v>8917</v>
      </c>
      <c r="H974" s="57" t="s">
        <v>8917</v>
      </c>
      <c r="I974" s="57" t="s">
        <v>8917</v>
      </c>
      <c r="J974" s="58" t="s">
        <v>8917</v>
      </c>
      <c r="K974" s="48" t="s">
        <v>8793</v>
      </c>
      <c r="M974" s="54"/>
      <c r="N974" s="54"/>
    </row>
    <row r="975" spans="2:14" ht="30.75" customHeight="1" x14ac:dyDescent="0.3">
      <c r="B975" s="41">
        <v>8613509</v>
      </c>
      <c r="C975" s="43" t="s">
        <v>863</v>
      </c>
      <c r="D975" s="12" t="s">
        <v>5266</v>
      </c>
      <c r="E975" s="49">
        <v>19640</v>
      </c>
      <c r="F975" s="50">
        <f>E975*0.6</f>
        <v>11784</v>
      </c>
      <c r="G975" s="51">
        <f>E975*0.65</f>
        <v>12766</v>
      </c>
      <c r="H975" s="51">
        <f>E975*0.7</f>
        <v>13748</v>
      </c>
      <c r="I975" s="51">
        <f>E975*0.75</f>
        <v>14730</v>
      </c>
      <c r="J975" s="52">
        <f>E975*0.9</f>
        <v>17676</v>
      </c>
      <c r="K975" s="13" t="s">
        <v>8794</v>
      </c>
      <c r="M975" s="54"/>
      <c r="N975" s="54"/>
    </row>
    <row r="976" spans="2:14" ht="30.75" customHeight="1" x14ac:dyDescent="0.3">
      <c r="B976" s="41">
        <v>2071362</v>
      </c>
      <c r="C976" s="43" t="s">
        <v>864</v>
      </c>
      <c r="D976" s="12" t="s">
        <v>5267</v>
      </c>
      <c r="E976" s="49">
        <v>5860</v>
      </c>
      <c r="F976" s="50">
        <f>E976*0.6</f>
        <v>3516</v>
      </c>
      <c r="G976" s="51">
        <f>E976*0.65</f>
        <v>3809</v>
      </c>
      <c r="H976" s="51">
        <f>E976*0.7</f>
        <v>4102</v>
      </c>
      <c r="I976" s="51">
        <f>E976*0.75</f>
        <v>4395</v>
      </c>
      <c r="J976" s="52">
        <f>E976*0.9</f>
        <v>5274</v>
      </c>
      <c r="K976" s="13" t="s">
        <v>8794</v>
      </c>
      <c r="M976" s="54"/>
      <c r="N976" s="54"/>
    </row>
    <row r="977" spans="2:14" ht="30.75" customHeight="1" x14ac:dyDescent="0.3">
      <c r="B977" s="41">
        <v>2070951</v>
      </c>
      <c r="C977" s="43" t="s">
        <v>865</v>
      </c>
      <c r="D977" s="12" t="s">
        <v>5268</v>
      </c>
      <c r="E977" s="49">
        <v>8780</v>
      </c>
      <c r="F977" s="50">
        <f>E977*0.6</f>
        <v>5268</v>
      </c>
      <c r="G977" s="51">
        <f>E977*0.65</f>
        <v>5707</v>
      </c>
      <c r="H977" s="51">
        <f>E977*0.7</f>
        <v>6146</v>
      </c>
      <c r="I977" s="51">
        <f>E977*0.75</f>
        <v>6585</v>
      </c>
      <c r="J977" s="52">
        <f>E977*0.9</f>
        <v>7902</v>
      </c>
      <c r="K977" s="13" t="s">
        <v>8794</v>
      </c>
      <c r="M977" s="54"/>
      <c r="N977" s="54"/>
    </row>
    <row r="978" spans="2:14" ht="30.75" customHeight="1" x14ac:dyDescent="0.3">
      <c r="B978" s="41">
        <v>2796311</v>
      </c>
      <c r="C978" s="43" t="s">
        <v>866</v>
      </c>
      <c r="D978" s="12" t="s">
        <v>5269</v>
      </c>
      <c r="E978" s="49">
        <v>400</v>
      </c>
      <c r="F978" s="50">
        <f>E978*0.6</f>
        <v>240</v>
      </c>
      <c r="G978" s="51">
        <f>E978*0.65</f>
        <v>260</v>
      </c>
      <c r="H978" s="51">
        <f>E978*0.7</f>
        <v>280</v>
      </c>
      <c r="I978" s="51">
        <f>E978*0.75</f>
        <v>300</v>
      </c>
      <c r="J978" s="52">
        <f>E978*0.9</f>
        <v>360</v>
      </c>
      <c r="K978" s="13" t="s">
        <v>8794</v>
      </c>
      <c r="M978" s="54"/>
      <c r="N978" s="54"/>
    </row>
    <row r="979" spans="2:14" ht="30.75" customHeight="1" x14ac:dyDescent="0.3">
      <c r="B979" s="41">
        <v>3490071</v>
      </c>
      <c r="C979" s="43" t="s">
        <v>4245</v>
      </c>
      <c r="D979" s="12" t="s">
        <v>5270</v>
      </c>
      <c r="E979" s="49">
        <v>160</v>
      </c>
      <c r="F979" s="50">
        <f>E979*0.6</f>
        <v>96</v>
      </c>
      <c r="G979" s="51">
        <f>E979*0.65</f>
        <v>104</v>
      </c>
      <c r="H979" s="51">
        <f>E979*0.7</f>
        <v>112</v>
      </c>
      <c r="I979" s="51">
        <f>E979*0.75</f>
        <v>120</v>
      </c>
      <c r="J979" s="52">
        <f>E979*0.9</f>
        <v>144</v>
      </c>
      <c r="K979" s="13" t="s">
        <v>8794</v>
      </c>
      <c r="M979" s="54"/>
      <c r="N979" s="54"/>
    </row>
    <row r="980" spans="2:14" ht="30.75" customHeight="1" x14ac:dyDescent="0.3">
      <c r="B980" s="41">
        <v>3910315</v>
      </c>
      <c r="C980" s="43" t="s">
        <v>867</v>
      </c>
      <c r="D980" s="12" t="s">
        <v>5271</v>
      </c>
      <c r="E980" s="55" t="s">
        <v>8917</v>
      </c>
      <c r="F980" s="56" t="s">
        <v>8917</v>
      </c>
      <c r="G980" s="57" t="s">
        <v>8917</v>
      </c>
      <c r="H980" s="57" t="s">
        <v>8917</v>
      </c>
      <c r="I980" s="57" t="s">
        <v>8917</v>
      </c>
      <c r="J980" s="58" t="s">
        <v>8917</v>
      </c>
      <c r="K980" s="48" t="s">
        <v>8793</v>
      </c>
      <c r="M980" s="54"/>
      <c r="N980" s="54"/>
    </row>
    <row r="981" spans="2:14" ht="30.75" customHeight="1" x14ac:dyDescent="0.3">
      <c r="B981" s="41">
        <v>8614110</v>
      </c>
      <c r="C981" s="43" t="s">
        <v>868</v>
      </c>
      <c r="D981" s="12" t="s">
        <v>5272</v>
      </c>
      <c r="E981" s="49">
        <v>2620</v>
      </c>
      <c r="F981" s="50">
        <f>E981*0.6</f>
        <v>1572</v>
      </c>
      <c r="G981" s="51">
        <f>E981*0.65</f>
        <v>1703</v>
      </c>
      <c r="H981" s="51">
        <f>E981*0.7</f>
        <v>1833.9999999999998</v>
      </c>
      <c r="I981" s="51">
        <f>E981*0.75</f>
        <v>1965</v>
      </c>
      <c r="J981" s="52">
        <f>E981*0.9</f>
        <v>2358</v>
      </c>
      <c r="M981" s="54"/>
      <c r="N981" s="54"/>
    </row>
    <row r="982" spans="2:14" ht="30.75" customHeight="1" x14ac:dyDescent="0.3">
      <c r="B982" s="41">
        <v>2070276</v>
      </c>
      <c r="C982" s="43" t="s">
        <v>869</v>
      </c>
      <c r="D982" s="12" t="s">
        <v>5273</v>
      </c>
      <c r="E982" s="49">
        <v>2330</v>
      </c>
      <c r="F982" s="50">
        <f>E982*0.6</f>
        <v>1398</v>
      </c>
      <c r="G982" s="51">
        <f>E982*0.65</f>
        <v>1514.5</v>
      </c>
      <c r="H982" s="51">
        <f>E982*0.7</f>
        <v>1631</v>
      </c>
      <c r="I982" s="51">
        <f>E982*0.75</f>
        <v>1747.5</v>
      </c>
      <c r="J982" s="52">
        <f>E982*0.9</f>
        <v>2097</v>
      </c>
      <c r="K982" s="13" t="s">
        <v>8794</v>
      </c>
      <c r="M982" s="54"/>
      <c r="N982" s="54"/>
    </row>
    <row r="983" spans="2:14" ht="30.75" customHeight="1" x14ac:dyDescent="0.3">
      <c r="B983" s="41">
        <v>2071757</v>
      </c>
      <c r="C983" s="43" t="s">
        <v>870</v>
      </c>
      <c r="D983" s="12" t="s">
        <v>5274</v>
      </c>
      <c r="E983" s="49">
        <v>5170</v>
      </c>
      <c r="F983" s="50">
        <f>E983*0.6</f>
        <v>3102</v>
      </c>
      <c r="G983" s="51">
        <f>E983*0.65</f>
        <v>3360.5</v>
      </c>
      <c r="H983" s="51">
        <f>E983*0.7</f>
        <v>3618.9999999999995</v>
      </c>
      <c r="I983" s="51">
        <f>E983*0.75</f>
        <v>3877.5</v>
      </c>
      <c r="J983" s="52">
        <f>E983*0.9</f>
        <v>4653</v>
      </c>
      <c r="K983" s="13" t="s">
        <v>8794</v>
      </c>
      <c r="M983" s="54"/>
      <c r="N983" s="54"/>
    </row>
    <row r="984" spans="2:14" ht="30.75" customHeight="1" x14ac:dyDescent="0.3">
      <c r="B984" s="41">
        <v>2745393</v>
      </c>
      <c r="C984" s="43" t="s">
        <v>871</v>
      </c>
      <c r="D984" s="12" t="s">
        <v>5275</v>
      </c>
      <c r="E984" s="49">
        <v>7550</v>
      </c>
      <c r="F984" s="50">
        <f>E984*0.6</f>
        <v>4530</v>
      </c>
      <c r="G984" s="51">
        <f>E984*0.65</f>
        <v>4907.5</v>
      </c>
      <c r="H984" s="51">
        <f>E984*0.7</f>
        <v>5285</v>
      </c>
      <c r="I984" s="51">
        <f>E984*0.75</f>
        <v>5662.5</v>
      </c>
      <c r="J984" s="52">
        <f>E984*0.9</f>
        <v>6795</v>
      </c>
      <c r="K984" s="13" t="s">
        <v>8794</v>
      </c>
      <c r="M984" s="54"/>
      <c r="N984" s="54"/>
    </row>
    <row r="985" spans="2:14" ht="30.75" customHeight="1" x14ac:dyDescent="0.3">
      <c r="B985" s="41">
        <v>8614068</v>
      </c>
      <c r="C985" s="43" t="s">
        <v>872</v>
      </c>
      <c r="D985" s="12" t="s">
        <v>5274</v>
      </c>
      <c r="E985" s="49">
        <v>4390</v>
      </c>
      <c r="F985" s="50">
        <f>E985*0.6</f>
        <v>2634</v>
      </c>
      <c r="G985" s="51">
        <f>E985*0.65</f>
        <v>2853.5</v>
      </c>
      <c r="H985" s="51">
        <f>E985*0.7</f>
        <v>3073</v>
      </c>
      <c r="I985" s="51">
        <f>E985*0.75</f>
        <v>3292.5</v>
      </c>
      <c r="J985" s="52">
        <f>E985*0.9</f>
        <v>3951</v>
      </c>
      <c r="K985" s="13" t="s">
        <v>8794</v>
      </c>
      <c r="M985" s="54"/>
      <c r="N985" s="54"/>
    </row>
    <row r="986" spans="2:14" ht="30.75" customHeight="1" x14ac:dyDescent="0.3">
      <c r="B986" s="41">
        <v>3490480</v>
      </c>
      <c r="C986" s="43" t="s">
        <v>873</v>
      </c>
      <c r="D986" s="12"/>
      <c r="E986" s="55" t="s">
        <v>8743</v>
      </c>
      <c r="F986" s="50" t="s">
        <v>4162</v>
      </c>
      <c r="G986" s="51" t="s">
        <v>4162</v>
      </c>
      <c r="H986" s="51" t="s">
        <v>4162</v>
      </c>
      <c r="I986" s="51" t="s">
        <v>4162</v>
      </c>
      <c r="J986" s="52" t="s">
        <v>4162</v>
      </c>
      <c r="K986" s="13" t="s">
        <v>8794</v>
      </c>
      <c r="M986" s="54"/>
      <c r="N986" s="54"/>
    </row>
    <row r="987" spans="2:14" ht="30.75" customHeight="1" x14ac:dyDescent="0.3">
      <c r="B987" s="41">
        <v>3490558</v>
      </c>
      <c r="C987" s="43" t="s">
        <v>874</v>
      </c>
      <c r="D987" s="12" t="s">
        <v>5277</v>
      </c>
      <c r="E987" s="49">
        <v>580</v>
      </c>
      <c r="F987" s="50">
        <f>E987*0.6</f>
        <v>348</v>
      </c>
      <c r="G987" s="51">
        <f>E987*0.65</f>
        <v>377</v>
      </c>
      <c r="H987" s="51">
        <f>E987*0.7</f>
        <v>406</v>
      </c>
      <c r="I987" s="51">
        <f>E987*0.75</f>
        <v>435</v>
      </c>
      <c r="J987" s="52">
        <f>E987*0.9</f>
        <v>522</v>
      </c>
      <c r="K987" s="13" t="s">
        <v>8794</v>
      </c>
      <c r="M987" s="54"/>
      <c r="N987" s="54"/>
    </row>
    <row r="988" spans="2:14" ht="30.75" customHeight="1" x14ac:dyDescent="0.3">
      <c r="B988" s="41">
        <v>8614199</v>
      </c>
      <c r="C988" s="43" t="s">
        <v>875</v>
      </c>
      <c r="D988" s="12" t="s">
        <v>5278</v>
      </c>
      <c r="E988" s="49">
        <v>15840</v>
      </c>
      <c r="F988" s="50">
        <f>E988*0.6</f>
        <v>9504</v>
      </c>
      <c r="G988" s="51">
        <f>E988*0.65</f>
        <v>10296</v>
      </c>
      <c r="H988" s="51">
        <f>E988*0.7</f>
        <v>11088</v>
      </c>
      <c r="I988" s="51">
        <f>E988*0.75</f>
        <v>11880</v>
      </c>
      <c r="J988" s="52">
        <f>E988*0.9</f>
        <v>14256</v>
      </c>
      <c r="K988" s="13" t="s">
        <v>8794</v>
      </c>
      <c r="M988" s="54"/>
      <c r="N988" s="54"/>
    </row>
    <row r="989" spans="2:14" ht="30.75" customHeight="1" x14ac:dyDescent="0.3">
      <c r="B989" s="41">
        <v>1669153</v>
      </c>
      <c r="C989" s="43" t="s">
        <v>876</v>
      </c>
      <c r="D989" s="12" t="s">
        <v>5279</v>
      </c>
      <c r="E989" s="49">
        <v>3240</v>
      </c>
      <c r="F989" s="50">
        <f>E989*0.6</f>
        <v>1944</v>
      </c>
      <c r="G989" s="51">
        <f>E989*0.65</f>
        <v>2106</v>
      </c>
      <c r="H989" s="51">
        <f>E989*0.7</f>
        <v>2268</v>
      </c>
      <c r="I989" s="51">
        <f>E989*0.75</f>
        <v>2430</v>
      </c>
      <c r="J989" s="52">
        <f>E989*0.9</f>
        <v>2916</v>
      </c>
      <c r="K989" s="13" t="s">
        <v>8794</v>
      </c>
      <c r="M989" s="54"/>
      <c r="N989" s="54"/>
    </row>
    <row r="990" spans="2:14" ht="30.75" customHeight="1" x14ac:dyDescent="0.3">
      <c r="B990" s="41">
        <v>8614134</v>
      </c>
      <c r="C990" s="43" t="s">
        <v>877</v>
      </c>
      <c r="D990" s="12" t="s">
        <v>4077</v>
      </c>
      <c r="E990" s="55" t="s">
        <v>8744</v>
      </c>
      <c r="F990" s="50" t="s">
        <v>4162</v>
      </c>
      <c r="G990" s="51" t="s">
        <v>4162</v>
      </c>
      <c r="H990" s="51" t="s">
        <v>4162</v>
      </c>
      <c r="I990" s="51" t="s">
        <v>4162</v>
      </c>
      <c r="J990" s="52" t="s">
        <v>4162</v>
      </c>
      <c r="K990" s="13" t="s">
        <v>8794</v>
      </c>
      <c r="M990" s="54"/>
      <c r="N990" s="54"/>
    </row>
    <row r="991" spans="2:14" ht="30.75" customHeight="1" x14ac:dyDescent="0.3">
      <c r="B991" s="41">
        <v>8614195</v>
      </c>
      <c r="C991" s="43" t="s">
        <v>878</v>
      </c>
      <c r="D991" s="12" t="s">
        <v>4077</v>
      </c>
      <c r="E991" s="55" t="s">
        <v>8743</v>
      </c>
      <c r="F991" s="50" t="s">
        <v>4162</v>
      </c>
      <c r="G991" s="51" t="s">
        <v>4162</v>
      </c>
      <c r="H991" s="51" t="s">
        <v>4162</v>
      </c>
      <c r="I991" s="51" t="s">
        <v>4162</v>
      </c>
      <c r="J991" s="52" t="s">
        <v>4162</v>
      </c>
      <c r="K991" s="13" t="s">
        <v>8794</v>
      </c>
      <c r="M991" s="54"/>
      <c r="N991" s="54"/>
    </row>
    <row r="992" spans="2:14" ht="30.75" customHeight="1" x14ac:dyDescent="0.3">
      <c r="B992" s="41">
        <v>8614220</v>
      </c>
      <c r="C992" s="43" t="s">
        <v>879</v>
      </c>
      <c r="D992" s="12" t="s">
        <v>5280</v>
      </c>
      <c r="E992" s="49">
        <v>8260</v>
      </c>
      <c r="F992" s="50">
        <f>E992*0.6</f>
        <v>4956</v>
      </c>
      <c r="G992" s="51">
        <f>E992*0.65</f>
        <v>5369</v>
      </c>
      <c r="H992" s="51">
        <f>E992*0.7</f>
        <v>5782</v>
      </c>
      <c r="I992" s="51">
        <f>E992*0.75</f>
        <v>6195</v>
      </c>
      <c r="J992" s="52">
        <f>E992*0.9</f>
        <v>7434</v>
      </c>
      <c r="K992" s="13" t="s">
        <v>8794</v>
      </c>
      <c r="M992" s="54"/>
      <c r="N992" s="54"/>
    </row>
    <row r="993" spans="2:14" ht="30.75" customHeight="1" x14ac:dyDescent="0.3">
      <c r="B993" s="41">
        <v>8907111</v>
      </c>
      <c r="C993" s="43" t="s">
        <v>880</v>
      </c>
      <c r="D993" s="12" t="s">
        <v>5281</v>
      </c>
      <c r="E993" s="55" t="s">
        <v>8917</v>
      </c>
      <c r="F993" s="56" t="s">
        <v>8917</v>
      </c>
      <c r="G993" s="57" t="s">
        <v>8917</v>
      </c>
      <c r="H993" s="57" t="s">
        <v>8917</v>
      </c>
      <c r="I993" s="57" t="s">
        <v>8917</v>
      </c>
      <c r="J993" s="58" t="s">
        <v>8917</v>
      </c>
      <c r="K993" s="48" t="s">
        <v>8793</v>
      </c>
      <c r="M993" s="54"/>
      <c r="N993" s="54"/>
    </row>
    <row r="994" spans="2:14" ht="30.75" customHeight="1" x14ac:dyDescent="0.3">
      <c r="B994" s="41">
        <v>8907109</v>
      </c>
      <c r="C994" s="43" t="s">
        <v>881</v>
      </c>
      <c r="D994" s="12" t="s">
        <v>5282</v>
      </c>
      <c r="E994" s="49">
        <v>12810</v>
      </c>
      <c r="F994" s="50">
        <f>E994*0.6</f>
        <v>7686</v>
      </c>
      <c r="G994" s="51">
        <f>E994*0.65</f>
        <v>8326.5</v>
      </c>
      <c r="H994" s="51">
        <f>E994*0.7</f>
        <v>8967</v>
      </c>
      <c r="I994" s="51">
        <f>E994*0.75</f>
        <v>9607.5</v>
      </c>
      <c r="J994" s="52">
        <f>E994*0.9</f>
        <v>11529</v>
      </c>
      <c r="K994" s="13" t="s">
        <v>8794</v>
      </c>
      <c r="M994" s="54"/>
      <c r="N994" s="54"/>
    </row>
    <row r="995" spans="2:14" ht="30.75" customHeight="1" x14ac:dyDescent="0.3">
      <c r="B995" s="41">
        <v>8907143</v>
      </c>
      <c r="C995" s="43" t="s">
        <v>882</v>
      </c>
      <c r="D995" s="12" t="s">
        <v>5283</v>
      </c>
      <c r="E995" s="55" t="s">
        <v>8917</v>
      </c>
      <c r="F995" s="56" t="s">
        <v>8917</v>
      </c>
      <c r="G995" s="57" t="s">
        <v>8917</v>
      </c>
      <c r="H995" s="57" t="s">
        <v>8917</v>
      </c>
      <c r="I995" s="57" t="s">
        <v>8917</v>
      </c>
      <c r="J995" s="58" t="s">
        <v>8917</v>
      </c>
      <c r="K995" s="48" t="s">
        <v>8793</v>
      </c>
      <c r="M995" s="54"/>
      <c r="N995" s="54"/>
    </row>
    <row r="996" spans="2:14" ht="30.75" customHeight="1" x14ac:dyDescent="0.3">
      <c r="B996" s="41">
        <v>8907147</v>
      </c>
      <c r="C996" s="43" t="s">
        <v>883</v>
      </c>
      <c r="D996" s="12" t="s">
        <v>5284</v>
      </c>
      <c r="E996" s="49">
        <v>14270</v>
      </c>
      <c r="F996" s="50">
        <f>E996*0.6</f>
        <v>8562</v>
      </c>
      <c r="G996" s="51">
        <f>E996*0.65</f>
        <v>9275.5</v>
      </c>
      <c r="H996" s="51">
        <f>E996*0.7</f>
        <v>9989</v>
      </c>
      <c r="I996" s="51">
        <f>E996*0.75</f>
        <v>10702.5</v>
      </c>
      <c r="J996" s="52">
        <f>E996*0.9</f>
        <v>12843</v>
      </c>
      <c r="K996" s="13" t="s">
        <v>8794</v>
      </c>
      <c r="M996" s="54"/>
      <c r="N996" s="54"/>
    </row>
    <row r="997" spans="2:14" ht="30.75" customHeight="1" x14ac:dyDescent="0.3">
      <c r="B997" s="41">
        <v>8907145</v>
      </c>
      <c r="C997" s="43" t="s">
        <v>884</v>
      </c>
      <c r="D997" s="12" t="s">
        <v>5285</v>
      </c>
      <c r="E997" s="49">
        <v>18890</v>
      </c>
      <c r="F997" s="50">
        <f>E997*0.6</f>
        <v>11334</v>
      </c>
      <c r="G997" s="51">
        <f>E997*0.65</f>
        <v>12278.5</v>
      </c>
      <c r="H997" s="51">
        <f>E997*0.7</f>
        <v>13223</v>
      </c>
      <c r="I997" s="51">
        <f>E997*0.75</f>
        <v>14167.5</v>
      </c>
      <c r="J997" s="52">
        <f>E997*0.9</f>
        <v>17001</v>
      </c>
      <c r="K997" s="13" t="s">
        <v>8794</v>
      </c>
      <c r="M997" s="54"/>
      <c r="N997" s="54"/>
    </row>
    <row r="998" spans="2:14" ht="30.75" customHeight="1" x14ac:dyDescent="0.3">
      <c r="B998" s="41">
        <v>8907149</v>
      </c>
      <c r="C998" s="43" t="s">
        <v>885</v>
      </c>
      <c r="D998" s="12" t="s">
        <v>5286</v>
      </c>
      <c r="E998" s="49">
        <v>32940</v>
      </c>
      <c r="F998" s="50">
        <f>E998*0.6</f>
        <v>19764</v>
      </c>
      <c r="G998" s="51">
        <f>E998*0.65</f>
        <v>21411</v>
      </c>
      <c r="H998" s="51">
        <f>E998*0.7</f>
        <v>23058</v>
      </c>
      <c r="I998" s="51">
        <f>E998*0.75</f>
        <v>24705</v>
      </c>
      <c r="J998" s="52">
        <f>E998*0.9</f>
        <v>29646</v>
      </c>
      <c r="K998" s="13" t="s">
        <v>8794</v>
      </c>
      <c r="M998" s="54"/>
      <c r="N998" s="54"/>
    </row>
    <row r="999" spans="2:14" ht="30.75" customHeight="1" x14ac:dyDescent="0.3">
      <c r="B999" s="41">
        <v>8907146</v>
      </c>
      <c r="C999" s="43" t="s">
        <v>886</v>
      </c>
      <c r="D999" s="12" t="s">
        <v>5287</v>
      </c>
      <c r="E999" s="49">
        <v>14580</v>
      </c>
      <c r="F999" s="50">
        <f>E999*0.6</f>
        <v>8748</v>
      </c>
      <c r="G999" s="51">
        <f>E999*0.65</f>
        <v>9477</v>
      </c>
      <c r="H999" s="51">
        <f>E999*0.7</f>
        <v>10206</v>
      </c>
      <c r="I999" s="51">
        <f>E999*0.75</f>
        <v>10935</v>
      </c>
      <c r="J999" s="52">
        <f>E999*0.9</f>
        <v>13122</v>
      </c>
      <c r="K999" s="13" t="s">
        <v>8794</v>
      </c>
      <c r="M999" s="54"/>
      <c r="N999" s="54"/>
    </row>
    <row r="1000" spans="2:14" ht="30.75" customHeight="1" x14ac:dyDescent="0.3">
      <c r="B1000" s="41">
        <v>8907150</v>
      </c>
      <c r="C1000" s="43" t="s">
        <v>887</v>
      </c>
      <c r="D1000" s="12" t="s">
        <v>5288</v>
      </c>
      <c r="E1000" s="49">
        <v>16690</v>
      </c>
      <c r="F1000" s="50">
        <f>E1000*0.6</f>
        <v>10014</v>
      </c>
      <c r="G1000" s="51">
        <f>E1000*0.65</f>
        <v>10848.5</v>
      </c>
      <c r="H1000" s="51">
        <f>E1000*0.7</f>
        <v>11683</v>
      </c>
      <c r="I1000" s="51">
        <f>E1000*0.75</f>
        <v>12517.5</v>
      </c>
      <c r="J1000" s="52">
        <f>E1000*0.9</f>
        <v>15021</v>
      </c>
      <c r="K1000" s="13" t="s">
        <v>8794</v>
      </c>
      <c r="M1000" s="54"/>
      <c r="N1000" s="54"/>
    </row>
    <row r="1001" spans="2:14" ht="30.75" customHeight="1" x14ac:dyDescent="0.3">
      <c r="B1001" s="41">
        <v>8750024</v>
      </c>
      <c r="C1001" s="43" t="s">
        <v>4246</v>
      </c>
      <c r="D1001" s="12" t="s">
        <v>5289</v>
      </c>
      <c r="E1001" s="55" t="s">
        <v>8917</v>
      </c>
      <c r="F1001" s="56" t="s">
        <v>8917</v>
      </c>
      <c r="G1001" s="57" t="s">
        <v>8917</v>
      </c>
      <c r="H1001" s="57" t="s">
        <v>8917</v>
      </c>
      <c r="I1001" s="57" t="s">
        <v>8917</v>
      </c>
      <c r="J1001" s="58" t="s">
        <v>8917</v>
      </c>
      <c r="K1001" s="48" t="s">
        <v>8793</v>
      </c>
      <c r="M1001" s="54"/>
      <c r="N1001" s="54"/>
    </row>
    <row r="1002" spans="2:14" ht="30.75" customHeight="1" x14ac:dyDescent="0.3">
      <c r="B1002" s="41">
        <v>8907809</v>
      </c>
      <c r="C1002" s="43" t="s">
        <v>888</v>
      </c>
      <c r="D1002" s="12" t="s">
        <v>5290</v>
      </c>
      <c r="E1002" s="55" t="s">
        <v>8917</v>
      </c>
      <c r="F1002" s="56" t="s">
        <v>8917</v>
      </c>
      <c r="G1002" s="57" t="s">
        <v>8917</v>
      </c>
      <c r="H1002" s="57" t="s">
        <v>8917</v>
      </c>
      <c r="I1002" s="57" t="s">
        <v>8917</v>
      </c>
      <c r="J1002" s="58" t="s">
        <v>8917</v>
      </c>
      <c r="K1002" s="48" t="s">
        <v>8793</v>
      </c>
      <c r="M1002" s="54"/>
      <c r="N1002" s="54"/>
    </row>
    <row r="1003" spans="2:14" ht="30.75" customHeight="1" x14ac:dyDescent="0.3">
      <c r="B1003" s="41">
        <v>8907810</v>
      </c>
      <c r="C1003" s="43" t="s">
        <v>889</v>
      </c>
      <c r="D1003" s="12" t="s">
        <v>5291</v>
      </c>
      <c r="E1003" s="55" t="s">
        <v>8917</v>
      </c>
      <c r="F1003" s="56" t="s">
        <v>8917</v>
      </c>
      <c r="G1003" s="57" t="s">
        <v>8917</v>
      </c>
      <c r="H1003" s="57" t="s">
        <v>8917</v>
      </c>
      <c r="I1003" s="57" t="s">
        <v>8917</v>
      </c>
      <c r="J1003" s="58" t="s">
        <v>8917</v>
      </c>
      <c r="K1003" s="48" t="s">
        <v>8793</v>
      </c>
      <c r="M1003" s="54"/>
      <c r="N1003" s="54"/>
    </row>
    <row r="1004" spans="2:14" ht="30.75" customHeight="1" x14ac:dyDescent="0.3">
      <c r="B1004" s="41">
        <v>8907811</v>
      </c>
      <c r="C1004" s="43" t="s">
        <v>4247</v>
      </c>
      <c r="D1004" s="12" t="s">
        <v>5292</v>
      </c>
      <c r="E1004" s="55" t="s">
        <v>8917</v>
      </c>
      <c r="F1004" s="56" t="s">
        <v>8917</v>
      </c>
      <c r="G1004" s="57" t="s">
        <v>8917</v>
      </c>
      <c r="H1004" s="57" t="s">
        <v>8917</v>
      </c>
      <c r="I1004" s="57" t="s">
        <v>8917</v>
      </c>
      <c r="J1004" s="58" t="s">
        <v>8917</v>
      </c>
      <c r="K1004" s="48" t="s">
        <v>8793</v>
      </c>
      <c r="M1004" s="54"/>
      <c r="N1004" s="54"/>
    </row>
    <row r="1005" spans="2:14" ht="30.75" customHeight="1" x14ac:dyDescent="0.3">
      <c r="B1005" s="41">
        <v>8902290</v>
      </c>
      <c r="C1005" s="43" t="s">
        <v>890</v>
      </c>
      <c r="D1005" s="12" t="s">
        <v>5293</v>
      </c>
      <c r="E1005" s="49">
        <v>410</v>
      </c>
      <c r="F1005" s="50">
        <f t="shared" ref="F1005:F1014" si="200">E1005*0.6</f>
        <v>246</v>
      </c>
      <c r="G1005" s="51">
        <f t="shared" ref="G1005:G1014" si="201">E1005*0.65</f>
        <v>266.5</v>
      </c>
      <c r="H1005" s="51">
        <f t="shared" ref="H1005:H1014" si="202">E1005*0.7</f>
        <v>287</v>
      </c>
      <c r="I1005" s="51">
        <f t="shared" ref="I1005:I1014" si="203">E1005*0.75</f>
        <v>307.5</v>
      </c>
      <c r="J1005" s="52">
        <f t="shared" ref="J1005:J1014" si="204">E1005*0.9</f>
        <v>369</v>
      </c>
      <c r="K1005" s="13" t="s">
        <v>8794</v>
      </c>
      <c r="M1005" s="54"/>
      <c r="N1005" s="54"/>
    </row>
    <row r="1006" spans="2:14" ht="30.75" customHeight="1" x14ac:dyDescent="0.3">
      <c r="B1006" s="41">
        <v>2796130</v>
      </c>
      <c r="C1006" s="43" t="s">
        <v>891</v>
      </c>
      <c r="D1006" s="12" t="s">
        <v>5294</v>
      </c>
      <c r="E1006" s="49">
        <v>2250</v>
      </c>
      <c r="F1006" s="50">
        <f t="shared" si="200"/>
        <v>1350</v>
      </c>
      <c r="G1006" s="51">
        <f t="shared" si="201"/>
        <v>1462.5</v>
      </c>
      <c r="H1006" s="51">
        <f t="shared" si="202"/>
        <v>1575</v>
      </c>
      <c r="I1006" s="51">
        <f t="shared" si="203"/>
        <v>1687.5</v>
      </c>
      <c r="J1006" s="52">
        <f t="shared" si="204"/>
        <v>2025</v>
      </c>
      <c r="K1006" s="13" t="s">
        <v>8794</v>
      </c>
      <c r="M1006" s="54"/>
      <c r="N1006" s="54"/>
    </row>
    <row r="1007" spans="2:14" ht="30.75" customHeight="1" x14ac:dyDescent="0.3">
      <c r="B1007" s="41">
        <v>8750021</v>
      </c>
      <c r="C1007" s="43" t="s">
        <v>892</v>
      </c>
      <c r="D1007" s="12" t="s">
        <v>5295</v>
      </c>
      <c r="E1007" s="49">
        <v>29520</v>
      </c>
      <c r="F1007" s="50">
        <f t="shared" si="200"/>
        <v>17712</v>
      </c>
      <c r="G1007" s="51">
        <f t="shared" si="201"/>
        <v>19188</v>
      </c>
      <c r="H1007" s="51">
        <f t="shared" si="202"/>
        <v>20664</v>
      </c>
      <c r="I1007" s="51">
        <f t="shared" si="203"/>
        <v>22140</v>
      </c>
      <c r="J1007" s="52">
        <f t="shared" si="204"/>
        <v>26568</v>
      </c>
      <c r="M1007" s="54"/>
      <c r="N1007" s="54"/>
    </row>
    <row r="1008" spans="2:14" ht="30.75" customHeight="1" x14ac:dyDescent="0.3">
      <c r="B1008" s="41">
        <v>8885531</v>
      </c>
      <c r="C1008" s="43" t="s">
        <v>893</v>
      </c>
      <c r="D1008" s="12" t="s">
        <v>5296</v>
      </c>
      <c r="E1008" s="49">
        <v>1630</v>
      </c>
      <c r="F1008" s="50">
        <f t="shared" si="200"/>
        <v>978</v>
      </c>
      <c r="G1008" s="51">
        <f t="shared" si="201"/>
        <v>1059.5</v>
      </c>
      <c r="H1008" s="51">
        <f t="shared" si="202"/>
        <v>1141</v>
      </c>
      <c r="I1008" s="51">
        <f t="shared" si="203"/>
        <v>1222.5</v>
      </c>
      <c r="J1008" s="52">
        <f t="shared" si="204"/>
        <v>1467</v>
      </c>
      <c r="K1008" s="13" t="s">
        <v>8794</v>
      </c>
      <c r="M1008" s="54"/>
      <c r="N1008" s="54"/>
    </row>
    <row r="1009" spans="2:14" ht="30.75" customHeight="1" x14ac:dyDescent="0.3">
      <c r="B1009" s="41">
        <v>8885532</v>
      </c>
      <c r="C1009" s="43" t="s">
        <v>894</v>
      </c>
      <c r="D1009" s="12" t="s">
        <v>5297</v>
      </c>
      <c r="E1009" s="49">
        <v>2060</v>
      </c>
      <c r="F1009" s="50">
        <f t="shared" si="200"/>
        <v>1236</v>
      </c>
      <c r="G1009" s="51">
        <f t="shared" si="201"/>
        <v>1339</v>
      </c>
      <c r="H1009" s="51">
        <f t="shared" si="202"/>
        <v>1442</v>
      </c>
      <c r="I1009" s="51">
        <f t="shared" si="203"/>
        <v>1545</v>
      </c>
      <c r="J1009" s="52">
        <f t="shared" si="204"/>
        <v>1854</v>
      </c>
      <c r="K1009" s="13" t="s">
        <v>8794</v>
      </c>
      <c r="M1009" s="54"/>
      <c r="N1009" s="54"/>
    </row>
    <row r="1010" spans="2:14" ht="30.75" customHeight="1" x14ac:dyDescent="0.3">
      <c r="B1010" s="41">
        <v>8885533</v>
      </c>
      <c r="C1010" s="43" t="s">
        <v>895</v>
      </c>
      <c r="D1010" s="12" t="s">
        <v>5298</v>
      </c>
      <c r="E1010" s="49">
        <v>2690</v>
      </c>
      <c r="F1010" s="50">
        <f t="shared" si="200"/>
        <v>1614</v>
      </c>
      <c r="G1010" s="51">
        <f t="shared" si="201"/>
        <v>1748.5</v>
      </c>
      <c r="H1010" s="51">
        <f t="shared" si="202"/>
        <v>1882.9999999999998</v>
      </c>
      <c r="I1010" s="51">
        <f t="shared" si="203"/>
        <v>2017.5</v>
      </c>
      <c r="J1010" s="52">
        <f t="shared" si="204"/>
        <v>2421</v>
      </c>
      <c r="K1010" s="13" t="s">
        <v>8794</v>
      </c>
      <c r="M1010" s="54"/>
      <c r="N1010" s="54"/>
    </row>
    <row r="1011" spans="2:14" ht="30.75" customHeight="1" x14ac:dyDescent="0.3">
      <c r="B1011" s="41">
        <v>8885534</v>
      </c>
      <c r="C1011" s="43" t="s">
        <v>896</v>
      </c>
      <c r="D1011" s="12" t="s">
        <v>5299</v>
      </c>
      <c r="E1011" s="49">
        <v>3440</v>
      </c>
      <c r="F1011" s="50">
        <f t="shared" si="200"/>
        <v>2064</v>
      </c>
      <c r="G1011" s="51">
        <f t="shared" si="201"/>
        <v>2236</v>
      </c>
      <c r="H1011" s="51">
        <f t="shared" si="202"/>
        <v>2408</v>
      </c>
      <c r="I1011" s="51">
        <f t="shared" si="203"/>
        <v>2580</v>
      </c>
      <c r="J1011" s="52">
        <f t="shared" si="204"/>
        <v>3096</v>
      </c>
      <c r="K1011" s="13" t="s">
        <v>8794</v>
      </c>
      <c r="M1011" s="54"/>
      <c r="N1011" s="54"/>
    </row>
    <row r="1012" spans="2:14" ht="30.75" customHeight="1" x14ac:dyDescent="0.3">
      <c r="B1012" s="41">
        <v>8885535</v>
      </c>
      <c r="C1012" s="43" t="s">
        <v>897</v>
      </c>
      <c r="D1012" s="12" t="s">
        <v>5300</v>
      </c>
      <c r="E1012" s="49">
        <v>3820</v>
      </c>
      <c r="F1012" s="50">
        <f t="shared" si="200"/>
        <v>2292</v>
      </c>
      <c r="G1012" s="51">
        <f t="shared" si="201"/>
        <v>2483</v>
      </c>
      <c r="H1012" s="51">
        <f t="shared" si="202"/>
        <v>2674</v>
      </c>
      <c r="I1012" s="51">
        <f t="shared" si="203"/>
        <v>2865</v>
      </c>
      <c r="J1012" s="52">
        <f t="shared" si="204"/>
        <v>3438</v>
      </c>
      <c r="K1012" s="13" t="s">
        <v>8794</v>
      </c>
      <c r="M1012" s="54"/>
      <c r="N1012" s="54"/>
    </row>
    <row r="1013" spans="2:14" ht="30.75" customHeight="1" x14ac:dyDescent="0.3">
      <c r="B1013" s="41">
        <v>8885536</v>
      </c>
      <c r="C1013" s="43" t="s">
        <v>898</v>
      </c>
      <c r="D1013" s="12" t="s">
        <v>5301</v>
      </c>
      <c r="E1013" s="49">
        <v>6130</v>
      </c>
      <c r="F1013" s="50">
        <f t="shared" si="200"/>
        <v>3678</v>
      </c>
      <c r="G1013" s="51">
        <f t="shared" si="201"/>
        <v>3984.5</v>
      </c>
      <c r="H1013" s="51">
        <f t="shared" si="202"/>
        <v>4291</v>
      </c>
      <c r="I1013" s="51">
        <f t="shared" si="203"/>
        <v>4597.5</v>
      </c>
      <c r="J1013" s="52">
        <f t="shared" si="204"/>
        <v>5517</v>
      </c>
      <c r="K1013" s="13" t="s">
        <v>8794</v>
      </c>
      <c r="M1013" s="54"/>
      <c r="N1013" s="54"/>
    </row>
    <row r="1014" spans="2:14" ht="30.75" customHeight="1" x14ac:dyDescent="0.3">
      <c r="B1014" s="41">
        <v>8907110</v>
      </c>
      <c r="C1014" s="43" t="s">
        <v>899</v>
      </c>
      <c r="D1014" s="12" t="s">
        <v>5302</v>
      </c>
      <c r="E1014" s="49">
        <v>10070</v>
      </c>
      <c r="F1014" s="50">
        <f t="shared" si="200"/>
        <v>6042</v>
      </c>
      <c r="G1014" s="51">
        <f t="shared" si="201"/>
        <v>6545.5</v>
      </c>
      <c r="H1014" s="51">
        <f t="shared" si="202"/>
        <v>7049</v>
      </c>
      <c r="I1014" s="51">
        <f t="shared" si="203"/>
        <v>7552.5</v>
      </c>
      <c r="J1014" s="52">
        <f t="shared" si="204"/>
        <v>9063</v>
      </c>
      <c r="K1014" s="13" t="s">
        <v>8794</v>
      </c>
      <c r="M1014" s="54"/>
      <c r="N1014" s="54"/>
    </row>
    <row r="1015" spans="2:14" ht="30.75" customHeight="1" x14ac:dyDescent="0.3">
      <c r="B1015" s="41">
        <v>8901992</v>
      </c>
      <c r="C1015" s="43" t="s">
        <v>900</v>
      </c>
      <c r="D1015" s="12" t="s">
        <v>5303</v>
      </c>
      <c r="E1015" s="55" t="s">
        <v>8917</v>
      </c>
      <c r="F1015" s="56" t="s">
        <v>8917</v>
      </c>
      <c r="G1015" s="57" t="s">
        <v>8917</v>
      </c>
      <c r="H1015" s="57" t="s">
        <v>8917</v>
      </c>
      <c r="I1015" s="57" t="s">
        <v>8917</v>
      </c>
      <c r="J1015" s="58" t="s">
        <v>8917</v>
      </c>
      <c r="K1015" s="48" t="s">
        <v>8793</v>
      </c>
      <c r="M1015" s="54"/>
      <c r="N1015" s="54"/>
    </row>
    <row r="1016" spans="2:14" ht="30.75" customHeight="1" x14ac:dyDescent="0.3">
      <c r="B1016" s="41">
        <v>8907123</v>
      </c>
      <c r="C1016" s="43" t="s">
        <v>901</v>
      </c>
      <c r="D1016" s="12" t="s">
        <v>5304</v>
      </c>
      <c r="E1016" s="55" t="s">
        <v>8917</v>
      </c>
      <c r="F1016" s="56" t="s">
        <v>8917</v>
      </c>
      <c r="G1016" s="57" t="s">
        <v>8917</v>
      </c>
      <c r="H1016" s="57" t="s">
        <v>8917</v>
      </c>
      <c r="I1016" s="57" t="s">
        <v>8917</v>
      </c>
      <c r="J1016" s="58" t="s">
        <v>8917</v>
      </c>
      <c r="K1016" s="48" t="s">
        <v>8793</v>
      </c>
      <c r="M1016" s="54"/>
      <c r="N1016" s="54"/>
    </row>
    <row r="1017" spans="2:14" ht="30.75" customHeight="1" x14ac:dyDescent="0.3">
      <c r="B1017" s="41">
        <v>8906940</v>
      </c>
      <c r="C1017" s="43" t="s">
        <v>902</v>
      </c>
      <c r="D1017" s="12" t="s">
        <v>5305</v>
      </c>
      <c r="E1017" s="55" t="s">
        <v>8917</v>
      </c>
      <c r="F1017" s="56" t="s">
        <v>8917</v>
      </c>
      <c r="G1017" s="57" t="s">
        <v>8917</v>
      </c>
      <c r="H1017" s="57" t="s">
        <v>8917</v>
      </c>
      <c r="I1017" s="57" t="s">
        <v>8917</v>
      </c>
      <c r="J1017" s="58" t="s">
        <v>8917</v>
      </c>
      <c r="K1017" s="48" t="s">
        <v>8793</v>
      </c>
      <c r="M1017" s="54"/>
      <c r="N1017" s="54"/>
    </row>
    <row r="1018" spans="2:14" ht="30.75" customHeight="1" x14ac:dyDescent="0.3">
      <c r="B1018" s="41">
        <v>8901993</v>
      </c>
      <c r="C1018" s="43" t="s">
        <v>905</v>
      </c>
      <c r="D1018" s="12" t="s">
        <v>5306</v>
      </c>
      <c r="E1018" s="55" t="s">
        <v>8917</v>
      </c>
      <c r="F1018" s="56" t="s">
        <v>8917</v>
      </c>
      <c r="G1018" s="57" t="s">
        <v>8917</v>
      </c>
      <c r="H1018" s="57" t="s">
        <v>8917</v>
      </c>
      <c r="I1018" s="57" t="s">
        <v>8917</v>
      </c>
      <c r="J1018" s="58" t="s">
        <v>8917</v>
      </c>
      <c r="K1018" s="48" t="s">
        <v>8793</v>
      </c>
      <c r="M1018" s="54"/>
      <c r="N1018" s="54"/>
    </row>
    <row r="1019" spans="2:14" ht="30.75" customHeight="1" x14ac:dyDescent="0.3">
      <c r="B1019" s="41">
        <v>8907128</v>
      </c>
      <c r="C1019" s="43" t="s">
        <v>903</v>
      </c>
      <c r="D1019" s="12" t="s">
        <v>5307</v>
      </c>
      <c r="E1019" s="55" t="s">
        <v>8917</v>
      </c>
      <c r="F1019" s="56" t="s">
        <v>8917</v>
      </c>
      <c r="G1019" s="57" t="s">
        <v>8917</v>
      </c>
      <c r="H1019" s="57" t="s">
        <v>8917</v>
      </c>
      <c r="I1019" s="57" t="s">
        <v>8917</v>
      </c>
      <c r="J1019" s="58" t="s">
        <v>8917</v>
      </c>
      <c r="K1019" s="48" t="s">
        <v>8793</v>
      </c>
      <c r="M1019" s="54"/>
      <c r="N1019" s="54"/>
    </row>
    <row r="1020" spans="2:14" ht="30.75" customHeight="1" x14ac:dyDescent="0.3">
      <c r="B1020" s="41">
        <v>8906941</v>
      </c>
      <c r="C1020" s="43" t="s">
        <v>904</v>
      </c>
      <c r="D1020" s="12" t="s">
        <v>5308</v>
      </c>
      <c r="E1020" s="55" t="s">
        <v>8917</v>
      </c>
      <c r="F1020" s="56" t="s">
        <v>8917</v>
      </c>
      <c r="G1020" s="57" t="s">
        <v>8917</v>
      </c>
      <c r="H1020" s="57" t="s">
        <v>8917</v>
      </c>
      <c r="I1020" s="57" t="s">
        <v>8917</v>
      </c>
      <c r="J1020" s="58" t="s">
        <v>8917</v>
      </c>
      <c r="K1020" s="48" t="s">
        <v>8793</v>
      </c>
      <c r="M1020" s="54"/>
      <c r="N1020" s="54"/>
    </row>
    <row r="1021" spans="2:14" ht="30.75" customHeight="1" x14ac:dyDescent="0.3">
      <c r="B1021" s="41">
        <v>8901994</v>
      </c>
      <c r="C1021" s="43" t="s">
        <v>905</v>
      </c>
      <c r="D1021" s="12" t="s">
        <v>5309</v>
      </c>
      <c r="E1021" s="55" t="s">
        <v>8917</v>
      </c>
      <c r="F1021" s="56" t="s">
        <v>8917</v>
      </c>
      <c r="G1021" s="57" t="s">
        <v>8917</v>
      </c>
      <c r="H1021" s="57" t="s">
        <v>8917</v>
      </c>
      <c r="I1021" s="57" t="s">
        <v>8917</v>
      </c>
      <c r="J1021" s="58" t="s">
        <v>8917</v>
      </c>
      <c r="K1021" s="48" t="s">
        <v>8793</v>
      </c>
      <c r="M1021" s="54"/>
      <c r="N1021" s="54"/>
    </row>
    <row r="1022" spans="2:14" ht="30.75" customHeight="1" x14ac:dyDescent="0.3">
      <c r="B1022" s="41">
        <v>8906942</v>
      </c>
      <c r="C1022" s="43" t="s">
        <v>906</v>
      </c>
      <c r="D1022" s="12" t="s">
        <v>5310</v>
      </c>
      <c r="E1022" s="55" t="s">
        <v>8917</v>
      </c>
      <c r="F1022" s="56" t="s">
        <v>8917</v>
      </c>
      <c r="G1022" s="57" t="s">
        <v>8917</v>
      </c>
      <c r="H1022" s="57" t="s">
        <v>8917</v>
      </c>
      <c r="I1022" s="57" t="s">
        <v>8917</v>
      </c>
      <c r="J1022" s="58" t="s">
        <v>8917</v>
      </c>
      <c r="K1022" s="48" t="s">
        <v>8793</v>
      </c>
      <c r="M1022" s="54"/>
      <c r="N1022" s="54"/>
    </row>
    <row r="1023" spans="2:14" ht="30.75" customHeight="1" x14ac:dyDescent="0.3">
      <c r="B1023" s="41">
        <v>8907125</v>
      </c>
      <c r="C1023" s="43" t="s">
        <v>907</v>
      </c>
      <c r="D1023" s="12" t="s">
        <v>5311</v>
      </c>
      <c r="E1023" s="55" t="s">
        <v>8917</v>
      </c>
      <c r="F1023" s="56" t="s">
        <v>8917</v>
      </c>
      <c r="G1023" s="57" t="s">
        <v>8917</v>
      </c>
      <c r="H1023" s="57" t="s">
        <v>8917</v>
      </c>
      <c r="I1023" s="57" t="s">
        <v>8917</v>
      </c>
      <c r="J1023" s="58" t="s">
        <v>8917</v>
      </c>
      <c r="K1023" s="48" t="s">
        <v>8793</v>
      </c>
      <c r="M1023" s="54"/>
      <c r="N1023" s="54"/>
    </row>
    <row r="1024" spans="2:14" ht="30.75" customHeight="1" x14ac:dyDescent="0.3">
      <c r="B1024" s="41">
        <v>8907126</v>
      </c>
      <c r="C1024" s="43" t="s">
        <v>908</v>
      </c>
      <c r="D1024" s="12" t="s">
        <v>5312</v>
      </c>
      <c r="E1024" s="55" t="s">
        <v>8917</v>
      </c>
      <c r="F1024" s="56" t="s">
        <v>8917</v>
      </c>
      <c r="G1024" s="57" t="s">
        <v>8917</v>
      </c>
      <c r="H1024" s="57" t="s">
        <v>8917</v>
      </c>
      <c r="I1024" s="57" t="s">
        <v>8917</v>
      </c>
      <c r="J1024" s="58" t="s">
        <v>8917</v>
      </c>
      <c r="K1024" s="48" t="s">
        <v>8793</v>
      </c>
      <c r="M1024" s="54"/>
      <c r="N1024" s="54"/>
    </row>
    <row r="1025" spans="2:14" ht="30.75" customHeight="1" x14ac:dyDescent="0.3">
      <c r="B1025" s="41">
        <v>8904173</v>
      </c>
      <c r="C1025" s="43" t="s">
        <v>4248</v>
      </c>
      <c r="D1025" s="12" t="s">
        <v>5313</v>
      </c>
      <c r="E1025" s="49">
        <v>7750</v>
      </c>
      <c r="F1025" s="50">
        <f>E1025*0.6</f>
        <v>4650</v>
      </c>
      <c r="G1025" s="51">
        <f>E1025*0.65</f>
        <v>5037.5</v>
      </c>
      <c r="H1025" s="51">
        <f>E1025*0.7</f>
        <v>5425</v>
      </c>
      <c r="I1025" s="51">
        <f>E1025*0.75</f>
        <v>5812.5</v>
      </c>
      <c r="J1025" s="52">
        <f>E1025*0.9</f>
        <v>6975</v>
      </c>
      <c r="K1025" s="13" t="s">
        <v>8794</v>
      </c>
      <c r="M1025" s="54"/>
      <c r="N1025" s="54"/>
    </row>
    <row r="1026" spans="2:14" ht="30.75" customHeight="1" x14ac:dyDescent="0.3">
      <c r="B1026" s="41">
        <v>8902266</v>
      </c>
      <c r="C1026" s="43" t="s">
        <v>909</v>
      </c>
      <c r="D1026" s="12" t="s">
        <v>5314</v>
      </c>
      <c r="E1026" s="55" t="s">
        <v>8917</v>
      </c>
      <c r="F1026" s="56" t="s">
        <v>8917</v>
      </c>
      <c r="G1026" s="57" t="s">
        <v>8917</v>
      </c>
      <c r="H1026" s="57" t="s">
        <v>8917</v>
      </c>
      <c r="I1026" s="57" t="s">
        <v>8917</v>
      </c>
      <c r="J1026" s="58" t="s">
        <v>8917</v>
      </c>
      <c r="K1026" s="48" t="s">
        <v>8793</v>
      </c>
      <c r="M1026" s="54"/>
      <c r="N1026" s="54"/>
    </row>
    <row r="1027" spans="2:14" ht="30.75" customHeight="1" x14ac:dyDescent="0.3">
      <c r="B1027" s="41">
        <v>8906943</v>
      </c>
      <c r="C1027" s="43" t="s">
        <v>910</v>
      </c>
      <c r="D1027" s="12" t="s">
        <v>5315</v>
      </c>
      <c r="E1027" s="55" t="s">
        <v>8917</v>
      </c>
      <c r="F1027" s="56" t="s">
        <v>8917</v>
      </c>
      <c r="G1027" s="57" t="s">
        <v>8917</v>
      </c>
      <c r="H1027" s="57" t="s">
        <v>8917</v>
      </c>
      <c r="I1027" s="57" t="s">
        <v>8917</v>
      </c>
      <c r="J1027" s="58" t="s">
        <v>8917</v>
      </c>
      <c r="K1027" s="48" t="s">
        <v>8793</v>
      </c>
      <c r="M1027" s="54"/>
      <c r="N1027" s="54"/>
    </row>
    <row r="1028" spans="2:14" ht="30.75" customHeight="1" x14ac:dyDescent="0.3">
      <c r="B1028" s="41">
        <v>8901995</v>
      </c>
      <c r="C1028" s="43" t="s">
        <v>911</v>
      </c>
      <c r="D1028" s="12" t="s">
        <v>5316</v>
      </c>
      <c r="E1028" s="55" t="s">
        <v>8917</v>
      </c>
      <c r="F1028" s="56" t="s">
        <v>8917</v>
      </c>
      <c r="G1028" s="57" t="s">
        <v>8917</v>
      </c>
      <c r="H1028" s="57" t="s">
        <v>8917</v>
      </c>
      <c r="I1028" s="57" t="s">
        <v>8917</v>
      </c>
      <c r="J1028" s="58" t="s">
        <v>8917</v>
      </c>
      <c r="K1028" s="48" t="s">
        <v>8793</v>
      </c>
      <c r="M1028" s="54"/>
      <c r="N1028" s="54"/>
    </row>
    <row r="1029" spans="2:14" ht="30.75" customHeight="1" x14ac:dyDescent="0.3">
      <c r="B1029" s="41">
        <v>8906944</v>
      </c>
      <c r="C1029" s="43" t="s">
        <v>912</v>
      </c>
      <c r="D1029" s="12" t="s">
        <v>5317</v>
      </c>
      <c r="E1029" s="55" t="s">
        <v>8917</v>
      </c>
      <c r="F1029" s="56" t="s">
        <v>8917</v>
      </c>
      <c r="G1029" s="57" t="s">
        <v>8917</v>
      </c>
      <c r="H1029" s="57" t="s">
        <v>8917</v>
      </c>
      <c r="I1029" s="57" t="s">
        <v>8917</v>
      </c>
      <c r="J1029" s="58" t="s">
        <v>8917</v>
      </c>
      <c r="K1029" s="48" t="s">
        <v>8793</v>
      </c>
      <c r="M1029" s="54"/>
      <c r="N1029" s="54"/>
    </row>
    <row r="1030" spans="2:14" ht="30.75" customHeight="1" x14ac:dyDescent="0.3">
      <c r="B1030" s="41">
        <v>1710723</v>
      </c>
      <c r="C1030" s="43" t="s">
        <v>4249</v>
      </c>
      <c r="D1030" s="12" t="s">
        <v>5318</v>
      </c>
      <c r="E1030" s="49">
        <v>36610</v>
      </c>
      <c r="F1030" s="50">
        <f>E1030*0.6</f>
        <v>21966</v>
      </c>
      <c r="G1030" s="51">
        <f>E1030*0.65</f>
        <v>23796.5</v>
      </c>
      <c r="H1030" s="51">
        <f>E1030*0.7</f>
        <v>25627</v>
      </c>
      <c r="I1030" s="51">
        <f>E1030*0.75</f>
        <v>27457.5</v>
      </c>
      <c r="J1030" s="52">
        <f>E1030*0.9</f>
        <v>32949</v>
      </c>
      <c r="K1030" s="13" t="s">
        <v>8794</v>
      </c>
      <c r="M1030" s="54"/>
      <c r="N1030" s="54"/>
    </row>
    <row r="1031" spans="2:14" ht="30.75" customHeight="1" x14ac:dyDescent="0.3">
      <c r="B1031" s="41">
        <v>1710722</v>
      </c>
      <c r="C1031" s="43" t="s">
        <v>913</v>
      </c>
      <c r="D1031" s="12" t="s">
        <v>5319</v>
      </c>
      <c r="E1031" s="55" t="s">
        <v>8917</v>
      </c>
      <c r="F1031" s="56" t="s">
        <v>8917</v>
      </c>
      <c r="G1031" s="57" t="s">
        <v>8917</v>
      </c>
      <c r="H1031" s="57" t="s">
        <v>8917</v>
      </c>
      <c r="I1031" s="57" t="s">
        <v>8917</v>
      </c>
      <c r="J1031" s="58" t="s">
        <v>8917</v>
      </c>
      <c r="K1031" s="48" t="s">
        <v>8793</v>
      </c>
      <c r="M1031" s="54"/>
      <c r="N1031" s="54"/>
    </row>
    <row r="1032" spans="2:14" ht="30.75" customHeight="1" x14ac:dyDescent="0.3">
      <c r="B1032" s="41">
        <v>1730859</v>
      </c>
      <c r="C1032" s="43" t="s">
        <v>914</v>
      </c>
      <c r="D1032" s="12" t="s">
        <v>5319</v>
      </c>
      <c r="E1032" s="55" t="s">
        <v>8917</v>
      </c>
      <c r="F1032" s="56" t="s">
        <v>8917</v>
      </c>
      <c r="G1032" s="57" t="s">
        <v>8917</v>
      </c>
      <c r="H1032" s="57" t="s">
        <v>8917</v>
      </c>
      <c r="I1032" s="57" t="s">
        <v>8917</v>
      </c>
      <c r="J1032" s="58" t="s">
        <v>8917</v>
      </c>
      <c r="K1032" s="48" t="s">
        <v>8793</v>
      </c>
      <c r="M1032" s="54"/>
      <c r="N1032" s="54"/>
    </row>
    <row r="1033" spans="2:14" ht="30.75" customHeight="1" x14ac:dyDescent="0.3">
      <c r="B1033" s="41">
        <v>8902280</v>
      </c>
      <c r="C1033" s="43" t="s">
        <v>915</v>
      </c>
      <c r="D1033" s="12" t="s">
        <v>5320</v>
      </c>
      <c r="E1033" s="55" t="s">
        <v>8917</v>
      </c>
      <c r="F1033" s="56" t="s">
        <v>8917</v>
      </c>
      <c r="G1033" s="57" t="s">
        <v>8917</v>
      </c>
      <c r="H1033" s="57" t="s">
        <v>8917</v>
      </c>
      <c r="I1033" s="57" t="s">
        <v>8917</v>
      </c>
      <c r="J1033" s="58" t="s">
        <v>8917</v>
      </c>
      <c r="K1033" s="48" t="s">
        <v>8793</v>
      </c>
      <c r="M1033" s="54"/>
      <c r="N1033" s="54"/>
    </row>
    <row r="1034" spans="2:14" ht="30.75" customHeight="1" x14ac:dyDescent="0.3">
      <c r="B1034" s="41">
        <v>8906945</v>
      </c>
      <c r="C1034" s="43" t="s">
        <v>916</v>
      </c>
      <c r="D1034" s="12" t="s">
        <v>5321</v>
      </c>
      <c r="E1034" s="55" t="s">
        <v>8917</v>
      </c>
      <c r="F1034" s="56" t="s">
        <v>8917</v>
      </c>
      <c r="G1034" s="57" t="s">
        <v>8917</v>
      </c>
      <c r="H1034" s="57" t="s">
        <v>8917</v>
      </c>
      <c r="I1034" s="57" t="s">
        <v>8917</v>
      </c>
      <c r="J1034" s="58" t="s">
        <v>8917</v>
      </c>
      <c r="K1034" s="48" t="s">
        <v>8793</v>
      </c>
      <c r="M1034" s="54"/>
      <c r="N1034" s="54"/>
    </row>
    <row r="1035" spans="2:14" ht="30.75" customHeight="1" x14ac:dyDescent="0.3">
      <c r="B1035" s="41">
        <v>8902283</v>
      </c>
      <c r="C1035" s="43" t="s">
        <v>917</v>
      </c>
      <c r="D1035" s="12" t="s">
        <v>5322</v>
      </c>
      <c r="E1035" s="55" t="s">
        <v>8917</v>
      </c>
      <c r="F1035" s="56" t="s">
        <v>8917</v>
      </c>
      <c r="G1035" s="57" t="s">
        <v>8917</v>
      </c>
      <c r="H1035" s="57" t="s">
        <v>8917</v>
      </c>
      <c r="I1035" s="57" t="s">
        <v>8917</v>
      </c>
      <c r="J1035" s="58" t="s">
        <v>8917</v>
      </c>
      <c r="K1035" s="48" t="s">
        <v>8793</v>
      </c>
      <c r="M1035" s="54"/>
      <c r="N1035" s="54"/>
    </row>
    <row r="1036" spans="2:14" ht="30.75" customHeight="1" x14ac:dyDescent="0.3">
      <c r="B1036" s="41">
        <v>8906946</v>
      </c>
      <c r="C1036" s="43" t="s">
        <v>918</v>
      </c>
      <c r="D1036" s="12" t="s">
        <v>5323</v>
      </c>
      <c r="E1036" s="55" t="s">
        <v>8917</v>
      </c>
      <c r="F1036" s="56" t="s">
        <v>8917</v>
      </c>
      <c r="G1036" s="57" t="s">
        <v>8917</v>
      </c>
      <c r="H1036" s="57" t="s">
        <v>8917</v>
      </c>
      <c r="I1036" s="57" t="s">
        <v>8917</v>
      </c>
      <c r="J1036" s="58" t="s">
        <v>8917</v>
      </c>
      <c r="K1036" s="48" t="s">
        <v>8793</v>
      </c>
      <c r="M1036" s="54"/>
      <c r="N1036" s="54"/>
    </row>
    <row r="1037" spans="2:14" ht="30.75" customHeight="1" x14ac:dyDescent="0.3">
      <c r="B1037" s="41">
        <v>1718768761</v>
      </c>
      <c r="C1037" s="43" t="s">
        <v>4250</v>
      </c>
      <c r="D1037" s="12" t="s">
        <v>5324</v>
      </c>
      <c r="E1037" s="55" t="s">
        <v>8917</v>
      </c>
      <c r="F1037" s="56" t="s">
        <v>8917</v>
      </c>
      <c r="G1037" s="57" t="s">
        <v>8917</v>
      </c>
      <c r="H1037" s="57" t="s">
        <v>8917</v>
      </c>
      <c r="I1037" s="57" t="s">
        <v>8917</v>
      </c>
      <c r="J1037" s="58" t="s">
        <v>8917</v>
      </c>
      <c r="K1037" s="48" t="s">
        <v>8793</v>
      </c>
      <c r="M1037" s="54"/>
      <c r="N1037" s="54"/>
    </row>
    <row r="1038" spans="2:14" ht="30.75" customHeight="1" x14ac:dyDescent="0.3">
      <c r="B1038" s="41">
        <v>4478246091</v>
      </c>
      <c r="C1038" s="43" t="s">
        <v>919</v>
      </c>
      <c r="D1038" s="12" t="s">
        <v>5325</v>
      </c>
      <c r="E1038" s="49">
        <v>2220</v>
      </c>
      <c r="F1038" s="50">
        <f>E1038*0.6</f>
        <v>1332</v>
      </c>
      <c r="G1038" s="51">
        <f>E1038*0.65</f>
        <v>1443</v>
      </c>
      <c r="H1038" s="51">
        <f>E1038*0.7</f>
        <v>1554</v>
      </c>
      <c r="I1038" s="51">
        <f>E1038*0.75</f>
        <v>1665</v>
      </c>
      <c r="J1038" s="52">
        <f>E1038*0.9</f>
        <v>1998</v>
      </c>
      <c r="K1038" s="13" t="s">
        <v>8794</v>
      </c>
      <c r="M1038" s="54"/>
      <c r="N1038" s="54"/>
    </row>
    <row r="1039" spans="2:14" ht="30.75" customHeight="1" x14ac:dyDescent="0.3">
      <c r="B1039" s="41">
        <v>3720103</v>
      </c>
      <c r="C1039" s="43" t="s">
        <v>920</v>
      </c>
      <c r="D1039" s="12" t="s">
        <v>5326</v>
      </c>
      <c r="E1039" s="49">
        <v>1800</v>
      </c>
      <c r="F1039" s="50">
        <f>E1039*0.6</f>
        <v>1080</v>
      </c>
      <c r="G1039" s="51">
        <f>E1039*0.65</f>
        <v>1170</v>
      </c>
      <c r="H1039" s="51">
        <f>E1039*0.7</f>
        <v>1260</v>
      </c>
      <c r="I1039" s="51">
        <f>E1039*0.75</f>
        <v>1350</v>
      </c>
      <c r="J1039" s="52">
        <f>E1039*0.9</f>
        <v>1620</v>
      </c>
      <c r="K1039" s="13" t="s">
        <v>8794</v>
      </c>
      <c r="M1039" s="54"/>
      <c r="N1039" s="54"/>
    </row>
    <row r="1040" spans="2:14" ht="30.75" customHeight="1" x14ac:dyDescent="0.3">
      <c r="B1040" s="41">
        <v>1668475</v>
      </c>
      <c r="C1040" s="43" t="s">
        <v>4251</v>
      </c>
      <c r="D1040" s="12" t="s">
        <v>5327</v>
      </c>
      <c r="E1040" s="55" t="s">
        <v>8917</v>
      </c>
      <c r="F1040" s="56" t="s">
        <v>8917</v>
      </c>
      <c r="G1040" s="57" t="s">
        <v>8917</v>
      </c>
      <c r="H1040" s="57" t="s">
        <v>8917</v>
      </c>
      <c r="I1040" s="57" t="s">
        <v>8917</v>
      </c>
      <c r="J1040" s="58" t="s">
        <v>8917</v>
      </c>
      <c r="K1040" s="48" t="s">
        <v>8793</v>
      </c>
      <c r="M1040" s="54"/>
      <c r="N1040" s="54"/>
    </row>
    <row r="1041" spans="2:14" ht="30.75" customHeight="1" x14ac:dyDescent="0.3">
      <c r="B1041" s="41">
        <v>173057299</v>
      </c>
      <c r="C1041" s="43" t="s">
        <v>921</v>
      </c>
      <c r="D1041" s="12"/>
      <c r="E1041" s="55" t="s">
        <v>8917</v>
      </c>
      <c r="F1041" s="56" t="s">
        <v>8917</v>
      </c>
      <c r="G1041" s="57" t="s">
        <v>8917</v>
      </c>
      <c r="H1041" s="57" t="s">
        <v>8917</v>
      </c>
      <c r="I1041" s="57" t="s">
        <v>8917</v>
      </c>
      <c r="J1041" s="58" t="s">
        <v>8917</v>
      </c>
      <c r="K1041" s="48" t="s">
        <v>8793</v>
      </c>
      <c r="M1041" s="54"/>
      <c r="N1041" s="54"/>
    </row>
    <row r="1042" spans="2:14" ht="30.75" customHeight="1" x14ac:dyDescent="0.3">
      <c r="B1042" s="41">
        <v>2070568</v>
      </c>
      <c r="C1042" s="43" t="s">
        <v>922</v>
      </c>
      <c r="D1042" s="12" t="s">
        <v>5328</v>
      </c>
      <c r="E1042" s="49">
        <v>1990</v>
      </c>
      <c r="F1042" s="50">
        <f>E1042*0.6</f>
        <v>1194</v>
      </c>
      <c r="G1042" s="51">
        <f>E1042*0.65</f>
        <v>1293.5</v>
      </c>
      <c r="H1042" s="51">
        <f>E1042*0.7</f>
        <v>1393</v>
      </c>
      <c r="I1042" s="51">
        <f>E1042*0.75</f>
        <v>1492.5</v>
      </c>
      <c r="J1042" s="52">
        <f>E1042*0.9</f>
        <v>1791</v>
      </c>
      <c r="K1042" s="13" t="s">
        <v>8794</v>
      </c>
      <c r="M1042" s="54"/>
      <c r="N1042" s="54"/>
    </row>
    <row r="1043" spans="2:14" ht="30.75" customHeight="1" x14ac:dyDescent="0.3">
      <c r="B1043" s="41">
        <v>2070569</v>
      </c>
      <c r="C1043" s="43" t="s">
        <v>923</v>
      </c>
      <c r="D1043" s="12" t="s">
        <v>5329</v>
      </c>
      <c r="E1043" s="55" t="s">
        <v>8917</v>
      </c>
      <c r="F1043" s="56" t="s">
        <v>8917</v>
      </c>
      <c r="G1043" s="57" t="s">
        <v>8917</v>
      </c>
      <c r="H1043" s="57" t="s">
        <v>8917</v>
      </c>
      <c r="I1043" s="57" t="s">
        <v>8917</v>
      </c>
      <c r="J1043" s="58" t="s">
        <v>8917</v>
      </c>
      <c r="K1043" s="48" t="s">
        <v>8793</v>
      </c>
      <c r="M1043" s="54"/>
      <c r="N1043" s="54"/>
    </row>
    <row r="1044" spans="2:14" ht="30.75" customHeight="1" x14ac:dyDescent="0.3">
      <c r="B1044" s="41">
        <v>2071564</v>
      </c>
      <c r="C1044" s="43" t="s">
        <v>924</v>
      </c>
      <c r="D1044" s="12" t="s">
        <v>5330</v>
      </c>
      <c r="E1044" s="55" t="s">
        <v>8917</v>
      </c>
      <c r="F1044" s="56" t="s">
        <v>8917</v>
      </c>
      <c r="G1044" s="57" t="s">
        <v>8917</v>
      </c>
      <c r="H1044" s="57" t="s">
        <v>8917</v>
      </c>
      <c r="I1044" s="57" t="s">
        <v>8917</v>
      </c>
      <c r="J1044" s="58" t="s">
        <v>8917</v>
      </c>
      <c r="K1044" s="48" t="s">
        <v>8793</v>
      </c>
      <c r="M1044" s="54"/>
      <c r="N1044" s="54"/>
    </row>
    <row r="1045" spans="2:14" ht="30.75" customHeight="1" x14ac:dyDescent="0.3">
      <c r="B1045" s="41">
        <v>2483760</v>
      </c>
      <c r="C1045" s="43" t="s">
        <v>925</v>
      </c>
      <c r="D1045" s="12" t="s">
        <v>5331</v>
      </c>
      <c r="E1045" s="55" t="s">
        <v>8917</v>
      </c>
      <c r="F1045" s="56" t="s">
        <v>8917</v>
      </c>
      <c r="G1045" s="57" t="s">
        <v>8917</v>
      </c>
      <c r="H1045" s="57" t="s">
        <v>8917</v>
      </c>
      <c r="I1045" s="57" t="s">
        <v>8917</v>
      </c>
      <c r="J1045" s="58" t="s">
        <v>8917</v>
      </c>
      <c r="K1045" s="48" t="s">
        <v>8793</v>
      </c>
      <c r="M1045" s="54"/>
      <c r="N1045" s="54"/>
    </row>
    <row r="1046" spans="2:14" ht="30.75" customHeight="1" x14ac:dyDescent="0.3">
      <c r="B1046" s="41">
        <v>2651812</v>
      </c>
      <c r="C1046" s="43" t="s">
        <v>926</v>
      </c>
      <c r="D1046" s="12" t="s">
        <v>5332</v>
      </c>
      <c r="E1046" s="49">
        <v>2580</v>
      </c>
      <c r="F1046" s="50">
        <f t="shared" ref="F1046:F1051" si="205">E1046*0.6</f>
        <v>1548</v>
      </c>
      <c r="G1046" s="51">
        <f t="shared" ref="G1046:G1051" si="206">E1046*0.65</f>
        <v>1677</v>
      </c>
      <c r="H1046" s="51">
        <f t="shared" ref="H1046:H1051" si="207">E1046*0.7</f>
        <v>1805.9999999999998</v>
      </c>
      <c r="I1046" s="51">
        <f t="shared" ref="I1046:I1051" si="208">E1046*0.75</f>
        <v>1935</v>
      </c>
      <c r="J1046" s="52">
        <f t="shared" ref="J1046:J1051" si="209">E1046*0.9</f>
        <v>2322</v>
      </c>
      <c r="K1046" s="13" t="s">
        <v>8794</v>
      </c>
      <c r="M1046" s="54"/>
      <c r="N1046" s="54"/>
    </row>
    <row r="1047" spans="2:14" ht="30.75" customHeight="1" x14ac:dyDescent="0.3">
      <c r="B1047" s="41">
        <v>2651848</v>
      </c>
      <c r="C1047" s="43" t="s">
        <v>4252</v>
      </c>
      <c r="D1047" s="12" t="s">
        <v>5333</v>
      </c>
      <c r="E1047" s="49">
        <v>107410</v>
      </c>
      <c r="F1047" s="50">
        <f t="shared" si="205"/>
        <v>64446</v>
      </c>
      <c r="G1047" s="51">
        <f t="shared" si="206"/>
        <v>69816.5</v>
      </c>
      <c r="H1047" s="51">
        <f t="shared" si="207"/>
        <v>75187</v>
      </c>
      <c r="I1047" s="51">
        <f t="shared" si="208"/>
        <v>80557.5</v>
      </c>
      <c r="J1047" s="52">
        <f t="shared" si="209"/>
        <v>96669</v>
      </c>
      <c r="K1047" s="13" t="s">
        <v>8794</v>
      </c>
      <c r="M1047" s="54"/>
      <c r="N1047" s="54"/>
    </row>
    <row r="1048" spans="2:14" ht="30.75" customHeight="1" x14ac:dyDescent="0.3">
      <c r="B1048" s="41">
        <v>2800707</v>
      </c>
      <c r="C1048" s="43" t="s">
        <v>4253</v>
      </c>
      <c r="D1048" s="12" t="s">
        <v>5334</v>
      </c>
      <c r="E1048" s="49">
        <v>3680</v>
      </c>
      <c r="F1048" s="50">
        <f t="shared" si="205"/>
        <v>2208</v>
      </c>
      <c r="G1048" s="51">
        <f t="shared" si="206"/>
        <v>2392</v>
      </c>
      <c r="H1048" s="51">
        <f t="shared" si="207"/>
        <v>2576</v>
      </c>
      <c r="I1048" s="51">
        <f t="shared" si="208"/>
        <v>2760</v>
      </c>
      <c r="J1048" s="52">
        <f t="shared" si="209"/>
        <v>3312</v>
      </c>
      <c r="K1048" s="13" t="s">
        <v>8794</v>
      </c>
      <c r="M1048" s="54"/>
      <c r="N1048" s="54"/>
    </row>
    <row r="1049" spans="2:14" ht="30.75" customHeight="1" x14ac:dyDescent="0.3">
      <c r="B1049" s="41">
        <v>3451005</v>
      </c>
      <c r="C1049" s="43" t="s">
        <v>927</v>
      </c>
      <c r="D1049" s="12" t="s">
        <v>5335</v>
      </c>
      <c r="E1049" s="49">
        <v>180</v>
      </c>
      <c r="F1049" s="50">
        <f t="shared" si="205"/>
        <v>108</v>
      </c>
      <c r="G1049" s="51">
        <f t="shared" si="206"/>
        <v>117</v>
      </c>
      <c r="H1049" s="51">
        <f t="shared" si="207"/>
        <v>125.99999999999999</v>
      </c>
      <c r="I1049" s="51">
        <f t="shared" si="208"/>
        <v>135</v>
      </c>
      <c r="J1049" s="52">
        <f t="shared" si="209"/>
        <v>162</v>
      </c>
      <c r="K1049" s="13" t="s">
        <v>8794</v>
      </c>
      <c r="M1049" s="54"/>
      <c r="N1049" s="54"/>
    </row>
    <row r="1050" spans="2:14" ht="30.75" customHeight="1" x14ac:dyDescent="0.3">
      <c r="B1050" s="41">
        <v>3490290</v>
      </c>
      <c r="C1050" s="43" t="s">
        <v>928</v>
      </c>
      <c r="D1050" s="12" t="s">
        <v>5336</v>
      </c>
      <c r="E1050" s="49">
        <v>2760</v>
      </c>
      <c r="F1050" s="50">
        <f t="shared" si="205"/>
        <v>1656</v>
      </c>
      <c r="G1050" s="51">
        <f t="shared" si="206"/>
        <v>1794</v>
      </c>
      <c r="H1050" s="51">
        <f t="shared" si="207"/>
        <v>1931.9999999999998</v>
      </c>
      <c r="I1050" s="51">
        <f t="shared" si="208"/>
        <v>2070</v>
      </c>
      <c r="J1050" s="52">
        <f t="shared" si="209"/>
        <v>2484</v>
      </c>
      <c r="K1050" s="13" t="s">
        <v>8794</v>
      </c>
      <c r="M1050" s="54"/>
      <c r="N1050" s="54"/>
    </row>
    <row r="1051" spans="2:14" ht="30.75" customHeight="1" x14ac:dyDescent="0.3">
      <c r="B1051" s="41">
        <v>3490299</v>
      </c>
      <c r="C1051" s="43" t="s">
        <v>929</v>
      </c>
      <c r="D1051" s="12" t="s">
        <v>5337</v>
      </c>
      <c r="E1051" s="49">
        <v>940</v>
      </c>
      <c r="F1051" s="50">
        <f t="shared" si="205"/>
        <v>564</v>
      </c>
      <c r="G1051" s="51">
        <f t="shared" si="206"/>
        <v>611</v>
      </c>
      <c r="H1051" s="51">
        <f t="shared" si="207"/>
        <v>658</v>
      </c>
      <c r="I1051" s="51">
        <f t="shared" si="208"/>
        <v>705</v>
      </c>
      <c r="J1051" s="52">
        <f t="shared" si="209"/>
        <v>846</v>
      </c>
      <c r="K1051" s="13" t="s">
        <v>8794</v>
      </c>
      <c r="M1051" s="54"/>
      <c r="N1051" s="54"/>
    </row>
    <row r="1052" spans="2:14" ht="30.75" customHeight="1" x14ac:dyDescent="0.3">
      <c r="B1052" s="41">
        <v>3501615</v>
      </c>
      <c r="C1052" s="43" t="s">
        <v>4822</v>
      </c>
      <c r="D1052" s="12"/>
      <c r="E1052" s="55" t="s">
        <v>8917</v>
      </c>
      <c r="F1052" s="56" t="s">
        <v>8917</v>
      </c>
      <c r="G1052" s="57" t="s">
        <v>8917</v>
      </c>
      <c r="H1052" s="57" t="s">
        <v>8917</v>
      </c>
      <c r="I1052" s="57" t="s">
        <v>8917</v>
      </c>
      <c r="J1052" s="58" t="s">
        <v>8917</v>
      </c>
      <c r="K1052" s="48" t="s">
        <v>8793</v>
      </c>
      <c r="M1052" s="54"/>
      <c r="N1052" s="54"/>
    </row>
    <row r="1053" spans="2:14" ht="30.75" customHeight="1" x14ac:dyDescent="0.3">
      <c r="B1053" s="41">
        <v>8905663</v>
      </c>
      <c r="C1053" s="43" t="s">
        <v>930</v>
      </c>
      <c r="D1053" s="12" t="s">
        <v>5336</v>
      </c>
      <c r="E1053" s="55" t="s">
        <v>8917</v>
      </c>
      <c r="F1053" s="56" t="s">
        <v>8917</v>
      </c>
      <c r="G1053" s="57" t="s">
        <v>8917</v>
      </c>
      <c r="H1053" s="57" t="s">
        <v>8917</v>
      </c>
      <c r="I1053" s="57" t="s">
        <v>8917</v>
      </c>
      <c r="J1053" s="58" t="s">
        <v>8917</v>
      </c>
      <c r="K1053" s="48" t="s">
        <v>8793</v>
      </c>
      <c r="M1053" s="54"/>
      <c r="N1053" s="54"/>
    </row>
    <row r="1054" spans="2:14" ht="30.75" customHeight="1" x14ac:dyDescent="0.3">
      <c r="B1054" s="41">
        <v>8905729</v>
      </c>
      <c r="C1054" s="43" t="s">
        <v>4254</v>
      </c>
      <c r="D1054" s="12" t="s">
        <v>5339</v>
      </c>
      <c r="E1054" s="55" t="s">
        <v>8917</v>
      </c>
      <c r="F1054" s="56" t="s">
        <v>8917</v>
      </c>
      <c r="G1054" s="57" t="s">
        <v>8917</v>
      </c>
      <c r="H1054" s="57" t="s">
        <v>8917</v>
      </c>
      <c r="I1054" s="57" t="s">
        <v>8917</v>
      </c>
      <c r="J1054" s="58" t="s">
        <v>8917</v>
      </c>
      <c r="K1054" s="48" t="s">
        <v>8793</v>
      </c>
      <c r="M1054" s="54"/>
      <c r="N1054" s="54"/>
    </row>
    <row r="1055" spans="2:14" ht="30.75" customHeight="1" x14ac:dyDescent="0.3">
      <c r="B1055" s="41">
        <v>8905731</v>
      </c>
      <c r="C1055" s="43" t="s">
        <v>931</v>
      </c>
      <c r="D1055" s="12" t="s">
        <v>5340</v>
      </c>
      <c r="E1055" s="49">
        <v>3930</v>
      </c>
      <c r="F1055" s="50">
        <f>E1055*0.6</f>
        <v>2358</v>
      </c>
      <c r="G1055" s="51">
        <f>E1055*0.65</f>
        <v>2554.5</v>
      </c>
      <c r="H1055" s="51">
        <f>E1055*0.7</f>
        <v>2751</v>
      </c>
      <c r="I1055" s="51">
        <f>E1055*0.75</f>
        <v>2947.5</v>
      </c>
      <c r="J1055" s="52">
        <f>E1055*0.9</f>
        <v>3537</v>
      </c>
      <c r="K1055" s="13" t="s">
        <v>8794</v>
      </c>
      <c r="M1055" s="54"/>
      <c r="N1055" s="54"/>
    </row>
    <row r="1056" spans="2:14" ht="30.75" customHeight="1" x14ac:dyDescent="0.3">
      <c r="B1056" s="41">
        <v>8905738</v>
      </c>
      <c r="C1056" s="43" t="s">
        <v>4255</v>
      </c>
      <c r="D1056" s="12" t="s">
        <v>5341</v>
      </c>
      <c r="E1056" s="55" t="s">
        <v>8917</v>
      </c>
      <c r="F1056" s="56" t="s">
        <v>8917</v>
      </c>
      <c r="G1056" s="57" t="s">
        <v>8917</v>
      </c>
      <c r="H1056" s="57" t="s">
        <v>8917</v>
      </c>
      <c r="I1056" s="57" t="s">
        <v>8917</v>
      </c>
      <c r="J1056" s="58" t="s">
        <v>8917</v>
      </c>
      <c r="K1056" s="48" t="s">
        <v>8793</v>
      </c>
      <c r="M1056" s="54"/>
      <c r="N1056" s="54"/>
    </row>
    <row r="1057" spans="2:14" ht="30.75" customHeight="1" x14ac:dyDescent="0.3">
      <c r="B1057" s="41">
        <v>8905739</v>
      </c>
      <c r="C1057" s="43" t="s">
        <v>932</v>
      </c>
      <c r="D1057" s="12" t="s">
        <v>5342</v>
      </c>
      <c r="E1057" s="49">
        <v>970</v>
      </c>
      <c r="F1057" s="50">
        <f>E1057*0.6</f>
        <v>582</v>
      </c>
      <c r="G1057" s="51">
        <f>E1057*0.65</f>
        <v>630.5</v>
      </c>
      <c r="H1057" s="51">
        <f>E1057*0.7</f>
        <v>679</v>
      </c>
      <c r="I1057" s="51">
        <f>E1057*0.75</f>
        <v>727.5</v>
      </c>
      <c r="J1057" s="52">
        <f>E1057*0.9</f>
        <v>873</v>
      </c>
      <c r="K1057" s="13" t="s">
        <v>8794</v>
      </c>
      <c r="M1057" s="54"/>
      <c r="N1057" s="54"/>
    </row>
    <row r="1058" spans="2:14" ht="30.75" customHeight="1" x14ac:dyDescent="0.3">
      <c r="B1058" s="41">
        <v>8905759</v>
      </c>
      <c r="C1058" s="43" t="s">
        <v>933</v>
      </c>
      <c r="D1058" s="12" t="s">
        <v>5343</v>
      </c>
      <c r="E1058" s="49">
        <v>11830</v>
      </c>
      <c r="F1058" s="50">
        <f>E1058*0.6</f>
        <v>7098</v>
      </c>
      <c r="G1058" s="51">
        <f>E1058*0.65</f>
        <v>7689.5</v>
      </c>
      <c r="H1058" s="51">
        <f>E1058*0.7</f>
        <v>8281</v>
      </c>
      <c r="I1058" s="51">
        <f>E1058*0.75</f>
        <v>8872.5</v>
      </c>
      <c r="J1058" s="52">
        <f>E1058*0.9</f>
        <v>10647</v>
      </c>
      <c r="K1058" s="13" t="s">
        <v>8794</v>
      </c>
      <c r="M1058" s="54"/>
      <c r="N1058" s="54"/>
    </row>
    <row r="1059" spans="2:14" ht="30.75" customHeight="1" x14ac:dyDescent="0.3">
      <c r="B1059" s="41">
        <v>8905812</v>
      </c>
      <c r="C1059" s="43" t="s">
        <v>4256</v>
      </c>
      <c r="D1059" s="12" t="s">
        <v>5338</v>
      </c>
      <c r="E1059" s="55" t="s">
        <v>8917</v>
      </c>
      <c r="F1059" s="56" t="s">
        <v>8917</v>
      </c>
      <c r="G1059" s="57" t="s">
        <v>8917</v>
      </c>
      <c r="H1059" s="57" t="s">
        <v>8917</v>
      </c>
      <c r="I1059" s="57" t="s">
        <v>8917</v>
      </c>
      <c r="J1059" s="58" t="s">
        <v>8917</v>
      </c>
      <c r="K1059" s="48" t="s">
        <v>8793</v>
      </c>
      <c r="M1059" s="54"/>
      <c r="N1059" s="54"/>
    </row>
    <row r="1060" spans="2:14" ht="30.75" customHeight="1" x14ac:dyDescent="0.3">
      <c r="B1060" s="41">
        <v>8905839</v>
      </c>
      <c r="C1060" s="43" t="s">
        <v>934</v>
      </c>
      <c r="D1060" s="12" t="s">
        <v>5344</v>
      </c>
      <c r="E1060" s="55" t="s">
        <v>8917</v>
      </c>
      <c r="F1060" s="56" t="s">
        <v>8917</v>
      </c>
      <c r="G1060" s="57" t="s">
        <v>8917</v>
      </c>
      <c r="H1060" s="57" t="s">
        <v>8917</v>
      </c>
      <c r="I1060" s="57" t="s">
        <v>8917</v>
      </c>
      <c r="J1060" s="58" t="s">
        <v>8917</v>
      </c>
      <c r="K1060" s="48" t="s">
        <v>8793</v>
      </c>
      <c r="M1060" s="54"/>
      <c r="N1060" s="54"/>
    </row>
    <row r="1061" spans="2:14" ht="30.75" customHeight="1" x14ac:dyDescent="0.3">
      <c r="B1061" s="41">
        <v>8905846</v>
      </c>
      <c r="C1061" s="43" t="s">
        <v>935</v>
      </c>
      <c r="D1061" s="12" t="s">
        <v>5338</v>
      </c>
      <c r="E1061" s="49">
        <v>6110</v>
      </c>
      <c r="F1061" s="50">
        <f>E1061*0.6</f>
        <v>3666</v>
      </c>
      <c r="G1061" s="51">
        <f>E1061*0.65</f>
        <v>3971.5</v>
      </c>
      <c r="H1061" s="51">
        <f>E1061*0.7</f>
        <v>4277</v>
      </c>
      <c r="I1061" s="51">
        <f>E1061*0.75</f>
        <v>4582.5</v>
      </c>
      <c r="J1061" s="52">
        <f>E1061*0.9</f>
        <v>5499</v>
      </c>
      <c r="K1061" s="13" t="s">
        <v>8794</v>
      </c>
      <c r="M1061" s="54"/>
      <c r="N1061" s="54"/>
    </row>
    <row r="1062" spans="2:14" ht="30.75" customHeight="1" x14ac:dyDescent="0.3">
      <c r="B1062" s="41">
        <v>8905975</v>
      </c>
      <c r="C1062" s="43" t="s">
        <v>936</v>
      </c>
      <c r="D1062" s="12" t="s">
        <v>5345</v>
      </c>
      <c r="E1062" s="49">
        <v>1140</v>
      </c>
      <c r="F1062" s="50">
        <f>E1062*0.6</f>
        <v>684</v>
      </c>
      <c r="G1062" s="51">
        <f>E1062*0.65</f>
        <v>741</v>
      </c>
      <c r="H1062" s="51">
        <f>E1062*0.7</f>
        <v>798</v>
      </c>
      <c r="I1062" s="51">
        <f>E1062*0.75</f>
        <v>855</v>
      </c>
      <c r="J1062" s="52">
        <f>E1062*0.9</f>
        <v>1026</v>
      </c>
      <c r="K1062" s="48"/>
      <c r="M1062" s="54"/>
      <c r="N1062" s="54"/>
    </row>
    <row r="1063" spans="2:14" ht="30.75" customHeight="1" x14ac:dyDescent="0.3">
      <c r="B1063" s="41">
        <v>8906050</v>
      </c>
      <c r="C1063" s="43" t="s">
        <v>937</v>
      </c>
      <c r="D1063" s="12" t="s">
        <v>5346</v>
      </c>
      <c r="E1063" s="49">
        <v>12150</v>
      </c>
      <c r="F1063" s="50">
        <f>E1063*0.6</f>
        <v>7290</v>
      </c>
      <c r="G1063" s="51">
        <f>E1063*0.65</f>
        <v>7897.5</v>
      </c>
      <c r="H1063" s="51">
        <f>E1063*0.7</f>
        <v>8505</v>
      </c>
      <c r="I1063" s="51">
        <f>E1063*0.75</f>
        <v>9112.5</v>
      </c>
      <c r="J1063" s="52">
        <f>E1063*0.9</f>
        <v>10935</v>
      </c>
      <c r="K1063" s="13" t="s">
        <v>8794</v>
      </c>
      <c r="M1063" s="54"/>
      <c r="N1063" s="54"/>
    </row>
    <row r="1064" spans="2:14" ht="30.75" customHeight="1" x14ac:dyDescent="0.3">
      <c r="B1064" s="41">
        <v>8906731</v>
      </c>
      <c r="C1064" s="43" t="s">
        <v>938</v>
      </c>
      <c r="D1064" s="12" t="s">
        <v>5342</v>
      </c>
      <c r="E1064" s="55" t="s">
        <v>8917</v>
      </c>
      <c r="F1064" s="56" t="s">
        <v>8917</v>
      </c>
      <c r="G1064" s="57" t="s">
        <v>8917</v>
      </c>
      <c r="H1064" s="57" t="s">
        <v>8917</v>
      </c>
      <c r="I1064" s="57" t="s">
        <v>8917</v>
      </c>
      <c r="J1064" s="58" t="s">
        <v>8917</v>
      </c>
      <c r="K1064" s="48" t="s">
        <v>8793</v>
      </c>
      <c r="M1064" s="54"/>
      <c r="N1064" s="54"/>
    </row>
    <row r="1065" spans="2:14" ht="30.75" customHeight="1" x14ac:dyDescent="0.3">
      <c r="B1065" s="41">
        <v>8906771</v>
      </c>
      <c r="C1065" s="43" t="s">
        <v>939</v>
      </c>
      <c r="D1065" s="12" t="s">
        <v>5340</v>
      </c>
      <c r="E1065" s="49">
        <v>11680</v>
      </c>
      <c r="F1065" s="50">
        <f>E1065*0.6</f>
        <v>7008</v>
      </c>
      <c r="G1065" s="51">
        <f>E1065*0.65</f>
        <v>7592</v>
      </c>
      <c r="H1065" s="51">
        <f>E1065*0.7</f>
        <v>8175.9999999999991</v>
      </c>
      <c r="I1065" s="51">
        <f>E1065*0.75</f>
        <v>8760</v>
      </c>
      <c r="J1065" s="52">
        <f>E1065*0.9</f>
        <v>10512</v>
      </c>
      <c r="K1065" s="13" t="s">
        <v>8794</v>
      </c>
      <c r="M1065" s="54"/>
      <c r="N1065" s="54"/>
    </row>
    <row r="1066" spans="2:14" ht="30.75" customHeight="1" x14ac:dyDescent="0.3">
      <c r="B1066" s="41">
        <v>8613511</v>
      </c>
      <c r="C1066" s="43" t="s">
        <v>940</v>
      </c>
      <c r="D1066" s="12" t="s">
        <v>5347</v>
      </c>
      <c r="E1066" s="49">
        <v>2810</v>
      </c>
      <c r="F1066" s="50">
        <f>E1066*0.6</f>
        <v>1686</v>
      </c>
      <c r="G1066" s="51">
        <f>E1066*0.65</f>
        <v>1826.5</v>
      </c>
      <c r="H1066" s="51">
        <f>E1066*0.7</f>
        <v>1966.9999999999998</v>
      </c>
      <c r="I1066" s="51">
        <f>E1066*0.75</f>
        <v>2107.5</v>
      </c>
      <c r="J1066" s="52">
        <f>E1066*0.9</f>
        <v>2529</v>
      </c>
      <c r="M1066" s="54"/>
      <c r="N1066" s="54"/>
    </row>
    <row r="1067" spans="2:14" ht="30.75" customHeight="1" x14ac:dyDescent="0.3">
      <c r="B1067" s="41">
        <v>8905660</v>
      </c>
      <c r="C1067" s="43" t="s">
        <v>941</v>
      </c>
      <c r="D1067" s="12" t="s">
        <v>5348</v>
      </c>
      <c r="E1067" s="49">
        <v>35550</v>
      </c>
      <c r="F1067" s="50">
        <f>E1067*0.6</f>
        <v>21330</v>
      </c>
      <c r="G1067" s="51">
        <f>E1067*0.65</f>
        <v>23107.5</v>
      </c>
      <c r="H1067" s="51">
        <f>E1067*0.7</f>
        <v>24885</v>
      </c>
      <c r="I1067" s="51">
        <f>E1067*0.75</f>
        <v>26662.5</v>
      </c>
      <c r="J1067" s="52">
        <f>E1067*0.9</f>
        <v>31995</v>
      </c>
      <c r="K1067" s="13" t="s">
        <v>8794</v>
      </c>
      <c r="M1067" s="54"/>
      <c r="N1067" s="54"/>
    </row>
    <row r="1068" spans="2:14" ht="30.75" customHeight="1" x14ac:dyDescent="0.3">
      <c r="B1068" s="41">
        <v>8905467</v>
      </c>
      <c r="C1068" s="43" t="s">
        <v>942</v>
      </c>
      <c r="D1068" s="12" t="s">
        <v>4083</v>
      </c>
      <c r="E1068" s="55" t="s">
        <v>8917</v>
      </c>
      <c r="F1068" s="56" t="s">
        <v>8917</v>
      </c>
      <c r="G1068" s="57" t="s">
        <v>8917</v>
      </c>
      <c r="H1068" s="57" t="s">
        <v>8917</v>
      </c>
      <c r="I1068" s="57" t="s">
        <v>8917</v>
      </c>
      <c r="J1068" s="58" t="s">
        <v>8917</v>
      </c>
      <c r="K1068" s="48" t="s">
        <v>8793</v>
      </c>
      <c r="M1068" s="54"/>
      <c r="N1068" s="54"/>
    </row>
    <row r="1069" spans="2:14" ht="30.75" customHeight="1" x14ac:dyDescent="0.3">
      <c r="B1069" s="41">
        <v>8905470</v>
      </c>
      <c r="C1069" s="43" t="s">
        <v>943</v>
      </c>
      <c r="D1069" s="12" t="s">
        <v>4083</v>
      </c>
      <c r="E1069" s="55" t="s">
        <v>8917</v>
      </c>
      <c r="F1069" s="56" t="s">
        <v>8917</v>
      </c>
      <c r="G1069" s="57" t="s">
        <v>8917</v>
      </c>
      <c r="H1069" s="57" t="s">
        <v>8917</v>
      </c>
      <c r="I1069" s="57" t="s">
        <v>8917</v>
      </c>
      <c r="J1069" s="58" t="s">
        <v>8917</v>
      </c>
      <c r="K1069" s="48" t="s">
        <v>8793</v>
      </c>
      <c r="M1069" s="54"/>
      <c r="N1069" s="54"/>
    </row>
    <row r="1070" spans="2:14" ht="30.75" customHeight="1" x14ac:dyDescent="0.3">
      <c r="B1070" s="41">
        <v>8905969</v>
      </c>
      <c r="C1070" s="43" t="s">
        <v>4257</v>
      </c>
      <c r="D1070" s="12" t="s">
        <v>5350</v>
      </c>
      <c r="E1070" s="55" t="s">
        <v>8917</v>
      </c>
      <c r="F1070" s="56" t="s">
        <v>8917</v>
      </c>
      <c r="G1070" s="57" t="s">
        <v>8917</v>
      </c>
      <c r="H1070" s="57" t="s">
        <v>8917</v>
      </c>
      <c r="I1070" s="57" t="s">
        <v>8917</v>
      </c>
      <c r="J1070" s="58" t="s">
        <v>8917</v>
      </c>
      <c r="K1070" s="48" t="s">
        <v>8793</v>
      </c>
      <c r="M1070" s="54"/>
      <c r="N1070" s="54"/>
    </row>
    <row r="1071" spans="2:14" ht="30.75" customHeight="1" x14ac:dyDescent="0.3">
      <c r="B1071" s="41">
        <v>8905970</v>
      </c>
      <c r="C1071" s="43" t="s">
        <v>944</v>
      </c>
      <c r="D1071" s="12" t="s">
        <v>5349</v>
      </c>
      <c r="E1071" s="55" t="s">
        <v>8917</v>
      </c>
      <c r="F1071" s="56" t="s">
        <v>8917</v>
      </c>
      <c r="G1071" s="57" t="s">
        <v>8917</v>
      </c>
      <c r="H1071" s="57" t="s">
        <v>8917</v>
      </c>
      <c r="I1071" s="57" t="s">
        <v>8917</v>
      </c>
      <c r="J1071" s="58" t="s">
        <v>8917</v>
      </c>
      <c r="K1071" s="48" t="s">
        <v>8793</v>
      </c>
      <c r="M1071" s="54"/>
      <c r="N1071" s="54"/>
    </row>
    <row r="1072" spans="2:14" ht="30.75" customHeight="1" x14ac:dyDescent="0.3">
      <c r="B1072" s="41">
        <v>8905971</v>
      </c>
      <c r="C1072" s="43" t="s">
        <v>945</v>
      </c>
      <c r="D1072" s="12" t="s">
        <v>5349</v>
      </c>
      <c r="E1072" s="55" t="s">
        <v>8917</v>
      </c>
      <c r="F1072" s="56" t="s">
        <v>8917</v>
      </c>
      <c r="G1072" s="57" t="s">
        <v>8917</v>
      </c>
      <c r="H1072" s="57" t="s">
        <v>8917</v>
      </c>
      <c r="I1072" s="57" t="s">
        <v>8917</v>
      </c>
      <c r="J1072" s="58" t="s">
        <v>8917</v>
      </c>
      <c r="K1072" s="48" t="s">
        <v>8793</v>
      </c>
      <c r="M1072" s="54"/>
      <c r="N1072" s="54"/>
    </row>
    <row r="1073" spans="2:14" ht="30.75" customHeight="1" x14ac:dyDescent="0.3">
      <c r="B1073" s="41">
        <v>8906617</v>
      </c>
      <c r="C1073" s="43" t="s">
        <v>946</v>
      </c>
      <c r="D1073" s="12" t="s">
        <v>5351</v>
      </c>
      <c r="E1073" s="49">
        <v>690</v>
      </c>
      <c r="F1073" s="50">
        <f>E1073*0.6</f>
        <v>414</v>
      </c>
      <c r="G1073" s="51">
        <f>E1073*0.65</f>
        <v>448.5</v>
      </c>
      <c r="H1073" s="51">
        <f>E1073*0.7</f>
        <v>482.99999999999994</v>
      </c>
      <c r="I1073" s="51">
        <f>E1073*0.75</f>
        <v>517.5</v>
      </c>
      <c r="J1073" s="52">
        <f>E1073*0.9</f>
        <v>621</v>
      </c>
      <c r="K1073" s="48"/>
      <c r="M1073" s="54"/>
      <c r="N1073" s="54"/>
    </row>
    <row r="1074" spans="2:14" ht="30.75" customHeight="1" x14ac:dyDescent="0.3">
      <c r="B1074" s="41">
        <v>8908987</v>
      </c>
      <c r="C1074" s="43" t="s">
        <v>4258</v>
      </c>
      <c r="D1074" s="12"/>
      <c r="E1074" s="55" t="s">
        <v>8917</v>
      </c>
      <c r="F1074" s="56" t="s">
        <v>8917</v>
      </c>
      <c r="G1074" s="57" t="s">
        <v>8917</v>
      </c>
      <c r="H1074" s="57" t="s">
        <v>8917</v>
      </c>
      <c r="I1074" s="57" t="s">
        <v>8917</v>
      </c>
      <c r="J1074" s="58" t="s">
        <v>8917</v>
      </c>
      <c r="K1074" s="48" t="s">
        <v>8793</v>
      </c>
      <c r="M1074" s="54"/>
      <c r="N1074" s="54"/>
    </row>
    <row r="1075" spans="2:14" ht="30.75" customHeight="1" x14ac:dyDescent="0.3">
      <c r="B1075" s="41">
        <v>2651481</v>
      </c>
      <c r="C1075" s="43" t="s">
        <v>947</v>
      </c>
      <c r="D1075" s="12" t="s">
        <v>5352</v>
      </c>
      <c r="E1075" s="49">
        <v>2920</v>
      </c>
      <c r="F1075" s="50">
        <f t="shared" ref="F1075:F1084" si="210">E1075*0.6</f>
        <v>1752</v>
      </c>
      <c r="G1075" s="51">
        <f t="shared" ref="G1075:G1084" si="211">E1075*0.65</f>
        <v>1898</v>
      </c>
      <c r="H1075" s="51">
        <f t="shared" ref="H1075:H1084" si="212">E1075*0.7</f>
        <v>2043.9999999999998</v>
      </c>
      <c r="I1075" s="51">
        <f t="shared" ref="I1075:I1084" si="213">E1075*0.75</f>
        <v>2190</v>
      </c>
      <c r="J1075" s="52">
        <f t="shared" ref="J1075:J1084" si="214">E1075*0.9</f>
        <v>2628</v>
      </c>
      <c r="K1075" s="13" t="s">
        <v>8794</v>
      </c>
      <c r="M1075" s="54"/>
      <c r="N1075" s="54"/>
    </row>
    <row r="1076" spans="2:14" ht="30.75" customHeight="1" x14ac:dyDescent="0.3">
      <c r="B1076" s="41">
        <v>8751589</v>
      </c>
      <c r="C1076" s="43" t="s">
        <v>948</v>
      </c>
      <c r="D1076" s="12" t="s">
        <v>5353</v>
      </c>
      <c r="E1076" s="49">
        <v>2540</v>
      </c>
      <c r="F1076" s="50">
        <f t="shared" si="210"/>
        <v>1524</v>
      </c>
      <c r="G1076" s="51">
        <f t="shared" si="211"/>
        <v>1651</v>
      </c>
      <c r="H1076" s="51">
        <f t="shared" si="212"/>
        <v>1778</v>
      </c>
      <c r="I1076" s="51">
        <f t="shared" si="213"/>
        <v>1905</v>
      </c>
      <c r="J1076" s="52">
        <f t="shared" si="214"/>
        <v>2286</v>
      </c>
      <c r="K1076" s="13" t="s">
        <v>8794</v>
      </c>
      <c r="M1076" s="54"/>
      <c r="N1076" s="54"/>
    </row>
    <row r="1077" spans="2:14" ht="30.75" customHeight="1" x14ac:dyDescent="0.3">
      <c r="B1077" s="41">
        <v>2651667</v>
      </c>
      <c r="C1077" s="43" t="s">
        <v>949</v>
      </c>
      <c r="D1077" s="12" t="s">
        <v>5354</v>
      </c>
      <c r="E1077" s="49">
        <v>11220</v>
      </c>
      <c r="F1077" s="50">
        <f t="shared" si="210"/>
        <v>6732</v>
      </c>
      <c r="G1077" s="51">
        <f t="shared" si="211"/>
        <v>7293</v>
      </c>
      <c r="H1077" s="51">
        <f t="shared" si="212"/>
        <v>7853.9999999999991</v>
      </c>
      <c r="I1077" s="51">
        <f t="shared" si="213"/>
        <v>8415</v>
      </c>
      <c r="J1077" s="52">
        <f t="shared" si="214"/>
        <v>10098</v>
      </c>
      <c r="K1077" s="13" t="s">
        <v>8794</v>
      </c>
      <c r="M1077" s="54"/>
      <c r="N1077" s="54"/>
    </row>
    <row r="1078" spans="2:14" ht="30.75" customHeight="1" x14ac:dyDescent="0.3">
      <c r="B1078" s="41">
        <v>8906587</v>
      </c>
      <c r="C1078" s="43" t="s">
        <v>950</v>
      </c>
      <c r="D1078" s="12" t="s">
        <v>5355</v>
      </c>
      <c r="E1078" s="49">
        <v>11680</v>
      </c>
      <c r="F1078" s="50">
        <f t="shared" si="210"/>
        <v>7008</v>
      </c>
      <c r="G1078" s="51">
        <f t="shared" si="211"/>
        <v>7592</v>
      </c>
      <c r="H1078" s="51">
        <f t="shared" si="212"/>
        <v>8175.9999999999991</v>
      </c>
      <c r="I1078" s="51">
        <f t="shared" si="213"/>
        <v>8760</v>
      </c>
      <c r="J1078" s="52">
        <f t="shared" si="214"/>
        <v>10512</v>
      </c>
      <c r="K1078" s="13" t="s">
        <v>8794</v>
      </c>
      <c r="M1078" s="54"/>
      <c r="N1078" s="54"/>
    </row>
    <row r="1079" spans="2:14" ht="30.75" customHeight="1" x14ac:dyDescent="0.3">
      <c r="B1079" s="41">
        <v>8603047</v>
      </c>
      <c r="C1079" s="43" t="s">
        <v>951</v>
      </c>
      <c r="D1079" s="12" t="s">
        <v>5356</v>
      </c>
      <c r="E1079" s="49">
        <v>38540</v>
      </c>
      <c r="F1079" s="50">
        <f t="shared" si="210"/>
        <v>23124</v>
      </c>
      <c r="G1079" s="51">
        <f t="shared" si="211"/>
        <v>25051</v>
      </c>
      <c r="H1079" s="51">
        <f t="shared" si="212"/>
        <v>26978</v>
      </c>
      <c r="I1079" s="51">
        <f t="shared" si="213"/>
        <v>28905</v>
      </c>
      <c r="J1079" s="52">
        <f t="shared" si="214"/>
        <v>34686</v>
      </c>
      <c r="K1079" s="13" t="s">
        <v>8793</v>
      </c>
      <c r="M1079" s="54"/>
      <c r="N1079" s="54"/>
    </row>
    <row r="1080" spans="2:14" ht="30.75" customHeight="1" x14ac:dyDescent="0.3">
      <c r="B1080" s="41">
        <v>8906156</v>
      </c>
      <c r="C1080" s="43" t="s">
        <v>952</v>
      </c>
      <c r="D1080" s="12" t="s">
        <v>5357</v>
      </c>
      <c r="E1080" s="49">
        <v>18050</v>
      </c>
      <c r="F1080" s="50">
        <f t="shared" si="210"/>
        <v>10830</v>
      </c>
      <c r="G1080" s="51">
        <f t="shared" si="211"/>
        <v>11732.5</v>
      </c>
      <c r="H1080" s="51">
        <f t="shared" si="212"/>
        <v>12635</v>
      </c>
      <c r="I1080" s="51">
        <f t="shared" si="213"/>
        <v>13537.5</v>
      </c>
      <c r="J1080" s="52">
        <f t="shared" si="214"/>
        <v>16245</v>
      </c>
      <c r="K1080" s="13" t="s">
        <v>8794</v>
      </c>
      <c r="M1080" s="54"/>
      <c r="N1080" s="54"/>
    </row>
    <row r="1081" spans="2:14" ht="30.75" customHeight="1" x14ac:dyDescent="0.3">
      <c r="B1081" s="41">
        <v>2070654</v>
      </c>
      <c r="C1081" s="43" t="s">
        <v>953</v>
      </c>
      <c r="D1081" s="12" t="s">
        <v>5358</v>
      </c>
      <c r="E1081" s="49">
        <v>7160</v>
      </c>
      <c r="F1081" s="50">
        <f t="shared" si="210"/>
        <v>4296</v>
      </c>
      <c r="G1081" s="51">
        <f t="shared" si="211"/>
        <v>4654</v>
      </c>
      <c r="H1081" s="51">
        <f t="shared" si="212"/>
        <v>5012</v>
      </c>
      <c r="I1081" s="51">
        <f t="shared" si="213"/>
        <v>5370</v>
      </c>
      <c r="J1081" s="52">
        <f t="shared" si="214"/>
        <v>6444</v>
      </c>
      <c r="K1081" s="13" t="s">
        <v>8794</v>
      </c>
      <c r="M1081" s="54"/>
      <c r="N1081" s="54"/>
    </row>
    <row r="1082" spans="2:14" ht="30.75" customHeight="1" x14ac:dyDescent="0.3">
      <c r="B1082" s="41">
        <v>3910180</v>
      </c>
      <c r="C1082" s="43" t="s">
        <v>954</v>
      </c>
      <c r="D1082" s="12" t="s">
        <v>5359</v>
      </c>
      <c r="E1082" s="49">
        <v>420</v>
      </c>
      <c r="F1082" s="50">
        <f t="shared" si="210"/>
        <v>252</v>
      </c>
      <c r="G1082" s="51">
        <f t="shared" si="211"/>
        <v>273</v>
      </c>
      <c r="H1082" s="51">
        <f t="shared" si="212"/>
        <v>294</v>
      </c>
      <c r="I1082" s="51">
        <f t="shared" si="213"/>
        <v>315</v>
      </c>
      <c r="J1082" s="52">
        <f t="shared" si="214"/>
        <v>378</v>
      </c>
      <c r="K1082" s="13" t="s">
        <v>8794</v>
      </c>
      <c r="M1082" s="54"/>
      <c r="N1082" s="54"/>
    </row>
    <row r="1083" spans="2:14" ht="30.75" customHeight="1" x14ac:dyDescent="0.3">
      <c r="B1083" s="41">
        <v>8905735</v>
      </c>
      <c r="C1083" s="43" t="s">
        <v>955</v>
      </c>
      <c r="D1083" s="12" t="s">
        <v>5360</v>
      </c>
      <c r="E1083" s="49">
        <v>18740</v>
      </c>
      <c r="F1083" s="50">
        <f t="shared" si="210"/>
        <v>11244</v>
      </c>
      <c r="G1083" s="51">
        <f t="shared" si="211"/>
        <v>12181</v>
      </c>
      <c r="H1083" s="51">
        <f t="shared" si="212"/>
        <v>13118</v>
      </c>
      <c r="I1083" s="51">
        <f t="shared" si="213"/>
        <v>14055</v>
      </c>
      <c r="J1083" s="52">
        <f t="shared" si="214"/>
        <v>16866</v>
      </c>
      <c r="K1083" s="13" t="s">
        <v>8794</v>
      </c>
      <c r="M1083" s="54"/>
      <c r="N1083" s="54"/>
    </row>
    <row r="1084" spans="2:14" ht="30.75" customHeight="1" x14ac:dyDescent="0.3">
      <c r="B1084" s="41">
        <v>8908075</v>
      </c>
      <c r="C1084" s="43" t="s">
        <v>956</v>
      </c>
      <c r="D1084" s="12" t="s">
        <v>5361</v>
      </c>
      <c r="E1084" s="49">
        <v>80970</v>
      </c>
      <c r="F1084" s="50">
        <f t="shared" si="210"/>
        <v>48582</v>
      </c>
      <c r="G1084" s="51">
        <f t="shared" si="211"/>
        <v>52630.5</v>
      </c>
      <c r="H1084" s="51">
        <f t="shared" si="212"/>
        <v>56679</v>
      </c>
      <c r="I1084" s="51">
        <f t="shared" si="213"/>
        <v>60727.5</v>
      </c>
      <c r="J1084" s="52">
        <f t="shared" si="214"/>
        <v>72873</v>
      </c>
      <c r="K1084" s="13" t="s">
        <v>8794</v>
      </c>
      <c r="M1084" s="54"/>
      <c r="N1084" s="54"/>
    </row>
    <row r="1085" spans="2:14" ht="30.75" customHeight="1" x14ac:dyDescent="0.3">
      <c r="B1085" s="41">
        <v>3910212</v>
      </c>
      <c r="C1085" s="43" t="s">
        <v>4259</v>
      </c>
      <c r="D1085" s="12" t="s">
        <v>5362</v>
      </c>
      <c r="E1085" s="55" t="s">
        <v>8917</v>
      </c>
      <c r="F1085" s="56" t="s">
        <v>8917</v>
      </c>
      <c r="G1085" s="57" t="s">
        <v>8917</v>
      </c>
      <c r="H1085" s="57" t="s">
        <v>8917</v>
      </c>
      <c r="I1085" s="57" t="s">
        <v>8917</v>
      </c>
      <c r="J1085" s="58" t="s">
        <v>8917</v>
      </c>
      <c r="K1085" s="48" t="s">
        <v>8793</v>
      </c>
      <c r="M1085" s="54"/>
      <c r="N1085" s="54"/>
    </row>
    <row r="1086" spans="2:14" ht="30.75" customHeight="1" x14ac:dyDescent="0.3">
      <c r="B1086" s="41">
        <v>8905730</v>
      </c>
      <c r="C1086" s="43" t="s">
        <v>957</v>
      </c>
      <c r="D1086" s="12" t="s">
        <v>5363</v>
      </c>
      <c r="E1086" s="55" t="s">
        <v>8917</v>
      </c>
      <c r="F1086" s="56" t="s">
        <v>8917</v>
      </c>
      <c r="G1086" s="57" t="s">
        <v>8917</v>
      </c>
      <c r="H1086" s="57" t="s">
        <v>8917</v>
      </c>
      <c r="I1086" s="57" t="s">
        <v>8917</v>
      </c>
      <c r="J1086" s="58" t="s">
        <v>8917</v>
      </c>
      <c r="K1086" s="48" t="s">
        <v>8793</v>
      </c>
      <c r="M1086" s="54"/>
      <c r="N1086" s="54"/>
    </row>
    <row r="1087" spans="2:14" ht="30.75" customHeight="1" x14ac:dyDescent="0.3">
      <c r="B1087" s="41">
        <v>8905974</v>
      </c>
      <c r="C1087" s="43" t="s">
        <v>958</v>
      </c>
      <c r="D1087" s="12" t="s">
        <v>5364</v>
      </c>
      <c r="E1087" s="49">
        <v>18770</v>
      </c>
      <c r="F1087" s="50">
        <f t="shared" ref="F1087:F1093" si="215">E1087*0.6</f>
        <v>11262</v>
      </c>
      <c r="G1087" s="51">
        <f t="shared" ref="G1087:G1093" si="216">E1087*0.65</f>
        <v>12200.5</v>
      </c>
      <c r="H1087" s="51">
        <f t="shared" ref="H1087:H1093" si="217">E1087*0.7</f>
        <v>13139</v>
      </c>
      <c r="I1087" s="51">
        <f t="shared" ref="I1087:I1093" si="218">E1087*0.75</f>
        <v>14077.5</v>
      </c>
      <c r="J1087" s="52">
        <f t="shared" ref="J1087:J1093" si="219">E1087*0.9</f>
        <v>16893</v>
      </c>
      <c r="K1087" s="13" t="s">
        <v>8794</v>
      </c>
      <c r="M1087" s="54"/>
      <c r="N1087" s="54"/>
    </row>
    <row r="1088" spans="2:14" ht="30.75" customHeight="1" x14ac:dyDescent="0.3">
      <c r="B1088" s="41">
        <v>8905976</v>
      </c>
      <c r="C1088" s="43" t="s">
        <v>959</v>
      </c>
      <c r="D1088" s="12" t="s">
        <v>5365</v>
      </c>
      <c r="E1088" s="49">
        <v>2690</v>
      </c>
      <c r="F1088" s="50">
        <f t="shared" si="215"/>
        <v>1614</v>
      </c>
      <c r="G1088" s="51">
        <f t="shared" si="216"/>
        <v>1748.5</v>
      </c>
      <c r="H1088" s="51">
        <f t="shared" si="217"/>
        <v>1882.9999999999998</v>
      </c>
      <c r="I1088" s="51">
        <f t="shared" si="218"/>
        <v>2017.5</v>
      </c>
      <c r="J1088" s="52">
        <f t="shared" si="219"/>
        <v>2421</v>
      </c>
      <c r="K1088" s="13" t="s">
        <v>8794</v>
      </c>
      <c r="M1088" s="54"/>
      <c r="N1088" s="54"/>
    </row>
    <row r="1089" spans="2:14" ht="30.75" customHeight="1" x14ac:dyDescent="0.3">
      <c r="B1089" s="41">
        <v>8906155</v>
      </c>
      <c r="C1089" s="43" t="s">
        <v>960</v>
      </c>
      <c r="D1089" s="12" t="s">
        <v>5366</v>
      </c>
      <c r="E1089" s="49">
        <v>23930</v>
      </c>
      <c r="F1089" s="50">
        <f t="shared" si="215"/>
        <v>14358</v>
      </c>
      <c r="G1089" s="51">
        <f t="shared" si="216"/>
        <v>15554.5</v>
      </c>
      <c r="H1089" s="51">
        <f t="shared" si="217"/>
        <v>16751</v>
      </c>
      <c r="I1089" s="51">
        <f t="shared" si="218"/>
        <v>17947.5</v>
      </c>
      <c r="J1089" s="52">
        <f t="shared" si="219"/>
        <v>21537</v>
      </c>
      <c r="K1089" s="13" t="s">
        <v>8794</v>
      </c>
      <c r="M1089" s="54"/>
      <c r="N1089" s="54"/>
    </row>
    <row r="1090" spans="2:14" ht="30.75" customHeight="1" x14ac:dyDescent="0.3">
      <c r="B1090" s="41">
        <v>8906679</v>
      </c>
      <c r="C1090" s="43" t="s">
        <v>961</v>
      </c>
      <c r="D1090" s="12" t="s">
        <v>5367</v>
      </c>
      <c r="E1090" s="49">
        <v>88170</v>
      </c>
      <c r="F1090" s="50">
        <f t="shared" si="215"/>
        <v>52902</v>
      </c>
      <c r="G1090" s="51">
        <f t="shared" si="216"/>
        <v>57310.5</v>
      </c>
      <c r="H1090" s="51">
        <f t="shared" si="217"/>
        <v>61718.999999999993</v>
      </c>
      <c r="I1090" s="51">
        <f t="shared" si="218"/>
        <v>66127.5</v>
      </c>
      <c r="J1090" s="52">
        <f t="shared" si="219"/>
        <v>79353</v>
      </c>
      <c r="K1090" s="13" t="s">
        <v>8794</v>
      </c>
      <c r="M1090" s="54"/>
      <c r="N1090" s="54"/>
    </row>
    <row r="1091" spans="2:14" ht="30.75" customHeight="1" x14ac:dyDescent="0.3">
      <c r="B1091" s="41">
        <v>2483733</v>
      </c>
      <c r="C1091" s="43" t="s">
        <v>962</v>
      </c>
      <c r="D1091" s="12" t="s">
        <v>5368</v>
      </c>
      <c r="E1091" s="49">
        <v>20190</v>
      </c>
      <c r="F1091" s="50">
        <f t="shared" si="215"/>
        <v>12114</v>
      </c>
      <c r="G1091" s="51">
        <f t="shared" si="216"/>
        <v>13123.5</v>
      </c>
      <c r="H1091" s="51">
        <f t="shared" si="217"/>
        <v>14133</v>
      </c>
      <c r="I1091" s="51">
        <f t="shared" si="218"/>
        <v>15142.5</v>
      </c>
      <c r="J1091" s="52">
        <f t="shared" si="219"/>
        <v>18171</v>
      </c>
      <c r="K1091" s="13" t="s">
        <v>8794</v>
      </c>
      <c r="M1091" s="54"/>
      <c r="N1091" s="54"/>
    </row>
    <row r="1092" spans="2:14" ht="30.75" customHeight="1" x14ac:dyDescent="0.3">
      <c r="B1092" s="41">
        <v>2651709</v>
      </c>
      <c r="C1092" s="43" t="s">
        <v>963</v>
      </c>
      <c r="D1092" s="12" t="s">
        <v>5369</v>
      </c>
      <c r="E1092" s="49">
        <v>12820</v>
      </c>
      <c r="F1092" s="50">
        <f t="shared" si="215"/>
        <v>7692</v>
      </c>
      <c r="G1092" s="51">
        <f t="shared" si="216"/>
        <v>8333</v>
      </c>
      <c r="H1092" s="51">
        <f t="shared" si="217"/>
        <v>8974</v>
      </c>
      <c r="I1092" s="51">
        <f t="shared" si="218"/>
        <v>9615</v>
      </c>
      <c r="J1092" s="52">
        <f t="shared" si="219"/>
        <v>11538</v>
      </c>
      <c r="K1092" s="13" t="s">
        <v>8794</v>
      </c>
      <c r="M1092" s="54"/>
      <c r="N1092" s="54"/>
    </row>
    <row r="1093" spans="2:14" ht="30.75" customHeight="1" x14ac:dyDescent="0.3">
      <c r="B1093" s="41">
        <v>2651756</v>
      </c>
      <c r="C1093" s="43" t="s">
        <v>964</v>
      </c>
      <c r="D1093" s="12" t="s">
        <v>5370</v>
      </c>
      <c r="E1093" s="49">
        <v>29390</v>
      </c>
      <c r="F1093" s="50">
        <f t="shared" si="215"/>
        <v>17634</v>
      </c>
      <c r="G1093" s="51">
        <f t="shared" si="216"/>
        <v>19103.5</v>
      </c>
      <c r="H1093" s="51">
        <f t="shared" si="217"/>
        <v>20573</v>
      </c>
      <c r="I1093" s="51">
        <f t="shared" si="218"/>
        <v>22042.5</v>
      </c>
      <c r="J1093" s="52">
        <f t="shared" si="219"/>
        <v>26451</v>
      </c>
      <c r="K1093" s="13" t="s">
        <v>8794</v>
      </c>
      <c r="M1093" s="54"/>
      <c r="N1093" s="54"/>
    </row>
    <row r="1094" spans="2:14" ht="30.75" customHeight="1" x14ac:dyDescent="0.3">
      <c r="B1094" s="41">
        <v>8905800</v>
      </c>
      <c r="C1094" s="43" t="s">
        <v>965</v>
      </c>
      <c r="D1094" s="12" t="s">
        <v>5371</v>
      </c>
      <c r="E1094" s="55" t="s">
        <v>8917</v>
      </c>
      <c r="F1094" s="56" t="s">
        <v>8917</v>
      </c>
      <c r="G1094" s="57" t="s">
        <v>8917</v>
      </c>
      <c r="H1094" s="57" t="s">
        <v>8917</v>
      </c>
      <c r="I1094" s="57" t="s">
        <v>8917</v>
      </c>
      <c r="J1094" s="58" t="s">
        <v>8917</v>
      </c>
      <c r="K1094" s="48" t="s">
        <v>8793</v>
      </c>
      <c r="M1094" s="54"/>
      <c r="N1094" s="54"/>
    </row>
    <row r="1095" spans="2:14" ht="30.75" customHeight="1" x14ac:dyDescent="0.3">
      <c r="B1095" s="41">
        <v>8906301</v>
      </c>
      <c r="C1095" s="43" t="s">
        <v>4260</v>
      </c>
      <c r="D1095" s="12" t="s">
        <v>5372</v>
      </c>
      <c r="E1095" s="55" t="s">
        <v>8917</v>
      </c>
      <c r="F1095" s="56" t="s">
        <v>8917</v>
      </c>
      <c r="G1095" s="57" t="s">
        <v>8917</v>
      </c>
      <c r="H1095" s="57" t="s">
        <v>8917</v>
      </c>
      <c r="I1095" s="57" t="s">
        <v>8917</v>
      </c>
      <c r="J1095" s="58" t="s">
        <v>8917</v>
      </c>
      <c r="K1095" s="48" t="s">
        <v>8793</v>
      </c>
      <c r="M1095" s="54"/>
      <c r="N1095" s="54"/>
    </row>
    <row r="1096" spans="2:14" ht="30.75" customHeight="1" x14ac:dyDescent="0.3">
      <c r="B1096" s="41">
        <v>8906400</v>
      </c>
      <c r="C1096" s="43" t="s">
        <v>966</v>
      </c>
      <c r="D1096" s="12" t="s">
        <v>5373</v>
      </c>
      <c r="E1096" s="55" t="s">
        <v>8917</v>
      </c>
      <c r="F1096" s="56" t="s">
        <v>8917</v>
      </c>
      <c r="G1096" s="57" t="s">
        <v>8917</v>
      </c>
      <c r="H1096" s="57" t="s">
        <v>8917</v>
      </c>
      <c r="I1096" s="57" t="s">
        <v>8917</v>
      </c>
      <c r="J1096" s="58" t="s">
        <v>8917</v>
      </c>
      <c r="K1096" s="48" t="s">
        <v>8793</v>
      </c>
      <c r="M1096" s="54"/>
      <c r="N1096" s="54"/>
    </row>
    <row r="1097" spans="2:14" ht="30.75" customHeight="1" x14ac:dyDescent="0.3">
      <c r="B1097" s="41">
        <v>8906405</v>
      </c>
      <c r="C1097" s="43" t="s">
        <v>4261</v>
      </c>
      <c r="D1097" s="12" t="s">
        <v>5375</v>
      </c>
      <c r="E1097" s="49">
        <v>63940</v>
      </c>
      <c r="F1097" s="50">
        <f>E1097*0.6</f>
        <v>38364</v>
      </c>
      <c r="G1097" s="51">
        <f>E1097*0.65</f>
        <v>41561</v>
      </c>
      <c r="H1097" s="51">
        <f>E1097*0.7</f>
        <v>44758</v>
      </c>
      <c r="I1097" s="51">
        <f>E1097*0.75</f>
        <v>47955</v>
      </c>
      <c r="J1097" s="52">
        <f>E1097*0.9</f>
        <v>57546</v>
      </c>
      <c r="K1097" s="13" t="s">
        <v>8794</v>
      </c>
      <c r="M1097" s="54"/>
      <c r="N1097" s="54"/>
    </row>
    <row r="1098" spans="2:14" ht="30.75" customHeight="1" x14ac:dyDescent="0.3">
      <c r="B1098" s="41">
        <v>8906618</v>
      </c>
      <c r="C1098" s="43" t="s">
        <v>967</v>
      </c>
      <c r="D1098" s="12" t="s">
        <v>5374</v>
      </c>
      <c r="E1098" s="55" t="s">
        <v>8917</v>
      </c>
      <c r="F1098" s="56" t="s">
        <v>8917</v>
      </c>
      <c r="G1098" s="57" t="s">
        <v>8917</v>
      </c>
      <c r="H1098" s="57" t="s">
        <v>8917</v>
      </c>
      <c r="I1098" s="57" t="s">
        <v>8917</v>
      </c>
      <c r="J1098" s="58" t="s">
        <v>8917</v>
      </c>
      <c r="K1098" s="48" t="s">
        <v>8793</v>
      </c>
      <c r="M1098" s="54"/>
      <c r="N1098" s="54"/>
    </row>
    <row r="1099" spans="2:14" ht="30.75" customHeight="1" x14ac:dyDescent="0.3">
      <c r="B1099" s="41">
        <v>8906627</v>
      </c>
      <c r="C1099" s="43" t="s">
        <v>968</v>
      </c>
      <c r="D1099" s="12" t="s">
        <v>5376</v>
      </c>
      <c r="E1099" s="49">
        <v>24000</v>
      </c>
      <c r="F1099" s="50">
        <f>E1099*0.6</f>
        <v>14400</v>
      </c>
      <c r="G1099" s="51">
        <f>E1099*0.65</f>
        <v>15600</v>
      </c>
      <c r="H1099" s="51">
        <f>E1099*0.7</f>
        <v>16800</v>
      </c>
      <c r="I1099" s="51">
        <f>E1099*0.75</f>
        <v>18000</v>
      </c>
      <c r="J1099" s="52">
        <f>E1099*0.9</f>
        <v>21600</v>
      </c>
      <c r="K1099" s="13" t="s">
        <v>8794</v>
      </c>
      <c r="M1099" s="54"/>
      <c r="N1099" s="54"/>
    </row>
    <row r="1100" spans="2:14" ht="30.75" customHeight="1" x14ac:dyDescent="0.3">
      <c r="B1100" s="41">
        <v>2484483</v>
      </c>
      <c r="C1100" s="43" t="s">
        <v>969</v>
      </c>
      <c r="D1100" s="12" t="s">
        <v>5377</v>
      </c>
      <c r="E1100" s="55" t="s">
        <v>8917</v>
      </c>
      <c r="F1100" s="56" t="s">
        <v>8917</v>
      </c>
      <c r="G1100" s="57" t="s">
        <v>8917</v>
      </c>
      <c r="H1100" s="57" t="s">
        <v>8917</v>
      </c>
      <c r="I1100" s="57" t="s">
        <v>8917</v>
      </c>
      <c r="J1100" s="58" t="s">
        <v>8917</v>
      </c>
      <c r="K1100" s="48" t="s">
        <v>8793</v>
      </c>
      <c r="M1100" s="54"/>
      <c r="N1100" s="54"/>
    </row>
    <row r="1101" spans="2:14" ht="30.75" customHeight="1" x14ac:dyDescent="0.3">
      <c r="B1101" s="41">
        <v>248264799</v>
      </c>
      <c r="C1101" s="43" t="s">
        <v>970</v>
      </c>
      <c r="D1101" s="12"/>
      <c r="E1101" s="49">
        <v>3790</v>
      </c>
      <c r="F1101" s="50">
        <f>E1101*0.6</f>
        <v>2274</v>
      </c>
      <c r="G1101" s="51">
        <f>E1101*0.65</f>
        <v>2463.5</v>
      </c>
      <c r="H1101" s="51">
        <f>E1101*0.7</f>
        <v>2653</v>
      </c>
      <c r="I1101" s="51">
        <f>E1101*0.75</f>
        <v>2842.5</v>
      </c>
      <c r="J1101" s="52">
        <f>E1101*0.9</f>
        <v>3411</v>
      </c>
      <c r="M1101" s="54"/>
      <c r="N1101" s="54"/>
    </row>
    <row r="1102" spans="2:14" ht="30.75" customHeight="1" x14ac:dyDescent="0.3">
      <c r="B1102" s="41">
        <v>1730252</v>
      </c>
      <c r="C1102" s="43" t="s">
        <v>4262</v>
      </c>
      <c r="D1102" s="12" t="s">
        <v>5378</v>
      </c>
      <c r="E1102" s="49">
        <v>100</v>
      </c>
      <c r="F1102" s="50">
        <f>E1102*0.6</f>
        <v>60</v>
      </c>
      <c r="G1102" s="51">
        <f>E1102*0.65</f>
        <v>65</v>
      </c>
      <c r="H1102" s="51">
        <f>E1102*0.7</f>
        <v>70</v>
      </c>
      <c r="I1102" s="51">
        <f>E1102*0.75</f>
        <v>75</v>
      </c>
      <c r="J1102" s="52">
        <f>E1102*0.9</f>
        <v>90</v>
      </c>
      <c r="K1102" s="13" t="s">
        <v>8794</v>
      </c>
      <c r="M1102" s="54"/>
      <c r="N1102" s="54"/>
    </row>
    <row r="1103" spans="2:14" ht="30.75" customHeight="1" x14ac:dyDescent="0.3">
      <c r="B1103" s="41">
        <v>3490467</v>
      </c>
      <c r="C1103" s="43" t="s">
        <v>971</v>
      </c>
      <c r="D1103" s="12" t="s">
        <v>5379</v>
      </c>
      <c r="E1103" s="49">
        <v>230</v>
      </c>
      <c r="F1103" s="50">
        <f>E1103*0.6</f>
        <v>138</v>
      </c>
      <c r="G1103" s="51">
        <f>E1103*0.65</f>
        <v>149.5</v>
      </c>
      <c r="H1103" s="51">
        <f>E1103*0.7</f>
        <v>161</v>
      </c>
      <c r="I1103" s="51">
        <f>E1103*0.75</f>
        <v>172.5</v>
      </c>
      <c r="J1103" s="52">
        <f>E1103*0.9</f>
        <v>207</v>
      </c>
      <c r="K1103" s="13" t="s">
        <v>8794</v>
      </c>
      <c r="M1103" s="54"/>
      <c r="N1103" s="54"/>
    </row>
    <row r="1104" spans="2:14" ht="30.75" customHeight="1" x14ac:dyDescent="0.3">
      <c r="B1104" s="41">
        <v>207503399</v>
      </c>
      <c r="C1104" s="43" t="s">
        <v>972</v>
      </c>
      <c r="D1104" s="12"/>
      <c r="E1104" s="55" t="s">
        <v>8917</v>
      </c>
      <c r="F1104" s="56" t="s">
        <v>8917</v>
      </c>
      <c r="G1104" s="57" t="s">
        <v>8917</v>
      </c>
      <c r="H1104" s="57" t="s">
        <v>8917</v>
      </c>
      <c r="I1104" s="57" t="s">
        <v>8917</v>
      </c>
      <c r="J1104" s="58" t="s">
        <v>8917</v>
      </c>
      <c r="K1104" s="48" t="s">
        <v>8793</v>
      </c>
      <c r="M1104" s="54"/>
      <c r="N1104" s="54"/>
    </row>
    <row r="1105" spans="2:14" ht="30.75" customHeight="1" x14ac:dyDescent="0.3">
      <c r="B1105" s="41">
        <v>3490295</v>
      </c>
      <c r="C1105" s="43" t="s">
        <v>4263</v>
      </c>
      <c r="D1105" s="12" t="s">
        <v>5380</v>
      </c>
      <c r="E1105" s="49">
        <v>360</v>
      </c>
      <c r="F1105" s="50">
        <f>E1105*0.6</f>
        <v>216</v>
      </c>
      <c r="G1105" s="51">
        <f>E1105*0.65</f>
        <v>234</v>
      </c>
      <c r="H1105" s="51">
        <f>E1105*0.7</f>
        <v>251.99999999999997</v>
      </c>
      <c r="I1105" s="51">
        <f>E1105*0.75</f>
        <v>270</v>
      </c>
      <c r="J1105" s="52">
        <f>E1105*0.9</f>
        <v>324</v>
      </c>
      <c r="K1105" s="13" t="s">
        <v>8794</v>
      </c>
      <c r="M1105" s="54"/>
      <c r="N1105" s="54"/>
    </row>
    <row r="1106" spans="2:14" ht="30.75" customHeight="1" x14ac:dyDescent="0.3">
      <c r="B1106" s="41">
        <v>3910197</v>
      </c>
      <c r="C1106" s="43" t="s">
        <v>4264</v>
      </c>
      <c r="D1106" s="12" t="s">
        <v>5381</v>
      </c>
      <c r="E1106" s="55" t="s">
        <v>8917</v>
      </c>
      <c r="F1106" s="56" t="s">
        <v>8917</v>
      </c>
      <c r="G1106" s="57" t="s">
        <v>8917</v>
      </c>
      <c r="H1106" s="57" t="s">
        <v>8917</v>
      </c>
      <c r="I1106" s="57" t="s">
        <v>8917</v>
      </c>
      <c r="J1106" s="58" t="s">
        <v>8917</v>
      </c>
      <c r="K1106" s="48" t="s">
        <v>8793</v>
      </c>
      <c r="M1106" s="54"/>
      <c r="N1106" s="54"/>
    </row>
    <row r="1107" spans="2:14" ht="30.75" customHeight="1" x14ac:dyDescent="0.3">
      <c r="B1107" s="41">
        <v>3490194</v>
      </c>
      <c r="C1107" s="43" t="s">
        <v>4265</v>
      </c>
      <c r="D1107" s="12" t="s">
        <v>5382</v>
      </c>
      <c r="E1107" s="49">
        <v>490</v>
      </c>
      <c r="F1107" s="50">
        <f t="shared" ref="F1107:F1112" si="220">E1107*0.6</f>
        <v>294</v>
      </c>
      <c r="G1107" s="51">
        <f t="shared" ref="G1107:G1112" si="221">E1107*0.65</f>
        <v>318.5</v>
      </c>
      <c r="H1107" s="51">
        <f t="shared" ref="H1107:H1112" si="222">E1107*0.7</f>
        <v>343</v>
      </c>
      <c r="I1107" s="51">
        <f t="shared" ref="I1107:I1112" si="223">E1107*0.75</f>
        <v>367.5</v>
      </c>
      <c r="J1107" s="52">
        <f t="shared" ref="J1107:J1112" si="224">E1107*0.9</f>
        <v>441</v>
      </c>
      <c r="K1107" s="13" t="s">
        <v>8794</v>
      </c>
      <c r="M1107" s="54"/>
      <c r="N1107" s="54"/>
    </row>
    <row r="1108" spans="2:14" ht="30.75" customHeight="1" x14ac:dyDescent="0.3">
      <c r="B1108" s="41">
        <v>2410026</v>
      </c>
      <c r="C1108" s="43" t="s">
        <v>4266</v>
      </c>
      <c r="D1108" s="12" t="s">
        <v>5383</v>
      </c>
      <c r="E1108" s="49">
        <v>1820</v>
      </c>
      <c r="F1108" s="50">
        <f t="shared" si="220"/>
        <v>1092</v>
      </c>
      <c r="G1108" s="51">
        <f t="shared" si="221"/>
        <v>1183</v>
      </c>
      <c r="H1108" s="51">
        <f t="shared" si="222"/>
        <v>1274</v>
      </c>
      <c r="I1108" s="51">
        <f t="shared" si="223"/>
        <v>1365</v>
      </c>
      <c r="J1108" s="52">
        <f t="shared" si="224"/>
        <v>1638</v>
      </c>
      <c r="K1108" s="13" t="s">
        <v>8794</v>
      </c>
      <c r="M1108" s="54"/>
      <c r="N1108" s="54"/>
    </row>
    <row r="1109" spans="2:14" ht="30.75" customHeight="1" x14ac:dyDescent="0.3">
      <c r="B1109" s="41">
        <v>9145558</v>
      </c>
      <c r="C1109" s="43" t="s">
        <v>973</v>
      </c>
      <c r="D1109" s="12" t="s">
        <v>5384</v>
      </c>
      <c r="E1109" s="49">
        <v>1370</v>
      </c>
      <c r="F1109" s="50">
        <f t="shared" si="220"/>
        <v>822</v>
      </c>
      <c r="G1109" s="51">
        <f t="shared" si="221"/>
        <v>890.5</v>
      </c>
      <c r="H1109" s="51">
        <f t="shared" si="222"/>
        <v>958.99999999999989</v>
      </c>
      <c r="I1109" s="51">
        <f t="shared" si="223"/>
        <v>1027.5</v>
      </c>
      <c r="J1109" s="52">
        <f t="shared" si="224"/>
        <v>1233</v>
      </c>
      <c r="K1109" s="13" t="s">
        <v>8794</v>
      </c>
      <c r="M1109" s="54"/>
      <c r="N1109" s="54"/>
    </row>
    <row r="1110" spans="2:14" ht="30.75" customHeight="1" x14ac:dyDescent="0.3">
      <c r="B1110" s="41">
        <v>2070684</v>
      </c>
      <c r="C1110" s="43" t="s">
        <v>974</v>
      </c>
      <c r="D1110" s="12" t="s">
        <v>5385</v>
      </c>
      <c r="E1110" s="49">
        <v>11030</v>
      </c>
      <c r="F1110" s="50">
        <f t="shared" si="220"/>
        <v>6618</v>
      </c>
      <c r="G1110" s="51">
        <f t="shared" si="221"/>
        <v>7169.5</v>
      </c>
      <c r="H1110" s="51">
        <f t="shared" si="222"/>
        <v>7720.9999999999991</v>
      </c>
      <c r="I1110" s="51">
        <f t="shared" si="223"/>
        <v>8272.5</v>
      </c>
      <c r="J1110" s="52">
        <f t="shared" si="224"/>
        <v>9927</v>
      </c>
      <c r="K1110" s="13" t="s">
        <v>8794</v>
      </c>
      <c r="M1110" s="54"/>
      <c r="N1110" s="54"/>
    </row>
    <row r="1111" spans="2:14" ht="30.75" customHeight="1" x14ac:dyDescent="0.3">
      <c r="B1111" s="41">
        <v>2070974</v>
      </c>
      <c r="C1111" s="43" t="s">
        <v>975</v>
      </c>
      <c r="D1111" s="12" t="s">
        <v>5386</v>
      </c>
      <c r="E1111" s="49">
        <v>22990</v>
      </c>
      <c r="F1111" s="50">
        <f t="shared" si="220"/>
        <v>13794</v>
      </c>
      <c r="G1111" s="51">
        <f t="shared" si="221"/>
        <v>14943.5</v>
      </c>
      <c r="H1111" s="51">
        <f t="shared" si="222"/>
        <v>16092.999999999998</v>
      </c>
      <c r="I1111" s="51">
        <f t="shared" si="223"/>
        <v>17242.5</v>
      </c>
      <c r="J1111" s="52">
        <f t="shared" si="224"/>
        <v>20691</v>
      </c>
      <c r="K1111" s="13" t="s">
        <v>8794</v>
      </c>
      <c r="M1111" s="54"/>
      <c r="N1111" s="54"/>
    </row>
    <row r="1112" spans="2:14" ht="30.75" customHeight="1" x14ac:dyDescent="0.3">
      <c r="B1112" s="41">
        <v>2070976</v>
      </c>
      <c r="C1112" s="43" t="s">
        <v>976</v>
      </c>
      <c r="D1112" s="12" t="s">
        <v>5387</v>
      </c>
      <c r="E1112" s="49">
        <v>17190</v>
      </c>
      <c r="F1112" s="50">
        <f t="shared" si="220"/>
        <v>10314</v>
      </c>
      <c r="G1112" s="51">
        <f t="shared" si="221"/>
        <v>11173.5</v>
      </c>
      <c r="H1112" s="51">
        <f t="shared" si="222"/>
        <v>12033</v>
      </c>
      <c r="I1112" s="51">
        <f t="shared" si="223"/>
        <v>12892.5</v>
      </c>
      <c r="J1112" s="52">
        <f t="shared" si="224"/>
        <v>15471</v>
      </c>
      <c r="K1112" s="13" t="s">
        <v>8794</v>
      </c>
      <c r="M1112" s="54"/>
      <c r="N1112" s="54"/>
    </row>
    <row r="1113" spans="2:14" ht="30.75" customHeight="1" x14ac:dyDescent="0.3">
      <c r="B1113" s="41">
        <v>2483883</v>
      </c>
      <c r="C1113" s="43" t="s">
        <v>977</v>
      </c>
      <c r="D1113" s="12" t="s">
        <v>5388</v>
      </c>
      <c r="E1113" s="55" t="s">
        <v>8917</v>
      </c>
      <c r="F1113" s="56" t="s">
        <v>8917</v>
      </c>
      <c r="G1113" s="57" t="s">
        <v>8917</v>
      </c>
      <c r="H1113" s="57" t="s">
        <v>8917</v>
      </c>
      <c r="I1113" s="57" t="s">
        <v>8917</v>
      </c>
      <c r="J1113" s="58" t="s">
        <v>8917</v>
      </c>
      <c r="K1113" s="48" t="s">
        <v>8793</v>
      </c>
      <c r="M1113" s="54"/>
      <c r="N1113" s="54"/>
    </row>
    <row r="1114" spans="2:14" ht="30.75" customHeight="1" x14ac:dyDescent="0.3">
      <c r="B1114" s="41">
        <v>2744872</v>
      </c>
      <c r="C1114" s="43" t="s">
        <v>978</v>
      </c>
      <c r="D1114" s="12" t="s">
        <v>5389</v>
      </c>
      <c r="E1114" s="49">
        <v>2410</v>
      </c>
      <c r="F1114" s="50">
        <f>E1114*0.6</f>
        <v>1446</v>
      </c>
      <c r="G1114" s="51">
        <f>E1114*0.65</f>
        <v>1566.5</v>
      </c>
      <c r="H1114" s="51">
        <f>E1114*0.7</f>
        <v>1687</v>
      </c>
      <c r="I1114" s="51">
        <f>E1114*0.75</f>
        <v>1807.5</v>
      </c>
      <c r="J1114" s="52">
        <f>E1114*0.9</f>
        <v>2169</v>
      </c>
      <c r="K1114" s="13" t="s">
        <v>8794</v>
      </c>
      <c r="M1114" s="54"/>
      <c r="N1114" s="54"/>
    </row>
    <row r="1115" spans="2:14" ht="30.75" customHeight="1" x14ac:dyDescent="0.3">
      <c r="B1115" s="41">
        <v>2744970</v>
      </c>
      <c r="C1115" s="43" t="s">
        <v>979</v>
      </c>
      <c r="D1115" s="12" t="s">
        <v>5390</v>
      </c>
      <c r="E1115" s="49">
        <v>2110</v>
      </c>
      <c r="F1115" s="50">
        <f>E1115*0.6</f>
        <v>1266</v>
      </c>
      <c r="G1115" s="51">
        <f>E1115*0.65</f>
        <v>1371.5</v>
      </c>
      <c r="H1115" s="51">
        <f>E1115*0.7</f>
        <v>1477</v>
      </c>
      <c r="I1115" s="51">
        <f>E1115*0.75</f>
        <v>1582.5</v>
      </c>
      <c r="J1115" s="52">
        <f>E1115*0.9</f>
        <v>1899</v>
      </c>
      <c r="K1115" s="13" t="s">
        <v>8794</v>
      </c>
      <c r="M1115" s="54"/>
      <c r="N1115" s="54"/>
    </row>
    <row r="1116" spans="2:14" ht="30.75" customHeight="1" x14ac:dyDescent="0.3">
      <c r="B1116" s="41">
        <v>3490364</v>
      </c>
      <c r="C1116" s="43" t="s">
        <v>980</v>
      </c>
      <c r="D1116" s="12" t="s">
        <v>5391</v>
      </c>
      <c r="E1116" s="49">
        <v>160</v>
      </c>
      <c r="F1116" s="50">
        <f>E1116*0.6</f>
        <v>96</v>
      </c>
      <c r="G1116" s="51">
        <f>E1116*0.65</f>
        <v>104</v>
      </c>
      <c r="H1116" s="51">
        <f>E1116*0.7</f>
        <v>112</v>
      </c>
      <c r="I1116" s="51">
        <f>E1116*0.75</f>
        <v>120</v>
      </c>
      <c r="J1116" s="52">
        <f>E1116*0.9</f>
        <v>144</v>
      </c>
      <c r="K1116" s="13" t="s">
        <v>8794</v>
      </c>
      <c r="M1116" s="54"/>
      <c r="N1116" s="54"/>
    </row>
    <row r="1117" spans="2:14" ht="30.75" customHeight="1" x14ac:dyDescent="0.3">
      <c r="B1117" s="41">
        <v>9145586</v>
      </c>
      <c r="C1117" s="43" t="s">
        <v>981</v>
      </c>
      <c r="D1117" s="12" t="s">
        <v>5392</v>
      </c>
      <c r="E1117" s="49">
        <v>34450</v>
      </c>
      <c r="F1117" s="50">
        <f>E1117*0.6</f>
        <v>20670</v>
      </c>
      <c r="G1117" s="51">
        <f>E1117*0.65</f>
        <v>22392.5</v>
      </c>
      <c r="H1117" s="51">
        <f>E1117*0.7</f>
        <v>24115</v>
      </c>
      <c r="I1117" s="51">
        <f>E1117*0.75</f>
        <v>25837.5</v>
      </c>
      <c r="J1117" s="52">
        <f>E1117*0.9</f>
        <v>31005</v>
      </c>
      <c r="K1117" s="13" t="s">
        <v>8794</v>
      </c>
      <c r="M1117" s="54"/>
      <c r="N1117" s="54"/>
    </row>
    <row r="1118" spans="2:14" ht="30.75" customHeight="1" x14ac:dyDescent="0.3">
      <c r="B1118" s="41">
        <v>2070752</v>
      </c>
      <c r="C1118" s="43" t="s">
        <v>982</v>
      </c>
      <c r="D1118" s="12" t="s">
        <v>5393</v>
      </c>
      <c r="E1118" s="49">
        <v>22110</v>
      </c>
      <c r="F1118" s="50">
        <f>E1118*0.6</f>
        <v>13266</v>
      </c>
      <c r="G1118" s="51">
        <f>E1118*0.65</f>
        <v>14371.5</v>
      </c>
      <c r="H1118" s="51">
        <f>E1118*0.7</f>
        <v>15476.999999999998</v>
      </c>
      <c r="I1118" s="51">
        <f>E1118*0.75</f>
        <v>16582.5</v>
      </c>
      <c r="J1118" s="52">
        <f>E1118*0.9</f>
        <v>19899</v>
      </c>
      <c r="K1118" s="48"/>
      <c r="M1118" s="54"/>
      <c r="N1118" s="54"/>
    </row>
    <row r="1119" spans="2:14" ht="30.75" customHeight="1" x14ac:dyDescent="0.3">
      <c r="B1119" s="41">
        <v>2070656</v>
      </c>
      <c r="C1119" s="43" t="s">
        <v>4267</v>
      </c>
      <c r="D1119" s="12" t="s">
        <v>4087</v>
      </c>
      <c r="E1119" s="55" t="s">
        <v>8743</v>
      </c>
      <c r="F1119" s="50" t="s">
        <v>4162</v>
      </c>
      <c r="G1119" s="51" t="s">
        <v>4162</v>
      </c>
      <c r="H1119" s="51" t="s">
        <v>4162</v>
      </c>
      <c r="I1119" s="51" t="s">
        <v>4162</v>
      </c>
      <c r="J1119" s="52" t="s">
        <v>4162</v>
      </c>
      <c r="K1119" s="13" t="s">
        <v>8794</v>
      </c>
      <c r="M1119" s="54"/>
      <c r="N1119" s="54"/>
    </row>
    <row r="1120" spans="2:14" ht="30.75" customHeight="1" x14ac:dyDescent="0.3">
      <c r="B1120" s="41">
        <v>2070657</v>
      </c>
      <c r="C1120" s="43" t="s">
        <v>983</v>
      </c>
      <c r="D1120" s="12" t="s">
        <v>5394</v>
      </c>
      <c r="E1120" s="49">
        <v>4900</v>
      </c>
      <c r="F1120" s="50">
        <f>E1120*0.6</f>
        <v>2940</v>
      </c>
      <c r="G1120" s="51">
        <f>E1120*0.65</f>
        <v>3185</v>
      </c>
      <c r="H1120" s="51">
        <f>E1120*0.7</f>
        <v>3430</v>
      </c>
      <c r="I1120" s="51">
        <f>E1120*0.75</f>
        <v>3675</v>
      </c>
      <c r="J1120" s="52">
        <f>E1120*0.9</f>
        <v>4410</v>
      </c>
      <c r="K1120" s="13" t="s">
        <v>8794</v>
      </c>
      <c r="M1120" s="54"/>
      <c r="N1120" s="54"/>
    </row>
    <row r="1121" spans="1:15" ht="30.75" customHeight="1" x14ac:dyDescent="0.3">
      <c r="B1121" s="41">
        <v>2070658</v>
      </c>
      <c r="C1121" s="43" t="s">
        <v>4268</v>
      </c>
      <c r="D1121" s="12" t="s">
        <v>5395</v>
      </c>
      <c r="E1121" s="49">
        <v>4650</v>
      </c>
      <c r="F1121" s="50">
        <f>E1121*0.6</f>
        <v>2790</v>
      </c>
      <c r="G1121" s="51">
        <f>E1121*0.65</f>
        <v>3022.5</v>
      </c>
      <c r="H1121" s="51">
        <f>E1121*0.7</f>
        <v>3255</v>
      </c>
      <c r="I1121" s="51">
        <f>E1121*0.75</f>
        <v>3487.5</v>
      </c>
      <c r="J1121" s="52">
        <f>E1121*0.9</f>
        <v>4185</v>
      </c>
      <c r="K1121" s="13" t="s">
        <v>8794</v>
      </c>
      <c r="M1121" s="54"/>
      <c r="N1121" s="54"/>
    </row>
    <row r="1122" spans="1:15" ht="30.75" customHeight="1" x14ac:dyDescent="0.3">
      <c r="B1122" s="41">
        <v>2070659</v>
      </c>
      <c r="C1122" s="43" t="s">
        <v>984</v>
      </c>
      <c r="D1122" s="12" t="s">
        <v>5396</v>
      </c>
      <c r="E1122" s="49">
        <v>3030</v>
      </c>
      <c r="F1122" s="50">
        <f>E1122*0.6</f>
        <v>1818</v>
      </c>
      <c r="G1122" s="51">
        <f>E1122*0.65</f>
        <v>1969.5</v>
      </c>
      <c r="H1122" s="51">
        <f>E1122*0.7</f>
        <v>2121</v>
      </c>
      <c r="I1122" s="51">
        <f>E1122*0.75</f>
        <v>2272.5</v>
      </c>
      <c r="J1122" s="52">
        <f>E1122*0.9</f>
        <v>2727</v>
      </c>
      <c r="K1122" s="13" t="s">
        <v>8794</v>
      </c>
      <c r="M1122" s="54"/>
      <c r="N1122" s="54"/>
    </row>
    <row r="1123" spans="1:15" ht="30.75" customHeight="1" x14ac:dyDescent="0.3">
      <c r="B1123" s="41">
        <v>2070661</v>
      </c>
      <c r="C1123" s="43" t="s">
        <v>4269</v>
      </c>
      <c r="D1123" s="12" t="s">
        <v>5397</v>
      </c>
      <c r="E1123" s="49">
        <v>6670</v>
      </c>
      <c r="F1123" s="50">
        <f>E1123*0.6</f>
        <v>4002</v>
      </c>
      <c r="G1123" s="51">
        <f>E1123*0.65</f>
        <v>4335.5</v>
      </c>
      <c r="H1123" s="51">
        <f>E1123*0.7</f>
        <v>4669</v>
      </c>
      <c r="I1123" s="51">
        <f>E1123*0.75</f>
        <v>5002.5</v>
      </c>
      <c r="J1123" s="52">
        <f>E1123*0.9</f>
        <v>6003</v>
      </c>
      <c r="K1123" s="13" t="s">
        <v>8794</v>
      </c>
      <c r="M1123" s="54"/>
      <c r="N1123" s="54"/>
    </row>
    <row r="1124" spans="1:15" ht="30.75" customHeight="1" x14ac:dyDescent="0.3">
      <c r="B1124" s="41">
        <v>2483438</v>
      </c>
      <c r="C1124" s="43" t="s">
        <v>985</v>
      </c>
      <c r="D1124" s="12" t="s">
        <v>5398</v>
      </c>
      <c r="E1124" s="55" t="s">
        <v>8917</v>
      </c>
      <c r="F1124" s="56" t="s">
        <v>8917</v>
      </c>
      <c r="G1124" s="57" t="s">
        <v>8917</v>
      </c>
      <c r="H1124" s="57" t="s">
        <v>8917</v>
      </c>
      <c r="I1124" s="57" t="s">
        <v>8917</v>
      </c>
      <c r="J1124" s="58" t="s">
        <v>8917</v>
      </c>
      <c r="K1124" s="48" t="s">
        <v>8793</v>
      </c>
      <c r="M1124" s="54"/>
      <c r="N1124" s="54"/>
    </row>
    <row r="1125" spans="1:15" ht="30.75" customHeight="1" x14ac:dyDescent="0.3">
      <c r="B1125" s="41">
        <v>2744612</v>
      </c>
      <c r="C1125" s="43" t="s">
        <v>986</v>
      </c>
      <c r="D1125" s="12" t="s">
        <v>4087</v>
      </c>
      <c r="E1125" s="55" t="s">
        <v>8743</v>
      </c>
      <c r="F1125" s="50" t="s">
        <v>4162</v>
      </c>
      <c r="G1125" s="51" t="s">
        <v>4162</v>
      </c>
      <c r="H1125" s="51" t="s">
        <v>4162</v>
      </c>
      <c r="I1125" s="51" t="s">
        <v>4162</v>
      </c>
      <c r="J1125" s="52" t="s">
        <v>4162</v>
      </c>
      <c r="K1125" s="13" t="s">
        <v>8794</v>
      </c>
      <c r="M1125" s="54"/>
      <c r="N1125" s="54"/>
    </row>
    <row r="1126" spans="1:15" s="15" customFormat="1" ht="30.75" customHeight="1" x14ac:dyDescent="0.3">
      <c r="A1126" s="14"/>
      <c r="B1126" s="42">
        <v>3910196</v>
      </c>
      <c r="C1126" s="43" t="s">
        <v>987</v>
      </c>
      <c r="D1126" s="12" t="s">
        <v>5399</v>
      </c>
      <c r="E1126" s="49">
        <v>940</v>
      </c>
      <c r="F1126" s="50">
        <f>E1126*0.6</f>
        <v>564</v>
      </c>
      <c r="G1126" s="51">
        <f>E1126*0.65</f>
        <v>611</v>
      </c>
      <c r="H1126" s="51">
        <f>E1126*0.7</f>
        <v>658</v>
      </c>
      <c r="I1126" s="51">
        <f>E1126*0.75</f>
        <v>705</v>
      </c>
      <c r="J1126" s="52">
        <f>E1126*0.9</f>
        <v>846</v>
      </c>
      <c r="K1126" s="13" t="s">
        <v>8794</v>
      </c>
      <c r="L1126" s="13"/>
      <c r="M1126" s="54"/>
      <c r="N1126" s="54"/>
      <c r="O1126" s="13"/>
    </row>
    <row r="1127" spans="1:15" ht="30.75" customHeight="1" x14ac:dyDescent="0.3">
      <c r="B1127" s="41">
        <v>8905766</v>
      </c>
      <c r="C1127" s="43" t="s">
        <v>988</v>
      </c>
      <c r="D1127" s="12" t="s">
        <v>5400</v>
      </c>
      <c r="E1127" s="49">
        <v>24180</v>
      </c>
      <c r="F1127" s="50">
        <f>E1127*0.6</f>
        <v>14508</v>
      </c>
      <c r="G1127" s="51">
        <f>E1127*0.65</f>
        <v>15717</v>
      </c>
      <c r="H1127" s="51">
        <f>E1127*0.7</f>
        <v>16926</v>
      </c>
      <c r="I1127" s="51">
        <f>E1127*0.75</f>
        <v>18135</v>
      </c>
      <c r="J1127" s="52">
        <f>E1127*0.9</f>
        <v>21762</v>
      </c>
      <c r="K1127" s="48"/>
      <c r="M1127" s="54"/>
      <c r="N1127" s="54"/>
    </row>
    <row r="1128" spans="1:15" ht="30.75" customHeight="1" x14ac:dyDescent="0.3">
      <c r="B1128" s="41">
        <v>8905842</v>
      </c>
      <c r="C1128" s="43" t="s">
        <v>4270</v>
      </c>
      <c r="D1128" s="12" t="s">
        <v>5400</v>
      </c>
      <c r="E1128" s="55" t="s">
        <v>8917</v>
      </c>
      <c r="F1128" s="56" t="s">
        <v>8917</v>
      </c>
      <c r="G1128" s="57" t="s">
        <v>8917</v>
      </c>
      <c r="H1128" s="57" t="s">
        <v>8917</v>
      </c>
      <c r="I1128" s="57" t="s">
        <v>8917</v>
      </c>
      <c r="J1128" s="58" t="s">
        <v>8917</v>
      </c>
      <c r="K1128" s="48" t="s">
        <v>8793</v>
      </c>
      <c r="M1128" s="54"/>
      <c r="N1128" s="54"/>
    </row>
    <row r="1129" spans="1:15" ht="30.75" customHeight="1" x14ac:dyDescent="0.3">
      <c r="B1129" s="41">
        <v>1668473</v>
      </c>
      <c r="C1129" s="43" t="s">
        <v>989</v>
      </c>
      <c r="D1129" s="12" t="s">
        <v>5401</v>
      </c>
      <c r="E1129" s="55" t="s">
        <v>8917</v>
      </c>
      <c r="F1129" s="56" t="s">
        <v>8917</v>
      </c>
      <c r="G1129" s="57" t="s">
        <v>8917</v>
      </c>
      <c r="H1129" s="57" t="s">
        <v>8917</v>
      </c>
      <c r="I1129" s="57" t="s">
        <v>8917</v>
      </c>
      <c r="J1129" s="58" t="s">
        <v>8917</v>
      </c>
      <c r="K1129" s="48" t="s">
        <v>8793</v>
      </c>
      <c r="M1129" s="54"/>
      <c r="N1129" s="54"/>
    </row>
    <row r="1130" spans="1:15" ht="30.75" customHeight="1" x14ac:dyDescent="0.3">
      <c r="B1130" s="41">
        <v>1668474</v>
      </c>
      <c r="C1130" s="43" t="s">
        <v>990</v>
      </c>
      <c r="D1130" s="12" t="s">
        <v>5402</v>
      </c>
      <c r="E1130" s="55" t="s">
        <v>8917</v>
      </c>
      <c r="F1130" s="56" t="s">
        <v>8917</v>
      </c>
      <c r="G1130" s="57" t="s">
        <v>8917</v>
      </c>
      <c r="H1130" s="57" t="s">
        <v>8917</v>
      </c>
      <c r="I1130" s="57" t="s">
        <v>8917</v>
      </c>
      <c r="J1130" s="58" t="s">
        <v>8917</v>
      </c>
      <c r="K1130" s="48" t="s">
        <v>8793</v>
      </c>
      <c r="M1130" s="54"/>
      <c r="N1130" s="54"/>
    </row>
    <row r="1131" spans="1:15" ht="30.75" customHeight="1" x14ac:dyDescent="0.3">
      <c r="B1131" s="41">
        <v>1668476</v>
      </c>
      <c r="C1131" s="43" t="s">
        <v>991</v>
      </c>
      <c r="D1131" s="12" t="s">
        <v>5403</v>
      </c>
      <c r="E1131" s="55" t="s">
        <v>8917</v>
      </c>
      <c r="F1131" s="56" t="s">
        <v>8917</v>
      </c>
      <c r="G1131" s="57" t="s">
        <v>8917</v>
      </c>
      <c r="H1131" s="57" t="s">
        <v>8917</v>
      </c>
      <c r="I1131" s="57" t="s">
        <v>8917</v>
      </c>
      <c r="J1131" s="58" t="s">
        <v>8917</v>
      </c>
      <c r="K1131" s="48" t="s">
        <v>8793</v>
      </c>
      <c r="M1131" s="54"/>
      <c r="N1131" s="54"/>
    </row>
    <row r="1132" spans="1:15" ht="30.75" customHeight="1" x14ac:dyDescent="0.3">
      <c r="B1132" s="41">
        <v>8610841</v>
      </c>
      <c r="C1132" s="43" t="s">
        <v>4271</v>
      </c>
      <c r="D1132" s="12" t="s">
        <v>5404</v>
      </c>
      <c r="E1132" s="55" t="s">
        <v>8917</v>
      </c>
      <c r="F1132" s="56" t="s">
        <v>8917</v>
      </c>
      <c r="G1132" s="57" t="s">
        <v>8917</v>
      </c>
      <c r="H1132" s="57" t="s">
        <v>8917</v>
      </c>
      <c r="I1132" s="57" t="s">
        <v>8917</v>
      </c>
      <c r="J1132" s="58" t="s">
        <v>8917</v>
      </c>
      <c r="K1132" s="48" t="s">
        <v>8793</v>
      </c>
      <c r="M1132" s="54"/>
      <c r="N1132" s="54"/>
    </row>
    <row r="1133" spans="1:15" ht="30.75" customHeight="1" x14ac:dyDescent="0.3">
      <c r="B1133" s="41">
        <v>2483629</v>
      </c>
      <c r="C1133" s="43" t="s">
        <v>4272</v>
      </c>
      <c r="D1133" s="12" t="s">
        <v>5405</v>
      </c>
      <c r="E1133" s="49">
        <v>13320</v>
      </c>
      <c r="F1133" s="50">
        <f>E1133*0.6</f>
        <v>7992</v>
      </c>
      <c r="G1133" s="51">
        <f>E1133*0.65</f>
        <v>8658</v>
      </c>
      <c r="H1133" s="51">
        <f>E1133*0.7</f>
        <v>9324</v>
      </c>
      <c r="I1133" s="51">
        <f>E1133*0.75</f>
        <v>9990</v>
      </c>
      <c r="J1133" s="52">
        <f>E1133*0.9</f>
        <v>11988</v>
      </c>
      <c r="K1133" s="13" t="s">
        <v>8794</v>
      </c>
      <c r="M1133" s="54"/>
      <c r="N1133" s="54"/>
    </row>
    <row r="1134" spans="1:15" ht="30.75" customHeight="1" x14ac:dyDescent="0.3">
      <c r="B1134" s="41">
        <v>8905494</v>
      </c>
      <c r="C1134" s="43" t="s">
        <v>4273</v>
      </c>
      <c r="D1134" s="12" t="s">
        <v>5406</v>
      </c>
      <c r="E1134" s="55" t="s">
        <v>8917</v>
      </c>
      <c r="F1134" s="56" t="s">
        <v>8917</v>
      </c>
      <c r="G1134" s="57" t="s">
        <v>8917</v>
      </c>
      <c r="H1134" s="57" t="s">
        <v>8917</v>
      </c>
      <c r="I1134" s="57" t="s">
        <v>8917</v>
      </c>
      <c r="J1134" s="58" t="s">
        <v>8917</v>
      </c>
      <c r="K1134" s="48" t="s">
        <v>8793</v>
      </c>
      <c r="M1134" s="54"/>
      <c r="N1134" s="54"/>
    </row>
    <row r="1135" spans="1:15" ht="30.75" customHeight="1" x14ac:dyDescent="0.3">
      <c r="B1135" s="41">
        <v>2070278</v>
      </c>
      <c r="C1135" s="43" t="s">
        <v>992</v>
      </c>
      <c r="D1135" s="12" t="s">
        <v>5407</v>
      </c>
      <c r="E1135" s="49">
        <v>2150</v>
      </c>
      <c r="F1135" s="50">
        <f>E1135*0.6</f>
        <v>1290</v>
      </c>
      <c r="G1135" s="51">
        <f>E1135*0.65</f>
        <v>1397.5</v>
      </c>
      <c r="H1135" s="51">
        <f>E1135*0.7</f>
        <v>1505</v>
      </c>
      <c r="I1135" s="51">
        <f>E1135*0.75</f>
        <v>1612.5</v>
      </c>
      <c r="J1135" s="52">
        <f>E1135*0.9</f>
        <v>1935</v>
      </c>
      <c r="K1135" s="13" t="s">
        <v>8794</v>
      </c>
      <c r="M1135" s="54"/>
      <c r="N1135" s="54"/>
    </row>
    <row r="1136" spans="1:15" ht="30.75" customHeight="1" x14ac:dyDescent="0.3">
      <c r="B1136" s="41">
        <v>1668260</v>
      </c>
      <c r="C1136" s="43" t="s">
        <v>993</v>
      </c>
      <c r="D1136" s="12" t="s">
        <v>5408</v>
      </c>
      <c r="E1136" s="49">
        <v>41660</v>
      </c>
      <c r="F1136" s="50">
        <f>E1136*0.6</f>
        <v>24996</v>
      </c>
      <c r="G1136" s="51">
        <f>E1136*0.65</f>
        <v>27079</v>
      </c>
      <c r="H1136" s="51">
        <f>E1136*0.7</f>
        <v>29161.999999999996</v>
      </c>
      <c r="I1136" s="51">
        <f>E1136*0.75</f>
        <v>31245</v>
      </c>
      <c r="J1136" s="52">
        <f>E1136*0.9</f>
        <v>37494</v>
      </c>
      <c r="K1136" s="13" t="s">
        <v>8794</v>
      </c>
      <c r="M1136" s="54"/>
      <c r="N1136" s="54"/>
    </row>
    <row r="1137" spans="2:14" ht="30.75" customHeight="1" x14ac:dyDescent="0.3">
      <c r="B1137" s="41">
        <v>2575257</v>
      </c>
      <c r="C1137" s="43" t="s">
        <v>994</v>
      </c>
      <c r="D1137" s="12" t="s">
        <v>4113</v>
      </c>
      <c r="E1137" s="55" t="s">
        <v>8743</v>
      </c>
      <c r="F1137" s="50" t="s">
        <v>4162</v>
      </c>
      <c r="G1137" s="51" t="s">
        <v>4162</v>
      </c>
      <c r="H1137" s="51" t="s">
        <v>4162</v>
      </c>
      <c r="I1137" s="51" t="s">
        <v>4162</v>
      </c>
      <c r="J1137" s="52" t="s">
        <v>4162</v>
      </c>
      <c r="K1137" s="13" t="s">
        <v>8794</v>
      </c>
      <c r="M1137" s="54"/>
      <c r="N1137" s="54"/>
    </row>
    <row r="1138" spans="2:14" ht="30.75" customHeight="1" x14ac:dyDescent="0.3">
      <c r="B1138" s="41">
        <v>2577280</v>
      </c>
      <c r="C1138" s="43" t="s">
        <v>4274</v>
      </c>
      <c r="D1138" s="12" t="s">
        <v>5409</v>
      </c>
      <c r="E1138" s="49">
        <v>400</v>
      </c>
      <c r="F1138" s="50">
        <f>E1138*0.6</f>
        <v>240</v>
      </c>
      <c r="G1138" s="51">
        <f>E1138*0.65</f>
        <v>260</v>
      </c>
      <c r="H1138" s="51">
        <f>E1138*0.7</f>
        <v>280</v>
      </c>
      <c r="I1138" s="51">
        <f>E1138*0.75</f>
        <v>300</v>
      </c>
      <c r="J1138" s="52">
        <f>E1138*0.9</f>
        <v>360</v>
      </c>
      <c r="K1138" s="13" t="s">
        <v>8793</v>
      </c>
      <c r="M1138" s="54"/>
      <c r="N1138" s="54"/>
    </row>
    <row r="1139" spans="2:14" ht="30.75" customHeight="1" x14ac:dyDescent="0.3">
      <c r="B1139" s="41">
        <v>2651091</v>
      </c>
      <c r="C1139" s="43" t="s">
        <v>995</v>
      </c>
      <c r="D1139" s="12" t="s">
        <v>5410</v>
      </c>
      <c r="E1139" s="55" t="s">
        <v>8744</v>
      </c>
      <c r="F1139" s="50" t="s">
        <v>8743</v>
      </c>
      <c r="G1139" s="51" t="s">
        <v>8743</v>
      </c>
      <c r="H1139" s="51" t="s">
        <v>8743</v>
      </c>
      <c r="I1139" s="51" t="s">
        <v>8743</v>
      </c>
      <c r="J1139" s="52" t="s">
        <v>8743</v>
      </c>
      <c r="K1139" s="48"/>
      <c r="M1139" s="54"/>
      <c r="N1139" s="54"/>
    </row>
    <row r="1140" spans="2:14" ht="30.75" customHeight="1" x14ac:dyDescent="0.3">
      <c r="B1140" s="41">
        <v>2745293</v>
      </c>
      <c r="C1140" s="43" t="s">
        <v>996</v>
      </c>
      <c r="D1140" s="12" t="s">
        <v>4113</v>
      </c>
      <c r="E1140" s="55" t="s">
        <v>8917</v>
      </c>
      <c r="F1140" s="56" t="s">
        <v>8917</v>
      </c>
      <c r="G1140" s="57" t="s">
        <v>8917</v>
      </c>
      <c r="H1140" s="57" t="s">
        <v>8917</v>
      </c>
      <c r="I1140" s="57" t="s">
        <v>8917</v>
      </c>
      <c r="J1140" s="58" t="s">
        <v>8917</v>
      </c>
      <c r="K1140" s="48" t="s">
        <v>8793</v>
      </c>
      <c r="M1140" s="54"/>
      <c r="N1140" s="54"/>
    </row>
    <row r="1141" spans="2:14" ht="30.75" customHeight="1" x14ac:dyDescent="0.3">
      <c r="B1141" s="41">
        <v>3490207</v>
      </c>
      <c r="C1141" s="43" t="s">
        <v>4275</v>
      </c>
      <c r="D1141" s="12" t="s">
        <v>5409</v>
      </c>
      <c r="E1141" s="49">
        <v>710</v>
      </c>
      <c r="F1141" s="50">
        <f>E1141*0.6</f>
        <v>426</v>
      </c>
      <c r="G1141" s="51">
        <f>E1141*0.65</f>
        <v>461.5</v>
      </c>
      <c r="H1141" s="51">
        <f>E1141*0.7</f>
        <v>496.99999999999994</v>
      </c>
      <c r="I1141" s="51">
        <f>E1141*0.75</f>
        <v>532.5</v>
      </c>
      <c r="J1141" s="52">
        <f>E1141*0.9</f>
        <v>639</v>
      </c>
      <c r="K1141" s="13" t="s">
        <v>8794</v>
      </c>
      <c r="M1141" s="54"/>
      <c r="N1141" s="54"/>
    </row>
    <row r="1142" spans="2:14" ht="30.75" customHeight="1" x14ac:dyDescent="0.3">
      <c r="B1142" s="41">
        <v>3490213</v>
      </c>
      <c r="C1142" s="43" t="s">
        <v>997</v>
      </c>
      <c r="D1142" s="12" t="s">
        <v>5411</v>
      </c>
      <c r="E1142" s="55" t="s">
        <v>8744</v>
      </c>
      <c r="F1142" s="50" t="s">
        <v>8743</v>
      </c>
      <c r="G1142" s="51" t="s">
        <v>8743</v>
      </c>
      <c r="H1142" s="51" t="s">
        <v>8743</v>
      </c>
      <c r="I1142" s="51" t="s">
        <v>8743</v>
      </c>
      <c r="J1142" s="52" t="s">
        <v>8743</v>
      </c>
      <c r="K1142" s="13" t="s">
        <v>8794</v>
      </c>
      <c r="M1142" s="54"/>
      <c r="N1142" s="54"/>
    </row>
    <row r="1143" spans="2:14" ht="30.75" customHeight="1" x14ac:dyDescent="0.3">
      <c r="B1143" s="41">
        <v>8904995</v>
      </c>
      <c r="C1143" s="43" t="s">
        <v>998</v>
      </c>
      <c r="D1143" s="12" t="s">
        <v>5412</v>
      </c>
      <c r="E1143" s="49">
        <v>310</v>
      </c>
      <c r="F1143" s="50">
        <f>E1143*0.6</f>
        <v>186</v>
      </c>
      <c r="G1143" s="51">
        <f>E1143*0.65</f>
        <v>201.5</v>
      </c>
      <c r="H1143" s="51">
        <f>E1143*0.7</f>
        <v>217</v>
      </c>
      <c r="I1143" s="51">
        <f>E1143*0.75</f>
        <v>232.5</v>
      </c>
      <c r="J1143" s="52">
        <f>E1143*0.9</f>
        <v>279</v>
      </c>
      <c r="K1143" s="13" t="s">
        <v>8794</v>
      </c>
      <c r="M1143" s="54"/>
      <c r="N1143" s="54"/>
    </row>
    <row r="1144" spans="2:14" ht="30.75" customHeight="1" x14ac:dyDescent="0.3">
      <c r="B1144" s="41">
        <v>8905004</v>
      </c>
      <c r="C1144" s="43" t="s">
        <v>999</v>
      </c>
      <c r="D1144" s="12" t="s">
        <v>4113</v>
      </c>
      <c r="E1144" s="55" t="s">
        <v>8743</v>
      </c>
      <c r="F1144" s="50" t="s">
        <v>4162</v>
      </c>
      <c r="G1144" s="51" t="s">
        <v>4162</v>
      </c>
      <c r="H1144" s="51" t="s">
        <v>4162</v>
      </c>
      <c r="I1144" s="51" t="s">
        <v>4162</v>
      </c>
      <c r="J1144" s="52" t="s">
        <v>4162</v>
      </c>
      <c r="K1144" s="13" t="s">
        <v>8794</v>
      </c>
      <c r="M1144" s="54"/>
      <c r="N1144" s="54"/>
    </row>
    <row r="1145" spans="2:14" ht="30.75" customHeight="1" x14ac:dyDescent="0.3">
      <c r="B1145" s="41">
        <v>8905023</v>
      </c>
      <c r="C1145" s="43" t="s">
        <v>1000</v>
      </c>
      <c r="D1145" s="12" t="s">
        <v>5413</v>
      </c>
      <c r="E1145" s="49">
        <v>227550</v>
      </c>
      <c r="F1145" s="50">
        <f>E1145*0.6</f>
        <v>136530</v>
      </c>
      <c r="G1145" s="51">
        <f>E1145*0.65</f>
        <v>147907.5</v>
      </c>
      <c r="H1145" s="51">
        <f>E1145*0.7</f>
        <v>159285</v>
      </c>
      <c r="I1145" s="51">
        <f>E1145*0.75</f>
        <v>170662.5</v>
      </c>
      <c r="J1145" s="52">
        <f>E1145*0.9</f>
        <v>204795</v>
      </c>
      <c r="K1145" s="48"/>
      <c r="M1145" s="54"/>
      <c r="N1145" s="54"/>
    </row>
    <row r="1146" spans="2:14" ht="30.75" customHeight="1" x14ac:dyDescent="0.3">
      <c r="B1146" s="41">
        <v>8905033</v>
      </c>
      <c r="C1146" s="43" t="s">
        <v>4276</v>
      </c>
      <c r="D1146" s="12" t="s">
        <v>5414</v>
      </c>
      <c r="E1146" s="55" t="s">
        <v>8744</v>
      </c>
      <c r="F1146" s="50" t="s">
        <v>8743</v>
      </c>
      <c r="G1146" s="51" t="s">
        <v>8743</v>
      </c>
      <c r="H1146" s="51" t="s">
        <v>8743</v>
      </c>
      <c r="I1146" s="51" t="s">
        <v>8743</v>
      </c>
      <c r="J1146" s="52" t="s">
        <v>8743</v>
      </c>
      <c r="K1146" s="13" t="s">
        <v>8794</v>
      </c>
      <c r="M1146" s="54"/>
      <c r="N1146" s="54"/>
    </row>
    <row r="1147" spans="2:14" ht="30.75" customHeight="1" x14ac:dyDescent="0.3">
      <c r="B1147" s="41">
        <v>8905608</v>
      </c>
      <c r="C1147" s="43" t="s">
        <v>1001</v>
      </c>
      <c r="D1147" s="12" t="s">
        <v>5415</v>
      </c>
      <c r="E1147" s="49">
        <v>2690</v>
      </c>
      <c r="F1147" s="50">
        <f>E1147*0.6</f>
        <v>1614</v>
      </c>
      <c r="G1147" s="51">
        <f>E1147*0.65</f>
        <v>1748.5</v>
      </c>
      <c r="H1147" s="51">
        <f>E1147*0.7</f>
        <v>1882.9999999999998</v>
      </c>
      <c r="I1147" s="51">
        <f>E1147*0.75</f>
        <v>2017.5</v>
      </c>
      <c r="J1147" s="52">
        <f>E1147*0.9</f>
        <v>2421</v>
      </c>
      <c r="K1147" s="48"/>
      <c r="M1147" s="54"/>
      <c r="N1147" s="54"/>
    </row>
    <row r="1148" spans="2:14" ht="30.75" customHeight="1" x14ac:dyDescent="0.3">
      <c r="B1148" s="41">
        <v>2651178</v>
      </c>
      <c r="C1148" s="43" t="s">
        <v>1002</v>
      </c>
      <c r="D1148" s="12" t="s">
        <v>4113</v>
      </c>
      <c r="E1148" s="55" t="s">
        <v>8917</v>
      </c>
      <c r="F1148" s="56" t="s">
        <v>8917</v>
      </c>
      <c r="G1148" s="57" t="s">
        <v>8917</v>
      </c>
      <c r="H1148" s="57" t="s">
        <v>8917</v>
      </c>
      <c r="I1148" s="57" t="s">
        <v>8917</v>
      </c>
      <c r="J1148" s="58" t="s">
        <v>8917</v>
      </c>
      <c r="K1148" s="48" t="s">
        <v>8793</v>
      </c>
      <c r="M1148" s="54"/>
      <c r="N1148" s="54"/>
    </row>
    <row r="1149" spans="2:14" ht="30.75" customHeight="1" x14ac:dyDescent="0.3">
      <c r="B1149" s="41">
        <v>2651180</v>
      </c>
      <c r="C1149" s="43" t="s">
        <v>1003</v>
      </c>
      <c r="D1149" s="12" t="s">
        <v>5416</v>
      </c>
      <c r="E1149" s="49">
        <v>1700</v>
      </c>
      <c r="F1149" s="50">
        <f>E1149*0.6</f>
        <v>1020</v>
      </c>
      <c r="G1149" s="51">
        <f>E1149*0.65</f>
        <v>1105</v>
      </c>
      <c r="H1149" s="51">
        <f>E1149*0.7</f>
        <v>1190</v>
      </c>
      <c r="I1149" s="51">
        <f>E1149*0.75</f>
        <v>1275</v>
      </c>
      <c r="J1149" s="52">
        <f>E1149*0.9</f>
        <v>1530</v>
      </c>
      <c r="K1149" s="13" t="s">
        <v>8794</v>
      </c>
      <c r="M1149" s="54"/>
      <c r="N1149" s="54"/>
    </row>
    <row r="1150" spans="2:14" ht="30.75" customHeight="1" x14ac:dyDescent="0.3">
      <c r="B1150" s="41">
        <v>3910297</v>
      </c>
      <c r="C1150" s="43" t="s">
        <v>1004</v>
      </c>
      <c r="D1150" s="12" t="s">
        <v>5417</v>
      </c>
      <c r="E1150" s="55" t="s">
        <v>8917</v>
      </c>
      <c r="F1150" s="56" t="s">
        <v>8917</v>
      </c>
      <c r="G1150" s="57" t="s">
        <v>8917</v>
      </c>
      <c r="H1150" s="57" t="s">
        <v>8917</v>
      </c>
      <c r="I1150" s="57" t="s">
        <v>8917</v>
      </c>
      <c r="J1150" s="58" t="s">
        <v>8917</v>
      </c>
      <c r="K1150" s="48" t="s">
        <v>8793</v>
      </c>
      <c r="M1150" s="54"/>
      <c r="N1150" s="54"/>
    </row>
    <row r="1151" spans="2:14" ht="30.75" customHeight="1" x14ac:dyDescent="0.3">
      <c r="B1151" s="41">
        <v>2070515</v>
      </c>
      <c r="C1151" s="43" t="s">
        <v>1005</v>
      </c>
      <c r="D1151" s="12" t="s">
        <v>4113</v>
      </c>
      <c r="E1151" s="55" t="s">
        <v>8917</v>
      </c>
      <c r="F1151" s="56" t="s">
        <v>8917</v>
      </c>
      <c r="G1151" s="57" t="s">
        <v>8917</v>
      </c>
      <c r="H1151" s="57" t="s">
        <v>8917</v>
      </c>
      <c r="I1151" s="57" t="s">
        <v>8917</v>
      </c>
      <c r="J1151" s="58" t="s">
        <v>8917</v>
      </c>
      <c r="K1151" s="13" t="s">
        <v>8793</v>
      </c>
      <c r="M1151" s="54"/>
      <c r="N1151" s="54"/>
    </row>
    <row r="1152" spans="2:14" ht="30.75" customHeight="1" x14ac:dyDescent="0.3">
      <c r="B1152" s="41">
        <v>2651094</v>
      </c>
      <c r="C1152" s="43" t="s">
        <v>1006</v>
      </c>
      <c r="D1152" s="12" t="s">
        <v>5418</v>
      </c>
      <c r="E1152" s="49">
        <v>49850</v>
      </c>
      <c r="F1152" s="50">
        <f>E1152*0.6</f>
        <v>29910</v>
      </c>
      <c r="G1152" s="51">
        <f>E1152*0.65</f>
        <v>32402.5</v>
      </c>
      <c r="H1152" s="51">
        <f>E1152*0.7</f>
        <v>34895</v>
      </c>
      <c r="I1152" s="51">
        <f>E1152*0.75</f>
        <v>37387.5</v>
      </c>
      <c r="J1152" s="52">
        <f>E1152*0.9</f>
        <v>44865</v>
      </c>
      <c r="K1152" s="13" t="s">
        <v>8794</v>
      </c>
      <c r="M1152" s="54"/>
      <c r="N1152" s="54"/>
    </row>
    <row r="1153" spans="2:14" ht="30.75" customHeight="1" x14ac:dyDescent="0.3">
      <c r="B1153" s="41">
        <v>8905440</v>
      </c>
      <c r="C1153" s="43" t="s">
        <v>4277</v>
      </c>
      <c r="D1153" s="12" t="s">
        <v>5419</v>
      </c>
      <c r="E1153" s="55" t="s">
        <v>8917</v>
      </c>
      <c r="F1153" s="56" t="s">
        <v>8917</v>
      </c>
      <c r="G1153" s="57" t="s">
        <v>8917</v>
      </c>
      <c r="H1153" s="57" t="s">
        <v>8917</v>
      </c>
      <c r="I1153" s="57" t="s">
        <v>8917</v>
      </c>
      <c r="J1153" s="58" t="s">
        <v>8917</v>
      </c>
      <c r="K1153" s="48" t="s">
        <v>8793</v>
      </c>
      <c r="M1153" s="54"/>
      <c r="N1153" s="54"/>
    </row>
    <row r="1154" spans="2:14" ht="30.75" customHeight="1" x14ac:dyDescent="0.3">
      <c r="B1154" s="41">
        <v>8905441</v>
      </c>
      <c r="C1154" s="43" t="s">
        <v>4277</v>
      </c>
      <c r="D1154" s="12" t="s">
        <v>5420</v>
      </c>
      <c r="E1154" s="55" t="s">
        <v>8917</v>
      </c>
      <c r="F1154" s="56" t="s">
        <v>8917</v>
      </c>
      <c r="G1154" s="57" t="s">
        <v>8917</v>
      </c>
      <c r="H1154" s="57" t="s">
        <v>8917</v>
      </c>
      <c r="I1154" s="57" t="s">
        <v>8917</v>
      </c>
      <c r="J1154" s="58" t="s">
        <v>8917</v>
      </c>
      <c r="K1154" s="48" t="s">
        <v>8793</v>
      </c>
      <c r="M1154" s="54"/>
      <c r="N1154" s="54"/>
    </row>
    <row r="1155" spans="2:14" ht="30.75" customHeight="1" x14ac:dyDescent="0.3">
      <c r="B1155" s="41">
        <v>8905442</v>
      </c>
      <c r="C1155" s="43" t="s">
        <v>4277</v>
      </c>
      <c r="D1155" s="12" t="s">
        <v>5421</v>
      </c>
      <c r="E1155" s="55" t="s">
        <v>8917</v>
      </c>
      <c r="F1155" s="56" t="s">
        <v>8917</v>
      </c>
      <c r="G1155" s="57" t="s">
        <v>8917</v>
      </c>
      <c r="H1155" s="57" t="s">
        <v>8917</v>
      </c>
      <c r="I1155" s="57" t="s">
        <v>8917</v>
      </c>
      <c r="J1155" s="58" t="s">
        <v>8917</v>
      </c>
      <c r="K1155" s="48" t="s">
        <v>8793</v>
      </c>
      <c r="M1155" s="54"/>
      <c r="N1155" s="54"/>
    </row>
    <row r="1156" spans="2:14" ht="30.75" customHeight="1" x14ac:dyDescent="0.3">
      <c r="B1156" s="41">
        <v>2651048</v>
      </c>
      <c r="C1156" s="43" t="s">
        <v>1007</v>
      </c>
      <c r="D1156" s="12" t="s">
        <v>5422</v>
      </c>
      <c r="E1156" s="49">
        <v>98760</v>
      </c>
      <c r="F1156" s="50">
        <f>E1156*0.6</f>
        <v>59256</v>
      </c>
      <c r="G1156" s="51">
        <f>E1156*0.65</f>
        <v>64194</v>
      </c>
      <c r="H1156" s="51">
        <f>E1156*0.7</f>
        <v>69132</v>
      </c>
      <c r="I1156" s="51">
        <f>E1156*0.75</f>
        <v>74070</v>
      </c>
      <c r="J1156" s="52">
        <f>E1156*0.9</f>
        <v>88884</v>
      </c>
      <c r="K1156" s="13" t="s">
        <v>8794</v>
      </c>
      <c r="M1156" s="54"/>
      <c r="N1156" s="54"/>
    </row>
    <row r="1157" spans="2:14" ht="30.75" customHeight="1" x14ac:dyDescent="0.3">
      <c r="B1157" s="41">
        <v>2483113</v>
      </c>
      <c r="C1157" s="43" t="s">
        <v>1008</v>
      </c>
      <c r="D1157" s="12" t="s">
        <v>5423</v>
      </c>
      <c r="E1157" s="55" t="s">
        <v>8917</v>
      </c>
      <c r="F1157" s="56" t="s">
        <v>8917</v>
      </c>
      <c r="G1157" s="57" t="s">
        <v>8917</v>
      </c>
      <c r="H1157" s="57" t="s">
        <v>8917</v>
      </c>
      <c r="I1157" s="57" t="s">
        <v>8917</v>
      </c>
      <c r="J1157" s="58" t="s">
        <v>8917</v>
      </c>
      <c r="K1157" s="48" t="s">
        <v>8793</v>
      </c>
      <c r="M1157" s="54"/>
      <c r="N1157" s="54"/>
    </row>
    <row r="1158" spans="2:14" ht="30.75" customHeight="1" x14ac:dyDescent="0.3">
      <c r="B1158" s="41">
        <v>2483133</v>
      </c>
      <c r="C1158" s="43" t="s">
        <v>1009</v>
      </c>
      <c r="D1158" s="12" t="s">
        <v>5424</v>
      </c>
      <c r="E1158" s="55" t="s">
        <v>8917</v>
      </c>
      <c r="F1158" s="56" t="s">
        <v>8917</v>
      </c>
      <c r="G1158" s="57" t="s">
        <v>8917</v>
      </c>
      <c r="H1158" s="57" t="s">
        <v>8917</v>
      </c>
      <c r="I1158" s="57" t="s">
        <v>8917</v>
      </c>
      <c r="J1158" s="58" t="s">
        <v>8917</v>
      </c>
      <c r="K1158" s="48" t="s">
        <v>8793</v>
      </c>
      <c r="M1158" s="54"/>
      <c r="N1158" s="54"/>
    </row>
    <row r="1159" spans="2:14" ht="30.75" customHeight="1" x14ac:dyDescent="0.3">
      <c r="B1159" s="41">
        <v>2483135</v>
      </c>
      <c r="C1159" s="43" t="s">
        <v>1010</v>
      </c>
      <c r="D1159" s="12" t="s">
        <v>5425</v>
      </c>
      <c r="E1159" s="55" t="s">
        <v>8917</v>
      </c>
      <c r="F1159" s="56" t="s">
        <v>8917</v>
      </c>
      <c r="G1159" s="57" t="s">
        <v>8917</v>
      </c>
      <c r="H1159" s="57" t="s">
        <v>8917</v>
      </c>
      <c r="I1159" s="57" t="s">
        <v>8917</v>
      </c>
      <c r="J1159" s="58" t="s">
        <v>8917</v>
      </c>
      <c r="K1159" s="48" t="s">
        <v>8793</v>
      </c>
      <c r="M1159" s="54"/>
      <c r="N1159" s="54"/>
    </row>
    <row r="1160" spans="2:14" ht="30.75" customHeight="1" x14ac:dyDescent="0.3">
      <c r="B1160" s="41">
        <v>1720551</v>
      </c>
      <c r="C1160" s="43" t="s">
        <v>1011</v>
      </c>
      <c r="D1160" s="12" t="s">
        <v>5426</v>
      </c>
      <c r="E1160" s="55" t="s">
        <v>8917</v>
      </c>
      <c r="F1160" s="56" t="s">
        <v>8917</v>
      </c>
      <c r="G1160" s="57" t="s">
        <v>8917</v>
      </c>
      <c r="H1160" s="57" t="s">
        <v>8917</v>
      </c>
      <c r="I1160" s="57" t="s">
        <v>8917</v>
      </c>
      <c r="J1160" s="58" t="s">
        <v>8917</v>
      </c>
      <c r="K1160" s="48" t="s">
        <v>8793</v>
      </c>
      <c r="M1160" s="54"/>
      <c r="N1160" s="54"/>
    </row>
    <row r="1161" spans="2:14" ht="30.75" customHeight="1" x14ac:dyDescent="0.3">
      <c r="B1161" s="41">
        <v>2484444</v>
      </c>
      <c r="C1161" s="43" t="s">
        <v>1012</v>
      </c>
      <c r="D1161" s="12" t="s">
        <v>5427</v>
      </c>
      <c r="E1161" s="55" t="s">
        <v>8917</v>
      </c>
      <c r="F1161" s="56" t="s">
        <v>8917</v>
      </c>
      <c r="G1161" s="57" t="s">
        <v>8917</v>
      </c>
      <c r="H1161" s="57" t="s">
        <v>8917</v>
      </c>
      <c r="I1161" s="57" t="s">
        <v>8917</v>
      </c>
      <c r="J1161" s="58" t="s">
        <v>8917</v>
      </c>
      <c r="K1161" s="48" t="s">
        <v>8793</v>
      </c>
      <c r="M1161" s="54"/>
      <c r="N1161" s="54"/>
    </row>
    <row r="1162" spans="2:14" ht="30.75" customHeight="1" x14ac:dyDescent="0.3">
      <c r="B1162" s="41">
        <v>2482395</v>
      </c>
      <c r="C1162" s="43" t="s">
        <v>1013</v>
      </c>
      <c r="D1162" s="12" t="s">
        <v>5428</v>
      </c>
      <c r="E1162" s="55" t="s">
        <v>8917</v>
      </c>
      <c r="F1162" s="56" t="s">
        <v>8917</v>
      </c>
      <c r="G1162" s="57" t="s">
        <v>8917</v>
      </c>
      <c r="H1162" s="57" t="s">
        <v>8917</v>
      </c>
      <c r="I1162" s="57" t="s">
        <v>8917</v>
      </c>
      <c r="J1162" s="58" t="s">
        <v>8917</v>
      </c>
      <c r="K1162" s="48" t="s">
        <v>8793</v>
      </c>
      <c r="M1162" s="54"/>
      <c r="N1162" s="54"/>
    </row>
    <row r="1163" spans="2:14" ht="30.75" customHeight="1" x14ac:dyDescent="0.3">
      <c r="B1163" s="41">
        <v>8601949</v>
      </c>
      <c r="C1163" s="43" t="s">
        <v>1014</v>
      </c>
      <c r="D1163" s="12" t="s">
        <v>4153</v>
      </c>
      <c r="E1163" s="55" t="s">
        <v>8917</v>
      </c>
      <c r="F1163" s="56" t="s">
        <v>8917</v>
      </c>
      <c r="G1163" s="57" t="s">
        <v>8917</v>
      </c>
      <c r="H1163" s="57" t="s">
        <v>8917</v>
      </c>
      <c r="I1163" s="57" t="s">
        <v>8917</v>
      </c>
      <c r="J1163" s="58" t="s">
        <v>8917</v>
      </c>
      <c r="K1163" s="48" t="s">
        <v>8793</v>
      </c>
      <c r="M1163" s="54"/>
      <c r="N1163" s="54"/>
    </row>
    <row r="1164" spans="2:14" ht="30.75" customHeight="1" x14ac:dyDescent="0.3">
      <c r="B1164" s="41">
        <v>2445125</v>
      </c>
      <c r="C1164" s="43" t="s">
        <v>1015</v>
      </c>
      <c r="D1164" s="12" t="s">
        <v>5429</v>
      </c>
      <c r="E1164" s="55" t="s">
        <v>8917</v>
      </c>
      <c r="F1164" s="56" t="s">
        <v>8917</v>
      </c>
      <c r="G1164" s="57" t="s">
        <v>8917</v>
      </c>
      <c r="H1164" s="57" t="s">
        <v>8917</v>
      </c>
      <c r="I1164" s="57" t="s">
        <v>8917</v>
      </c>
      <c r="J1164" s="58" t="s">
        <v>8917</v>
      </c>
      <c r="K1164" s="48" t="s">
        <v>8793</v>
      </c>
      <c r="M1164" s="54"/>
      <c r="N1164" s="54"/>
    </row>
    <row r="1165" spans="2:14" ht="30.75" customHeight="1" x14ac:dyDescent="0.3">
      <c r="B1165" s="41">
        <v>2070960</v>
      </c>
      <c r="C1165" s="43" t="s">
        <v>1016</v>
      </c>
      <c r="D1165" s="12" t="s">
        <v>5430</v>
      </c>
      <c r="E1165" s="55" t="s">
        <v>8917</v>
      </c>
      <c r="F1165" s="56" t="s">
        <v>8917</v>
      </c>
      <c r="G1165" s="57" t="s">
        <v>8917</v>
      </c>
      <c r="H1165" s="57" t="s">
        <v>8917</v>
      </c>
      <c r="I1165" s="57" t="s">
        <v>8917</v>
      </c>
      <c r="J1165" s="58" t="s">
        <v>8917</v>
      </c>
      <c r="K1165" s="48" t="s">
        <v>8793</v>
      </c>
      <c r="M1165" s="54"/>
      <c r="N1165" s="54"/>
    </row>
    <row r="1166" spans="2:14" ht="30.75" customHeight="1" x14ac:dyDescent="0.3">
      <c r="B1166" s="41">
        <v>2070975</v>
      </c>
      <c r="C1166" s="43" t="s">
        <v>1017</v>
      </c>
      <c r="D1166" s="12" t="s">
        <v>5430</v>
      </c>
      <c r="E1166" s="49">
        <v>3080</v>
      </c>
      <c r="F1166" s="50">
        <f>E1166*0.6</f>
        <v>1848</v>
      </c>
      <c r="G1166" s="51">
        <f>E1166*0.65</f>
        <v>2002</v>
      </c>
      <c r="H1166" s="51">
        <f>E1166*0.7</f>
        <v>2156</v>
      </c>
      <c r="I1166" s="51">
        <f>E1166*0.75</f>
        <v>2310</v>
      </c>
      <c r="J1166" s="52">
        <f>E1166*0.9</f>
        <v>2772</v>
      </c>
      <c r="K1166" s="13" t="s">
        <v>8794</v>
      </c>
      <c r="M1166" s="54"/>
      <c r="N1166" s="54"/>
    </row>
    <row r="1167" spans="2:14" ht="30.75" customHeight="1" x14ac:dyDescent="0.3">
      <c r="B1167" s="41">
        <v>2011979</v>
      </c>
      <c r="C1167" s="43" t="s">
        <v>1018</v>
      </c>
      <c r="D1167" s="12" t="s">
        <v>5431</v>
      </c>
      <c r="E1167" s="49">
        <v>710</v>
      </c>
      <c r="F1167" s="50">
        <f>E1167*0.6</f>
        <v>426</v>
      </c>
      <c r="G1167" s="51">
        <f>E1167*0.65</f>
        <v>461.5</v>
      </c>
      <c r="H1167" s="51">
        <f>E1167*0.7</f>
        <v>496.99999999999994</v>
      </c>
      <c r="I1167" s="51">
        <f>E1167*0.75</f>
        <v>532.5</v>
      </c>
      <c r="J1167" s="52">
        <f>E1167*0.9</f>
        <v>639</v>
      </c>
      <c r="K1167" s="13" t="s">
        <v>8794</v>
      </c>
      <c r="M1167" s="54"/>
      <c r="N1167" s="54"/>
    </row>
    <row r="1168" spans="2:14" ht="30.75" customHeight="1" x14ac:dyDescent="0.3">
      <c r="B1168" s="41">
        <v>2070954</v>
      </c>
      <c r="C1168" s="43" t="s">
        <v>1019</v>
      </c>
      <c r="D1168" s="12" t="s">
        <v>5432</v>
      </c>
      <c r="E1168" s="55" t="s">
        <v>8917</v>
      </c>
      <c r="F1168" s="56" t="s">
        <v>8917</v>
      </c>
      <c r="G1168" s="57" t="s">
        <v>8917</v>
      </c>
      <c r="H1168" s="57" t="s">
        <v>8917</v>
      </c>
      <c r="I1168" s="57" t="s">
        <v>8917</v>
      </c>
      <c r="J1168" s="58" t="s">
        <v>8917</v>
      </c>
      <c r="K1168" s="48" t="s">
        <v>8793</v>
      </c>
      <c r="M1168" s="54"/>
      <c r="N1168" s="54"/>
    </row>
    <row r="1169" spans="2:14" ht="30.75" customHeight="1" x14ac:dyDescent="0.3">
      <c r="B1169" s="41">
        <v>2070955</v>
      </c>
      <c r="C1169" s="43" t="s">
        <v>1020</v>
      </c>
      <c r="D1169" s="12" t="s">
        <v>5433</v>
      </c>
      <c r="E1169" s="55" t="s">
        <v>8917</v>
      </c>
      <c r="F1169" s="56" t="s">
        <v>8917</v>
      </c>
      <c r="G1169" s="57" t="s">
        <v>8917</v>
      </c>
      <c r="H1169" s="57" t="s">
        <v>8917</v>
      </c>
      <c r="I1169" s="57" t="s">
        <v>8917</v>
      </c>
      <c r="J1169" s="58" t="s">
        <v>8917</v>
      </c>
      <c r="K1169" s="48" t="s">
        <v>8793</v>
      </c>
      <c r="M1169" s="54"/>
      <c r="N1169" s="54"/>
    </row>
    <row r="1170" spans="2:14" ht="30.75" customHeight="1" x14ac:dyDescent="0.3">
      <c r="B1170" s="41">
        <v>2070956</v>
      </c>
      <c r="C1170" s="43" t="s">
        <v>1021</v>
      </c>
      <c r="D1170" s="12" t="s">
        <v>5432</v>
      </c>
      <c r="E1170" s="55" t="s">
        <v>8917</v>
      </c>
      <c r="F1170" s="56" t="s">
        <v>8917</v>
      </c>
      <c r="G1170" s="57" t="s">
        <v>8917</v>
      </c>
      <c r="H1170" s="57" t="s">
        <v>8917</v>
      </c>
      <c r="I1170" s="57" t="s">
        <v>8917</v>
      </c>
      <c r="J1170" s="58" t="s">
        <v>8917</v>
      </c>
      <c r="K1170" s="48" t="s">
        <v>8793</v>
      </c>
      <c r="M1170" s="54"/>
      <c r="N1170" s="54"/>
    </row>
    <row r="1171" spans="2:14" ht="30.75" customHeight="1" x14ac:dyDescent="0.3">
      <c r="B1171" s="41">
        <v>2070957</v>
      </c>
      <c r="C1171" s="43" t="s">
        <v>1022</v>
      </c>
      <c r="D1171" s="12" t="s">
        <v>5433</v>
      </c>
      <c r="E1171" s="55" t="s">
        <v>8917</v>
      </c>
      <c r="F1171" s="56" t="s">
        <v>8917</v>
      </c>
      <c r="G1171" s="57" t="s">
        <v>8917</v>
      </c>
      <c r="H1171" s="57" t="s">
        <v>8917</v>
      </c>
      <c r="I1171" s="57" t="s">
        <v>8917</v>
      </c>
      <c r="J1171" s="58" t="s">
        <v>8917</v>
      </c>
      <c r="K1171" s="48" t="s">
        <v>8793</v>
      </c>
      <c r="M1171" s="54"/>
      <c r="N1171" s="54"/>
    </row>
    <row r="1172" spans="2:14" ht="30.75" customHeight="1" x14ac:dyDescent="0.3">
      <c r="B1172" s="41">
        <v>2070961</v>
      </c>
      <c r="C1172" s="43" t="s">
        <v>1023</v>
      </c>
      <c r="D1172" s="12" t="s">
        <v>5434</v>
      </c>
      <c r="E1172" s="55" t="s">
        <v>8917</v>
      </c>
      <c r="F1172" s="56" t="s">
        <v>8917</v>
      </c>
      <c r="G1172" s="57" t="s">
        <v>8917</v>
      </c>
      <c r="H1172" s="57" t="s">
        <v>8917</v>
      </c>
      <c r="I1172" s="57" t="s">
        <v>8917</v>
      </c>
      <c r="J1172" s="58" t="s">
        <v>8917</v>
      </c>
      <c r="K1172" s="48" t="s">
        <v>8793</v>
      </c>
      <c r="M1172" s="54"/>
      <c r="N1172" s="54"/>
    </row>
    <row r="1173" spans="2:14" ht="30.75" customHeight="1" x14ac:dyDescent="0.3">
      <c r="B1173" s="41">
        <v>2070962</v>
      </c>
      <c r="C1173" s="43" t="s">
        <v>1024</v>
      </c>
      <c r="D1173" s="12" t="s">
        <v>5435</v>
      </c>
      <c r="E1173" s="49">
        <v>920</v>
      </c>
      <c r="F1173" s="50">
        <f>E1173*0.6</f>
        <v>552</v>
      </c>
      <c r="G1173" s="51">
        <f>E1173*0.65</f>
        <v>598</v>
      </c>
      <c r="H1173" s="51">
        <f>E1173*0.7</f>
        <v>644</v>
      </c>
      <c r="I1173" s="51">
        <f>E1173*0.75</f>
        <v>690</v>
      </c>
      <c r="J1173" s="52">
        <f>E1173*0.9</f>
        <v>828</v>
      </c>
      <c r="K1173" s="13" t="s">
        <v>8794</v>
      </c>
      <c r="M1173" s="54"/>
      <c r="N1173" s="54"/>
    </row>
    <row r="1174" spans="2:14" ht="30.75" customHeight="1" x14ac:dyDescent="0.3">
      <c r="B1174" s="41">
        <v>2071655</v>
      </c>
      <c r="C1174" s="43" t="s">
        <v>1025</v>
      </c>
      <c r="D1174" s="12" t="s">
        <v>5436</v>
      </c>
      <c r="E1174" s="49">
        <v>1530</v>
      </c>
      <c r="F1174" s="50">
        <f>E1174*0.6</f>
        <v>918</v>
      </c>
      <c r="G1174" s="51">
        <f>E1174*0.65</f>
        <v>994.5</v>
      </c>
      <c r="H1174" s="51">
        <f>E1174*0.7</f>
        <v>1071</v>
      </c>
      <c r="I1174" s="51">
        <f>E1174*0.75</f>
        <v>1147.5</v>
      </c>
      <c r="J1174" s="52">
        <f>E1174*0.9</f>
        <v>1377</v>
      </c>
      <c r="M1174" s="54"/>
      <c r="N1174" s="54"/>
    </row>
    <row r="1175" spans="2:14" ht="30.75" customHeight="1" x14ac:dyDescent="0.3">
      <c r="B1175" s="41">
        <v>2071819</v>
      </c>
      <c r="C1175" s="43" t="s">
        <v>4278</v>
      </c>
      <c r="D1175" s="12" t="s">
        <v>5437</v>
      </c>
      <c r="E1175" s="55" t="s">
        <v>8917</v>
      </c>
      <c r="F1175" s="56" t="s">
        <v>8917</v>
      </c>
      <c r="G1175" s="57" t="s">
        <v>8917</v>
      </c>
      <c r="H1175" s="57" t="s">
        <v>8917</v>
      </c>
      <c r="I1175" s="57" t="s">
        <v>8917</v>
      </c>
      <c r="J1175" s="58" t="s">
        <v>8917</v>
      </c>
      <c r="K1175" s="48" t="s">
        <v>8793</v>
      </c>
      <c r="M1175" s="54"/>
      <c r="N1175" s="54"/>
    </row>
    <row r="1176" spans="2:14" ht="30.75" customHeight="1" x14ac:dyDescent="0.3">
      <c r="B1176" s="41">
        <v>2483650</v>
      </c>
      <c r="C1176" s="43" t="s">
        <v>4279</v>
      </c>
      <c r="D1176" s="12" t="s">
        <v>5438</v>
      </c>
      <c r="E1176" s="55" t="s">
        <v>8917</v>
      </c>
      <c r="F1176" s="56" t="s">
        <v>8917</v>
      </c>
      <c r="G1176" s="57" t="s">
        <v>8917</v>
      </c>
      <c r="H1176" s="57" t="s">
        <v>8917</v>
      </c>
      <c r="I1176" s="57" t="s">
        <v>8917</v>
      </c>
      <c r="J1176" s="58" t="s">
        <v>8917</v>
      </c>
      <c r="K1176" s="48" t="s">
        <v>8793</v>
      </c>
      <c r="M1176" s="54"/>
      <c r="N1176" s="54"/>
    </row>
    <row r="1177" spans="2:14" ht="30.75" customHeight="1" x14ac:dyDescent="0.3">
      <c r="B1177" s="41">
        <v>3490063</v>
      </c>
      <c r="C1177" s="43" t="s">
        <v>1026</v>
      </c>
      <c r="D1177" s="12" t="s">
        <v>5440</v>
      </c>
      <c r="E1177" s="49">
        <v>540</v>
      </c>
      <c r="F1177" s="50">
        <f>E1177*0.6</f>
        <v>324</v>
      </c>
      <c r="G1177" s="51">
        <f>E1177*0.65</f>
        <v>351</v>
      </c>
      <c r="H1177" s="51">
        <f>E1177*0.7</f>
        <v>378</v>
      </c>
      <c r="I1177" s="51">
        <f>E1177*0.75</f>
        <v>405</v>
      </c>
      <c r="J1177" s="52">
        <f>E1177*0.9</f>
        <v>486</v>
      </c>
      <c r="K1177" s="13" t="s">
        <v>8794</v>
      </c>
      <c r="M1177" s="54"/>
      <c r="N1177" s="54"/>
    </row>
    <row r="1178" spans="2:14" ht="30.75" customHeight="1" x14ac:dyDescent="0.3">
      <c r="B1178" s="41">
        <v>3490387</v>
      </c>
      <c r="C1178" s="43" t="s">
        <v>1027</v>
      </c>
      <c r="D1178" s="12" t="s">
        <v>5440</v>
      </c>
      <c r="E1178" s="49">
        <v>300</v>
      </c>
      <c r="F1178" s="50">
        <f>E1178*0.6</f>
        <v>180</v>
      </c>
      <c r="G1178" s="51">
        <f>E1178*0.65</f>
        <v>195</v>
      </c>
      <c r="H1178" s="51">
        <f>E1178*0.7</f>
        <v>210</v>
      </c>
      <c r="I1178" s="51">
        <f>E1178*0.75</f>
        <v>225</v>
      </c>
      <c r="J1178" s="52">
        <f>E1178*0.9</f>
        <v>270</v>
      </c>
      <c r="K1178" s="13" t="s">
        <v>8794</v>
      </c>
      <c r="M1178" s="54"/>
      <c r="N1178" s="54"/>
    </row>
    <row r="1179" spans="2:14" ht="30.75" customHeight="1" x14ac:dyDescent="0.3">
      <c r="B1179" s="41">
        <v>8610844</v>
      </c>
      <c r="C1179" s="43" t="s">
        <v>1028</v>
      </c>
      <c r="D1179" s="12" t="s">
        <v>5441</v>
      </c>
      <c r="E1179" s="55" t="s">
        <v>8917</v>
      </c>
      <c r="F1179" s="56" t="s">
        <v>8917</v>
      </c>
      <c r="G1179" s="57" t="s">
        <v>8917</v>
      </c>
      <c r="H1179" s="57" t="s">
        <v>8917</v>
      </c>
      <c r="I1179" s="57" t="s">
        <v>8917</v>
      </c>
      <c r="J1179" s="58" t="s">
        <v>8917</v>
      </c>
      <c r="K1179" s="48" t="s">
        <v>8793</v>
      </c>
      <c r="M1179" s="54"/>
      <c r="N1179" s="54"/>
    </row>
    <row r="1180" spans="2:14" ht="30.75" customHeight="1" x14ac:dyDescent="0.3">
      <c r="B1180" s="41">
        <v>2070964</v>
      </c>
      <c r="C1180" s="43" t="s">
        <v>1029</v>
      </c>
      <c r="D1180" s="12" t="s">
        <v>5442</v>
      </c>
      <c r="E1180" s="49">
        <v>1250</v>
      </c>
      <c r="F1180" s="50">
        <f>E1180*0.6</f>
        <v>750</v>
      </c>
      <c r="G1180" s="51">
        <f>E1180*0.65</f>
        <v>812.5</v>
      </c>
      <c r="H1180" s="51">
        <f>E1180*0.7</f>
        <v>875</v>
      </c>
      <c r="I1180" s="51">
        <f>E1180*0.75</f>
        <v>937.5</v>
      </c>
      <c r="J1180" s="52">
        <f>E1180*0.9</f>
        <v>1125</v>
      </c>
      <c r="K1180" s="13" t="s">
        <v>8794</v>
      </c>
      <c r="M1180" s="54"/>
      <c r="N1180" s="54"/>
    </row>
    <row r="1181" spans="2:14" ht="30.75" customHeight="1" x14ac:dyDescent="0.3">
      <c r="B1181" s="41">
        <v>1730671</v>
      </c>
      <c r="C1181" s="43" t="s">
        <v>1030</v>
      </c>
      <c r="D1181" s="12" t="s">
        <v>5443</v>
      </c>
      <c r="E1181" s="55" t="s">
        <v>8917</v>
      </c>
      <c r="F1181" s="56" t="s">
        <v>8917</v>
      </c>
      <c r="G1181" s="57" t="s">
        <v>8917</v>
      </c>
      <c r="H1181" s="57" t="s">
        <v>8917</v>
      </c>
      <c r="I1181" s="57" t="s">
        <v>8917</v>
      </c>
      <c r="J1181" s="58" t="s">
        <v>8917</v>
      </c>
      <c r="K1181" s="48" t="s">
        <v>8793</v>
      </c>
      <c r="M1181" s="54"/>
      <c r="N1181" s="54"/>
    </row>
    <row r="1182" spans="2:14" ht="30.75" customHeight="1" x14ac:dyDescent="0.3">
      <c r="B1182" s="41">
        <v>7701139</v>
      </c>
      <c r="C1182" s="43" t="s">
        <v>1031</v>
      </c>
      <c r="D1182" s="12" t="s">
        <v>5444</v>
      </c>
      <c r="E1182" s="55" t="s">
        <v>8917</v>
      </c>
      <c r="F1182" s="56" t="s">
        <v>8917</v>
      </c>
      <c r="G1182" s="57" t="s">
        <v>8917</v>
      </c>
      <c r="H1182" s="57" t="s">
        <v>8917</v>
      </c>
      <c r="I1182" s="57" t="s">
        <v>8917</v>
      </c>
      <c r="J1182" s="58" t="s">
        <v>8917</v>
      </c>
      <c r="K1182" s="48" t="s">
        <v>8793</v>
      </c>
      <c r="M1182" s="54"/>
      <c r="N1182" s="54"/>
    </row>
    <row r="1183" spans="2:14" ht="30.75" customHeight="1" x14ac:dyDescent="0.3">
      <c r="B1183" s="41">
        <v>7701187</v>
      </c>
      <c r="C1183" s="43" t="s">
        <v>1032</v>
      </c>
      <c r="D1183" s="12" t="s">
        <v>5445</v>
      </c>
      <c r="E1183" s="49">
        <v>2700</v>
      </c>
      <c r="F1183" s="50">
        <f>E1183*0.6</f>
        <v>1620</v>
      </c>
      <c r="G1183" s="51">
        <f>E1183*0.65</f>
        <v>1755</v>
      </c>
      <c r="H1183" s="51">
        <f>E1183*0.7</f>
        <v>1889.9999999999998</v>
      </c>
      <c r="I1183" s="51">
        <f>E1183*0.75</f>
        <v>2025</v>
      </c>
      <c r="J1183" s="52">
        <f>E1183*0.9</f>
        <v>2430</v>
      </c>
      <c r="K1183" s="13" t="s">
        <v>8794</v>
      </c>
      <c r="M1183" s="54"/>
      <c r="N1183" s="54"/>
    </row>
    <row r="1184" spans="2:14" ht="30.75" customHeight="1" x14ac:dyDescent="0.3">
      <c r="B1184" s="41">
        <v>1730743</v>
      </c>
      <c r="C1184" s="43" t="s">
        <v>1033</v>
      </c>
      <c r="D1184" s="12" t="s">
        <v>5446</v>
      </c>
      <c r="E1184" s="49">
        <v>190</v>
      </c>
      <c r="F1184" s="50">
        <f>E1184*0.6</f>
        <v>114</v>
      </c>
      <c r="G1184" s="51">
        <f>E1184*0.65</f>
        <v>123.5</v>
      </c>
      <c r="H1184" s="51">
        <f>E1184*0.7</f>
        <v>133</v>
      </c>
      <c r="I1184" s="51">
        <f>E1184*0.75</f>
        <v>142.5</v>
      </c>
      <c r="J1184" s="52">
        <f>E1184*0.9</f>
        <v>171</v>
      </c>
      <c r="K1184" s="13" t="s">
        <v>8794</v>
      </c>
      <c r="M1184" s="54"/>
      <c r="N1184" s="54"/>
    </row>
    <row r="1185" spans="2:14" ht="30.75" customHeight="1" x14ac:dyDescent="0.3">
      <c r="B1185" s="41">
        <v>2070967</v>
      </c>
      <c r="C1185" s="43" t="s">
        <v>1034</v>
      </c>
      <c r="D1185" s="12" t="s">
        <v>5447</v>
      </c>
      <c r="E1185" s="49">
        <v>4940</v>
      </c>
      <c r="F1185" s="50">
        <f>E1185*0.6</f>
        <v>2964</v>
      </c>
      <c r="G1185" s="51">
        <f>E1185*0.65</f>
        <v>3211</v>
      </c>
      <c r="H1185" s="51">
        <f>E1185*0.7</f>
        <v>3458</v>
      </c>
      <c r="I1185" s="51">
        <f>E1185*0.75</f>
        <v>3705</v>
      </c>
      <c r="J1185" s="52">
        <f>E1185*0.9</f>
        <v>4446</v>
      </c>
      <c r="K1185" s="13" t="s">
        <v>8794</v>
      </c>
      <c r="M1185" s="54"/>
      <c r="N1185" s="54"/>
    </row>
    <row r="1186" spans="2:14" ht="30.75" customHeight="1" x14ac:dyDescent="0.3">
      <c r="B1186" s="41">
        <v>2071200</v>
      </c>
      <c r="C1186" s="43" t="s">
        <v>1035</v>
      </c>
      <c r="D1186" s="12" t="s">
        <v>5447</v>
      </c>
      <c r="E1186" s="55" t="s">
        <v>8917</v>
      </c>
      <c r="F1186" s="56" t="s">
        <v>8917</v>
      </c>
      <c r="G1186" s="57" t="s">
        <v>8917</v>
      </c>
      <c r="H1186" s="57" t="s">
        <v>8917</v>
      </c>
      <c r="I1186" s="57" t="s">
        <v>8917</v>
      </c>
      <c r="J1186" s="58" t="s">
        <v>8917</v>
      </c>
      <c r="K1186" s="48" t="s">
        <v>8793</v>
      </c>
      <c r="M1186" s="54"/>
      <c r="N1186" s="54"/>
    </row>
    <row r="1187" spans="2:14" ht="30.75" customHeight="1" x14ac:dyDescent="0.3">
      <c r="B1187" s="41">
        <v>2071213</v>
      </c>
      <c r="C1187" s="43" t="s">
        <v>1036</v>
      </c>
      <c r="D1187" s="12" t="s">
        <v>5448</v>
      </c>
      <c r="E1187" s="55" t="s">
        <v>8917</v>
      </c>
      <c r="F1187" s="56" t="s">
        <v>8917</v>
      </c>
      <c r="G1187" s="57" t="s">
        <v>8917</v>
      </c>
      <c r="H1187" s="57" t="s">
        <v>8917</v>
      </c>
      <c r="I1187" s="57" t="s">
        <v>8917</v>
      </c>
      <c r="J1187" s="58" t="s">
        <v>8917</v>
      </c>
      <c r="K1187" s="48" t="s">
        <v>8793</v>
      </c>
      <c r="M1187" s="54"/>
      <c r="N1187" s="54"/>
    </row>
    <row r="1188" spans="2:14" ht="30.75" customHeight="1" x14ac:dyDescent="0.3">
      <c r="B1188" s="41">
        <v>2483753</v>
      </c>
      <c r="C1188" s="43" t="s">
        <v>1037</v>
      </c>
      <c r="D1188" s="12" t="s">
        <v>5449</v>
      </c>
      <c r="E1188" s="49">
        <v>28700</v>
      </c>
      <c r="F1188" s="50">
        <f>E1188*0.6</f>
        <v>17220</v>
      </c>
      <c r="G1188" s="51">
        <f>E1188*0.65</f>
        <v>18655</v>
      </c>
      <c r="H1188" s="51">
        <f>E1188*0.7</f>
        <v>20090</v>
      </c>
      <c r="I1188" s="51">
        <f>E1188*0.75</f>
        <v>21525</v>
      </c>
      <c r="J1188" s="52">
        <f>E1188*0.9</f>
        <v>25830</v>
      </c>
      <c r="K1188" s="13" t="s">
        <v>8794</v>
      </c>
      <c r="M1188" s="54"/>
      <c r="N1188" s="54"/>
    </row>
    <row r="1189" spans="2:14" ht="30.75" customHeight="1" x14ac:dyDescent="0.3">
      <c r="B1189" s="41">
        <v>2483754</v>
      </c>
      <c r="C1189" s="43" t="s">
        <v>1038</v>
      </c>
      <c r="D1189" s="12" t="s">
        <v>5450</v>
      </c>
      <c r="E1189" s="49">
        <v>23210</v>
      </c>
      <c r="F1189" s="50">
        <f>E1189*0.6</f>
        <v>13926</v>
      </c>
      <c r="G1189" s="51">
        <f>E1189*0.65</f>
        <v>15086.5</v>
      </c>
      <c r="H1189" s="51">
        <f>E1189*0.7</f>
        <v>16246.999999999998</v>
      </c>
      <c r="I1189" s="51">
        <f>E1189*0.75</f>
        <v>17407.5</v>
      </c>
      <c r="J1189" s="52">
        <f>E1189*0.9</f>
        <v>20889</v>
      </c>
      <c r="K1189" s="13" t="s">
        <v>8794</v>
      </c>
      <c r="M1189" s="54"/>
      <c r="N1189" s="54"/>
    </row>
    <row r="1190" spans="2:14" ht="30.75" customHeight="1" x14ac:dyDescent="0.3">
      <c r="B1190" s="41">
        <v>2483755</v>
      </c>
      <c r="C1190" s="43" t="s">
        <v>1039</v>
      </c>
      <c r="D1190" s="12" t="s">
        <v>5451</v>
      </c>
      <c r="E1190" s="49">
        <v>1060</v>
      </c>
      <c r="F1190" s="50">
        <f>E1190*0.6</f>
        <v>636</v>
      </c>
      <c r="G1190" s="51">
        <f>E1190*0.65</f>
        <v>689</v>
      </c>
      <c r="H1190" s="51">
        <f>E1190*0.7</f>
        <v>742</v>
      </c>
      <c r="I1190" s="51">
        <f>E1190*0.75</f>
        <v>795</v>
      </c>
      <c r="J1190" s="52">
        <f>E1190*0.9</f>
        <v>954</v>
      </c>
      <c r="K1190" s="13" t="s">
        <v>8794</v>
      </c>
      <c r="M1190" s="54"/>
      <c r="N1190" s="54"/>
    </row>
    <row r="1191" spans="2:14" ht="30.75" customHeight="1" x14ac:dyDescent="0.3">
      <c r="B1191" s="41">
        <v>2483756</v>
      </c>
      <c r="C1191" s="43" t="s">
        <v>1040</v>
      </c>
      <c r="D1191" s="12" t="s">
        <v>5452</v>
      </c>
      <c r="E1191" s="49">
        <v>1590</v>
      </c>
      <c r="F1191" s="50">
        <f>E1191*0.6</f>
        <v>954</v>
      </c>
      <c r="G1191" s="51">
        <f>E1191*0.65</f>
        <v>1033.5</v>
      </c>
      <c r="H1191" s="51">
        <f>E1191*0.7</f>
        <v>1113</v>
      </c>
      <c r="I1191" s="51">
        <f>E1191*0.75</f>
        <v>1192.5</v>
      </c>
      <c r="J1191" s="52">
        <f>E1191*0.9</f>
        <v>1431</v>
      </c>
      <c r="K1191" s="13" t="s">
        <v>8794</v>
      </c>
      <c r="M1191" s="54"/>
      <c r="N1191" s="54"/>
    </row>
    <row r="1192" spans="2:14" ht="30.75" customHeight="1" x14ac:dyDescent="0.3">
      <c r="B1192" s="41">
        <v>3910213</v>
      </c>
      <c r="C1192" s="43" t="s">
        <v>1041</v>
      </c>
      <c r="D1192" s="12" t="s">
        <v>5446</v>
      </c>
      <c r="E1192" s="49">
        <v>420</v>
      </c>
      <c r="F1192" s="50">
        <f>E1192*0.6</f>
        <v>252</v>
      </c>
      <c r="G1192" s="51">
        <f>E1192*0.65</f>
        <v>273</v>
      </c>
      <c r="H1192" s="51">
        <f>E1192*0.7</f>
        <v>294</v>
      </c>
      <c r="I1192" s="51">
        <f>E1192*0.75</f>
        <v>315</v>
      </c>
      <c r="J1192" s="52">
        <f>E1192*0.9</f>
        <v>378</v>
      </c>
      <c r="K1192" s="48"/>
      <c r="M1192" s="54"/>
      <c r="N1192" s="54"/>
    </row>
    <row r="1193" spans="2:14" ht="30.75" customHeight="1" x14ac:dyDescent="0.3">
      <c r="B1193" s="41">
        <v>7701106</v>
      </c>
      <c r="C1193" s="43" t="s">
        <v>1042</v>
      </c>
      <c r="D1193" s="12" t="s">
        <v>5453</v>
      </c>
      <c r="E1193" s="55" t="s">
        <v>8917</v>
      </c>
      <c r="F1193" s="56" t="s">
        <v>8917</v>
      </c>
      <c r="G1193" s="57" t="s">
        <v>8917</v>
      </c>
      <c r="H1193" s="57" t="s">
        <v>8917</v>
      </c>
      <c r="I1193" s="57" t="s">
        <v>8917</v>
      </c>
      <c r="J1193" s="58" t="s">
        <v>8917</v>
      </c>
      <c r="K1193" s="48" t="s">
        <v>8793</v>
      </c>
      <c r="M1193" s="54"/>
      <c r="N1193" s="54"/>
    </row>
    <row r="1194" spans="2:14" ht="30.75" customHeight="1" x14ac:dyDescent="0.3">
      <c r="B1194" s="41">
        <v>7701183</v>
      </c>
      <c r="C1194" s="43" t="s">
        <v>1043</v>
      </c>
      <c r="D1194" s="12" t="s">
        <v>5454</v>
      </c>
      <c r="E1194" s="49">
        <v>10870</v>
      </c>
      <c r="F1194" s="50">
        <f>E1194*0.6</f>
        <v>6522</v>
      </c>
      <c r="G1194" s="51">
        <f>E1194*0.65</f>
        <v>7065.5</v>
      </c>
      <c r="H1194" s="51">
        <f>E1194*0.7</f>
        <v>7608.9999999999991</v>
      </c>
      <c r="I1194" s="51">
        <f>E1194*0.75</f>
        <v>8152.5</v>
      </c>
      <c r="J1194" s="52">
        <f>E1194*0.9</f>
        <v>9783</v>
      </c>
      <c r="K1194" s="13" t="s">
        <v>8794</v>
      </c>
      <c r="M1194" s="54"/>
      <c r="N1194" s="54"/>
    </row>
    <row r="1195" spans="2:14" ht="30.75" customHeight="1" x14ac:dyDescent="0.3">
      <c r="B1195" s="41">
        <v>2071212</v>
      </c>
      <c r="C1195" s="43" t="s">
        <v>1044</v>
      </c>
      <c r="D1195" s="12" t="s">
        <v>5455</v>
      </c>
      <c r="E1195" s="55" t="s">
        <v>8917</v>
      </c>
      <c r="F1195" s="56" t="s">
        <v>8917</v>
      </c>
      <c r="G1195" s="57" t="s">
        <v>8917</v>
      </c>
      <c r="H1195" s="57" t="s">
        <v>8917</v>
      </c>
      <c r="I1195" s="57" t="s">
        <v>8917</v>
      </c>
      <c r="J1195" s="58" t="s">
        <v>8917</v>
      </c>
      <c r="K1195" s="48" t="s">
        <v>8793</v>
      </c>
      <c r="M1195" s="54"/>
      <c r="N1195" s="54"/>
    </row>
    <row r="1196" spans="2:14" ht="30.75" customHeight="1" x14ac:dyDescent="0.3">
      <c r="B1196" s="41">
        <v>1730675</v>
      </c>
      <c r="C1196" s="43" t="s">
        <v>1045</v>
      </c>
      <c r="D1196" s="12" t="s">
        <v>5456</v>
      </c>
      <c r="E1196" s="49">
        <v>4810</v>
      </c>
      <c r="F1196" s="50">
        <f>E1196*0.6</f>
        <v>2886</v>
      </c>
      <c r="G1196" s="51">
        <f>E1196*0.65</f>
        <v>3126.5</v>
      </c>
      <c r="H1196" s="51">
        <f>E1196*0.7</f>
        <v>3367</v>
      </c>
      <c r="I1196" s="51">
        <f>E1196*0.75</f>
        <v>3607.5</v>
      </c>
      <c r="J1196" s="52">
        <f>E1196*0.9</f>
        <v>4329</v>
      </c>
      <c r="K1196" s="13" t="s">
        <v>8794</v>
      </c>
      <c r="M1196" s="54"/>
      <c r="N1196" s="54"/>
    </row>
    <row r="1197" spans="2:14" ht="30.75" customHeight="1" x14ac:dyDescent="0.3">
      <c r="B1197" s="41">
        <v>2484729</v>
      </c>
      <c r="C1197" s="43" t="s">
        <v>4280</v>
      </c>
      <c r="D1197" s="12" t="s">
        <v>5457</v>
      </c>
      <c r="E1197" s="49">
        <v>10530</v>
      </c>
      <c r="F1197" s="50">
        <f>E1197*0.6</f>
        <v>6318</v>
      </c>
      <c r="G1197" s="51">
        <f>E1197*0.65</f>
        <v>6844.5</v>
      </c>
      <c r="H1197" s="51">
        <f>E1197*0.7</f>
        <v>7370.9999999999991</v>
      </c>
      <c r="I1197" s="51">
        <f>E1197*0.75</f>
        <v>7897.5</v>
      </c>
      <c r="J1197" s="52">
        <f>E1197*0.9</f>
        <v>9477</v>
      </c>
      <c r="K1197" s="13" t="s">
        <v>8794</v>
      </c>
      <c r="M1197" s="54"/>
      <c r="N1197" s="54"/>
    </row>
    <row r="1198" spans="2:14" ht="30.75" customHeight="1" x14ac:dyDescent="0.3">
      <c r="B1198" s="41">
        <v>2071798</v>
      </c>
      <c r="C1198" s="43" t="s">
        <v>1046</v>
      </c>
      <c r="D1198" s="12" t="s">
        <v>5458</v>
      </c>
      <c r="E1198" s="49">
        <v>4730</v>
      </c>
      <c r="F1198" s="50">
        <f>E1198*0.6</f>
        <v>2838</v>
      </c>
      <c r="G1198" s="51">
        <f>E1198*0.65</f>
        <v>3074.5</v>
      </c>
      <c r="H1198" s="51">
        <f>E1198*0.7</f>
        <v>3311</v>
      </c>
      <c r="I1198" s="51">
        <f>E1198*0.75</f>
        <v>3547.5</v>
      </c>
      <c r="J1198" s="52">
        <f>E1198*0.9</f>
        <v>4257</v>
      </c>
      <c r="K1198" s="13" t="s">
        <v>8794</v>
      </c>
      <c r="M1198" s="54"/>
      <c r="N1198" s="54"/>
    </row>
    <row r="1199" spans="2:14" ht="30.75" customHeight="1" x14ac:dyDescent="0.3">
      <c r="B1199" s="41">
        <v>2071799</v>
      </c>
      <c r="C1199" s="43" t="s">
        <v>1047</v>
      </c>
      <c r="D1199" s="12" t="s">
        <v>5459</v>
      </c>
      <c r="E1199" s="55" t="s">
        <v>8917</v>
      </c>
      <c r="F1199" s="56" t="s">
        <v>8917</v>
      </c>
      <c r="G1199" s="57" t="s">
        <v>8917</v>
      </c>
      <c r="H1199" s="57" t="s">
        <v>8917</v>
      </c>
      <c r="I1199" s="57" t="s">
        <v>8917</v>
      </c>
      <c r="J1199" s="58" t="s">
        <v>8917</v>
      </c>
      <c r="K1199" s="48" t="s">
        <v>8793</v>
      </c>
      <c r="M1199" s="54"/>
      <c r="N1199" s="54"/>
    </row>
    <row r="1200" spans="2:14" ht="30.75" customHeight="1" x14ac:dyDescent="0.3">
      <c r="B1200" s="41">
        <v>2484644</v>
      </c>
      <c r="C1200" s="43" t="s">
        <v>1048</v>
      </c>
      <c r="D1200" s="12" t="s">
        <v>5460</v>
      </c>
      <c r="E1200" s="55" t="s">
        <v>8917</v>
      </c>
      <c r="F1200" s="56" t="s">
        <v>8917</v>
      </c>
      <c r="G1200" s="57" t="s">
        <v>8917</v>
      </c>
      <c r="H1200" s="57" t="s">
        <v>8917</v>
      </c>
      <c r="I1200" s="57" t="s">
        <v>8917</v>
      </c>
      <c r="J1200" s="58" t="s">
        <v>8917</v>
      </c>
      <c r="K1200" s="48" t="s">
        <v>8793</v>
      </c>
      <c r="M1200" s="54"/>
      <c r="N1200" s="54"/>
    </row>
    <row r="1201" spans="2:14" ht="30.75" customHeight="1" x14ac:dyDescent="0.3">
      <c r="B1201" s="41">
        <v>2484645</v>
      </c>
      <c r="C1201" s="43" t="s">
        <v>1049</v>
      </c>
      <c r="D1201" s="12" t="s">
        <v>5461</v>
      </c>
      <c r="E1201" s="55" t="s">
        <v>8917</v>
      </c>
      <c r="F1201" s="56" t="s">
        <v>8917</v>
      </c>
      <c r="G1201" s="57" t="s">
        <v>8917</v>
      </c>
      <c r="H1201" s="57" t="s">
        <v>8917</v>
      </c>
      <c r="I1201" s="57" t="s">
        <v>8917</v>
      </c>
      <c r="J1201" s="58" t="s">
        <v>8917</v>
      </c>
      <c r="K1201" s="48" t="s">
        <v>8793</v>
      </c>
      <c r="M1201" s="54"/>
      <c r="N1201" s="54"/>
    </row>
    <row r="1202" spans="2:14" ht="30.75" customHeight="1" x14ac:dyDescent="0.3">
      <c r="B1202" s="41">
        <v>2484728</v>
      </c>
      <c r="C1202" s="43" t="s">
        <v>1050</v>
      </c>
      <c r="D1202" s="12" t="s">
        <v>5462</v>
      </c>
      <c r="E1202" s="49">
        <v>14470</v>
      </c>
      <c r="F1202" s="50">
        <f>E1202*0.6</f>
        <v>8682</v>
      </c>
      <c r="G1202" s="51">
        <f>E1202*0.65</f>
        <v>9405.5</v>
      </c>
      <c r="H1202" s="51">
        <f>E1202*0.7</f>
        <v>10129</v>
      </c>
      <c r="I1202" s="51">
        <f>E1202*0.75</f>
        <v>10852.5</v>
      </c>
      <c r="J1202" s="52">
        <f>E1202*0.9</f>
        <v>13023</v>
      </c>
      <c r="K1202" s="13" t="s">
        <v>8794</v>
      </c>
      <c r="M1202" s="54"/>
      <c r="N1202" s="54"/>
    </row>
    <row r="1203" spans="2:14" ht="30.75" customHeight="1" x14ac:dyDescent="0.3">
      <c r="B1203" s="41">
        <v>3490482</v>
      </c>
      <c r="C1203" s="43" t="s">
        <v>1051</v>
      </c>
      <c r="D1203" s="12" t="s">
        <v>5463</v>
      </c>
      <c r="E1203" s="49">
        <v>400</v>
      </c>
      <c r="F1203" s="50">
        <f>E1203*0.6</f>
        <v>240</v>
      </c>
      <c r="G1203" s="51">
        <f>E1203*0.65</f>
        <v>260</v>
      </c>
      <c r="H1203" s="51">
        <f>E1203*0.7</f>
        <v>280</v>
      </c>
      <c r="I1203" s="51">
        <f>E1203*0.75</f>
        <v>300</v>
      </c>
      <c r="J1203" s="52">
        <f>E1203*0.9</f>
        <v>360</v>
      </c>
      <c r="K1203" s="13" t="s">
        <v>8794</v>
      </c>
      <c r="M1203" s="54"/>
      <c r="N1203" s="54"/>
    </row>
    <row r="1204" spans="2:14" ht="30.75" customHeight="1" x14ac:dyDescent="0.3">
      <c r="B1204" s="41">
        <v>3910215</v>
      </c>
      <c r="C1204" s="43" t="s">
        <v>1052</v>
      </c>
      <c r="D1204" s="12" t="s">
        <v>5464</v>
      </c>
      <c r="E1204" s="55" t="s">
        <v>8917</v>
      </c>
      <c r="F1204" s="56" t="s">
        <v>8917</v>
      </c>
      <c r="G1204" s="57" t="s">
        <v>8917</v>
      </c>
      <c r="H1204" s="57" t="s">
        <v>8917</v>
      </c>
      <c r="I1204" s="57" t="s">
        <v>8917</v>
      </c>
      <c r="J1204" s="58" t="s">
        <v>8917</v>
      </c>
      <c r="K1204" s="48" t="s">
        <v>8793</v>
      </c>
      <c r="M1204" s="54"/>
      <c r="N1204" s="54"/>
    </row>
    <row r="1205" spans="2:14" ht="30.75" customHeight="1" x14ac:dyDescent="0.3">
      <c r="B1205" s="41">
        <v>7701452</v>
      </c>
      <c r="C1205" s="43" t="s">
        <v>1053</v>
      </c>
      <c r="D1205" s="12" t="s">
        <v>5465</v>
      </c>
      <c r="E1205" s="49">
        <v>7870</v>
      </c>
      <c r="F1205" s="50">
        <f>E1205*0.6</f>
        <v>4722</v>
      </c>
      <c r="G1205" s="51">
        <f>E1205*0.65</f>
        <v>5115.5</v>
      </c>
      <c r="H1205" s="51">
        <f>E1205*0.7</f>
        <v>5509</v>
      </c>
      <c r="I1205" s="51">
        <f>E1205*0.75</f>
        <v>5902.5</v>
      </c>
      <c r="J1205" s="52">
        <f>E1205*0.9</f>
        <v>7083</v>
      </c>
      <c r="K1205" s="13" t="s">
        <v>8794</v>
      </c>
      <c r="M1205" s="54"/>
      <c r="N1205" s="54"/>
    </row>
    <row r="1206" spans="2:14" ht="30.75" customHeight="1" x14ac:dyDescent="0.3">
      <c r="B1206" s="41">
        <v>2745154</v>
      </c>
      <c r="C1206" s="43" t="s">
        <v>4281</v>
      </c>
      <c r="D1206" s="12" t="s">
        <v>5466</v>
      </c>
      <c r="E1206" s="49">
        <v>8480</v>
      </c>
      <c r="F1206" s="50">
        <f>E1206*0.6</f>
        <v>5088</v>
      </c>
      <c r="G1206" s="51">
        <f>E1206*0.65</f>
        <v>5512</v>
      </c>
      <c r="H1206" s="51">
        <f>E1206*0.7</f>
        <v>5936</v>
      </c>
      <c r="I1206" s="51">
        <f>E1206*0.75</f>
        <v>6360</v>
      </c>
      <c r="J1206" s="52">
        <f>E1206*0.9</f>
        <v>7632</v>
      </c>
      <c r="K1206" s="13" t="s">
        <v>8794</v>
      </c>
      <c r="M1206" s="54"/>
      <c r="N1206" s="54"/>
    </row>
    <row r="1207" spans="2:14" ht="30.75" customHeight="1" x14ac:dyDescent="0.3">
      <c r="B1207" s="41">
        <v>2745404</v>
      </c>
      <c r="C1207" s="43" t="s">
        <v>1054</v>
      </c>
      <c r="D1207" s="12" t="s">
        <v>5467</v>
      </c>
      <c r="E1207" s="55" t="s">
        <v>8917</v>
      </c>
      <c r="F1207" s="56" t="s">
        <v>8917</v>
      </c>
      <c r="G1207" s="57" t="s">
        <v>8917</v>
      </c>
      <c r="H1207" s="57" t="s">
        <v>8917</v>
      </c>
      <c r="I1207" s="57" t="s">
        <v>8917</v>
      </c>
      <c r="J1207" s="58" t="s">
        <v>8917</v>
      </c>
      <c r="K1207" s="48" t="s">
        <v>8793</v>
      </c>
      <c r="M1207" s="54"/>
      <c r="N1207" s="54"/>
    </row>
    <row r="1208" spans="2:14" ht="30.75" customHeight="1" x14ac:dyDescent="0.3">
      <c r="B1208" s="41">
        <v>2745405</v>
      </c>
      <c r="C1208" s="43" t="s">
        <v>1055</v>
      </c>
      <c r="D1208" s="12" t="s">
        <v>5468</v>
      </c>
      <c r="E1208" s="55" t="s">
        <v>8917</v>
      </c>
      <c r="F1208" s="56" t="s">
        <v>8917</v>
      </c>
      <c r="G1208" s="57" t="s">
        <v>8917</v>
      </c>
      <c r="H1208" s="57" t="s">
        <v>8917</v>
      </c>
      <c r="I1208" s="57" t="s">
        <v>8917</v>
      </c>
      <c r="J1208" s="58" t="s">
        <v>8917</v>
      </c>
      <c r="K1208" s="48" t="s">
        <v>8793</v>
      </c>
      <c r="M1208" s="54"/>
      <c r="N1208" s="54"/>
    </row>
    <row r="1209" spans="2:14" ht="30.75" customHeight="1" x14ac:dyDescent="0.3">
      <c r="B1209" s="41">
        <v>2070707</v>
      </c>
      <c r="C1209" s="43" t="s">
        <v>1056</v>
      </c>
      <c r="D1209" s="12" t="s">
        <v>5469</v>
      </c>
      <c r="E1209" s="55" t="s">
        <v>8917</v>
      </c>
      <c r="F1209" s="56" t="s">
        <v>8917</v>
      </c>
      <c r="G1209" s="57" t="s">
        <v>8917</v>
      </c>
      <c r="H1209" s="57" t="s">
        <v>8917</v>
      </c>
      <c r="I1209" s="57" t="s">
        <v>8917</v>
      </c>
      <c r="J1209" s="58" t="s">
        <v>8917</v>
      </c>
      <c r="K1209" s="48" t="s">
        <v>8793</v>
      </c>
      <c r="M1209" s="54"/>
      <c r="N1209" s="54"/>
    </row>
    <row r="1210" spans="2:14" ht="30.75" customHeight="1" x14ac:dyDescent="0.3">
      <c r="B1210" s="41">
        <v>2577189</v>
      </c>
      <c r="C1210" s="43" t="s">
        <v>4282</v>
      </c>
      <c r="D1210" s="12" t="s">
        <v>5470</v>
      </c>
      <c r="E1210" s="55" t="s">
        <v>8917</v>
      </c>
      <c r="F1210" s="56" t="s">
        <v>8917</v>
      </c>
      <c r="G1210" s="57" t="s">
        <v>8917</v>
      </c>
      <c r="H1210" s="57" t="s">
        <v>8917</v>
      </c>
      <c r="I1210" s="57" t="s">
        <v>8917</v>
      </c>
      <c r="J1210" s="58" t="s">
        <v>8917</v>
      </c>
      <c r="K1210" s="48" t="s">
        <v>8793</v>
      </c>
      <c r="M1210" s="54"/>
      <c r="N1210" s="54"/>
    </row>
    <row r="1211" spans="2:14" ht="30.75" customHeight="1" x14ac:dyDescent="0.3">
      <c r="B1211" s="41">
        <v>2744535</v>
      </c>
      <c r="C1211" s="43" t="s">
        <v>1057</v>
      </c>
      <c r="D1211" s="12" t="s">
        <v>5471</v>
      </c>
      <c r="E1211" s="55" t="s">
        <v>8917</v>
      </c>
      <c r="F1211" s="56" t="s">
        <v>8917</v>
      </c>
      <c r="G1211" s="57" t="s">
        <v>8917</v>
      </c>
      <c r="H1211" s="57" t="s">
        <v>8917</v>
      </c>
      <c r="I1211" s="57" t="s">
        <v>8917</v>
      </c>
      <c r="J1211" s="58" t="s">
        <v>8917</v>
      </c>
      <c r="K1211" s="48" t="s">
        <v>8793</v>
      </c>
      <c r="M1211" s="54"/>
      <c r="N1211" s="54"/>
    </row>
    <row r="1212" spans="2:14" ht="30.75" customHeight="1" x14ac:dyDescent="0.3">
      <c r="B1212" s="41">
        <v>2744543</v>
      </c>
      <c r="C1212" s="43" t="s">
        <v>1058</v>
      </c>
      <c r="D1212" s="12" t="s">
        <v>5472</v>
      </c>
      <c r="E1212" s="55" t="s">
        <v>8917</v>
      </c>
      <c r="F1212" s="56" t="s">
        <v>8917</v>
      </c>
      <c r="G1212" s="57" t="s">
        <v>8917</v>
      </c>
      <c r="H1212" s="57" t="s">
        <v>8917</v>
      </c>
      <c r="I1212" s="57" t="s">
        <v>8917</v>
      </c>
      <c r="J1212" s="58" t="s">
        <v>8917</v>
      </c>
      <c r="K1212" s="48" t="s">
        <v>8793</v>
      </c>
      <c r="M1212" s="54"/>
      <c r="N1212" s="54"/>
    </row>
    <row r="1213" spans="2:14" ht="30.75" customHeight="1" x14ac:dyDescent="0.3">
      <c r="B1213" s="41">
        <v>2138034</v>
      </c>
      <c r="C1213" s="43" t="s">
        <v>1059</v>
      </c>
      <c r="D1213" s="12" t="s">
        <v>5473</v>
      </c>
      <c r="E1213" s="55" t="s">
        <v>8917</v>
      </c>
      <c r="F1213" s="56" t="s">
        <v>8917</v>
      </c>
      <c r="G1213" s="57" t="s">
        <v>8917</v>
      </c>
      <c r="H1213" s="57" t="s">
        <v>8917</v>
      </c>
      <c r="I1213" s="57" t="s">
        <v>8917</v>
      </c>
      <c r="J1213" s="58" t="s">
        <v>8917</v>
      </c>
      <c r="K1213" s="48" t="s">
        <v>8793</v>
      </c>
      <c r="M1213" s="54"/>
      <c r="N1213" s="54"/>
    </row>
    <row r="1214" spans="2:14" ht="30.75" customHeight="1" x14ac:dyDescent="0.3">
      <c r="B1214" s="41">
        <v>2745401</v>
      </c>
      <c r="C1214" s="43" t="s">
        <v>1060</v>
      </c>
      <c r="D1214" s="12" t="s">
        <v>5474</v>
      </c>
      <c r="E1214" s="55" t="s">
        <v>8917</v>
      </c>
      <c r="F1214" s="56" t="s">
        <v>8917</v>
      </c>
      <c r="G1214" s="57" t="s">
        <v>8917</v>
      </c>
      <c r="H1214" s="57" t="s">
        <v>8917</v>
      </c>
      <c r="I1214" s="57" t="s">
        <v>8917</v>
      </c>
      <c r="J1214" s="58" t="s">
        <v>8917</v>
      </c>
      <c r="K1214" s="48" t="s">
        <v>8793</v>
      </c>
      <c r="M1214" s="54"/>
      <c r="N1214" s="54"/>
    </row>
    <row r="1215" spans="2:14" ht="30.75" customHeight="1" x14ac:dyDescent="0.3">
      <c r="B1215" s="41">
        <v>2137464</v>
      </c>
      <c r="C1215" s="43" t="s">
        <v>1061</v>
      </c>
      <c r="D1215" s="12" t="s">
        <v>5475</v>
      </c>
      <c r="E1215" s="55" t="s">
        <v>8917</v>
      </c>
      <c r="F1215" s="56" t="s">
        <v>8917</v>
      </c>
      <c r="G1215" s="57" t="s">
        <v>8917</v>
      </c>
      <c r="H1215" s="57" t="s">
        <v>8917</v>
      </c>
      <c r="I1215" s="57" t="s">
        <v>8917</v>
      </c>
      <c r="J1215" s="58" t="s">
        <v>8917</v>
      </c>
      <c r="K1215" s="48" t="s">
        <v>8793</v>
      </c>
      <c r="M1215" s="54"/>
      <c r="N1215" s="54"/>
    </row>
    <row r="1216" spans="2:14" ht="30.75" customHeight="1" x14ac:dyDescent="0.3">
      <c r="B1216" s="41">
        <v>2744540</v>
      </c>
      <c r="C1216" s="43" t="s">
        <v>1062</v>
      </c>
      <c r="D1216" s="12" t="s">
        <v>5476</v>
      </c>
      <c r="E1216" s="55" t="s">
        <v>8917</v>
      </c>
      <c r="F1216" s="56" t="s">
        <v>8917</v>
      </c>
      <c r="G1216" s="57" t="s">
        <v>8917</v>
      </c>
      <c r="H1216" s="57" t="s">
        <v>8917</v>
      </c>
      <c r="I1216" s="57" t="s">
        <v>8917</v>
      </c>
      <c r="J1216" s="58" t="s">
        <v>8917</v>
      </c>
      <c r="K1216" s="48" t="s">
        <v>8793</v>
      </c>
      <c r="M1216" s="54"/>
      <c r="N1216" s="54"/>
    </row>
    <row r="1217" spans="2:14" ht="30.75" customHeight="1" x14ac:dyDescent="0.3">
      <c r="B1217" s="41">
        <v>2744536</v>
      </c>
      <c r="C1217" s="43" t="s">
        <v>1063</v>
      </c>
      <c r="D1217" s="12" t="s">
        <v>5477</v>
      </c>
      <c r="E1217" s="55" t="s">
        <v>8917</v>
      </c>
      <c r="F1217" s="56" t="s">
        <v>8917</v>
      </c>
      <c r="G1217" s="57" t="s">
        <v>8917</v>
      </c>
      <c r="H1217" s="57" t="s">
        <v>8917</v>
      </c>
      <c r="I1217" s="57" t="s">
        <v>8917</v>
      </c>
      <c r="J1217" s="58" t="s">
        <v>8917</v>
      </c>
      <c r="K1217" s="48" t="s">
        <v>8793</v>
      </c>
      <c r="M1217" s="54"/>
      <c r="N1217" s="54"/>
    </row>
    <row r="1218" spans="2:14" ht="30.75" customHeight="1" x14ac:dyDescent="0.3">
      <c r="B1218" s="41">
        <v>1730887</v>
      </c>
      <c r="C1218" s="43" t="s">
        <v>1064</v>
      </c>
      <c r="D1218" s="12" t="s">
        <v>5478</v>
      </c>
      <c r="E1218" s="55" t="s">
        <v>8917</v>
      </c>
      <c r="F1218" s="56" t="s">
        <v>8917</v>
      </c>
      <c r="G1218" s="57" t="s">
        <v>8917</v>
      </c>
      <c r="H1218" s="57" t="s">
        <v>8917</v>
      </c>
      <c r="I1218" s="57" t="s">
        <v>8917</v>
      </c>
      <c r="J1218" s="58" t="s">
        <v>8917</v>
      </c>
      <c r="K1218" s="48" t="s">
        <v>8793</v>
      </c>
      <c r="M1218" s="54"/>
      <c r="N1218" s="54"/>
    </row>
    <row r="1219" spans="2:14" ht="30.75" customHeight="1" x14ac:dyDescent="0.3">
      <c r="B1219" s="41">
        <v>2070708</v>
      </c>
      <c r="C1219" s="43" t="s">
        <v>1065</v>
      </c>
      <c r="D1219" s="12" t="s">
        <v>5479</v>
      </c>
      <c r="E1219" s="55" t="s">
        <v>8917</v>
      </c>
      <c r="F1219" s="56" t="s">
        <v>8917</v>
      </c>
      <c r="G1219" s="57" t="s">
        <v>8917</v>
      </c>
      <c r="H1219" s="57" t="s">
        <v>8917</v>
      </c>
      <c r="I1219" s="57" t="s">
        <v>8917</v>
      </c>
      <c r="J1219" s="58" t="s">
        <v>8917</v>
      </c>
      <c r="K1219" s="48" t="s">
        <v>8793</v>
      </c>
      <c r="M1219" s="54"/>
      <c r="N1219" s="54"/>
    </row>
    <row r="1220" spans="2:14" ht="30.75" customHeight="1" x14ac:dyDescent="0.3">
      <c r="B1220" s="41">
        <v>2744541</v>
      </c>
      <c r="C1220" s="43" t="s">
        <v>1066</v>
      </c>
      <c r="D1220" s="12" t="s">
        <v>5480</v>
      </c>
      <c r="E1220" s="55" t="s">
        <v>8917</v>
      </c>
      <c r="F1220" s="56" t="s">
        <v>8917</v>
      </c>
      <c r="G1220" s="57" t="s">
        <v>8917</v>
      </c>
      <c r="H1220" s="57" t="s">
        <v>8917</v>
      </c>
      <c r="I1220" s="57" t="s">
        <v>8917</v>
      </c>
      <c r="J1220" s="58" t="s">
        <v>8917</v>
      </c>
      <c r="K1220" s="48" t="s">
        <v>8793</v>
      </c>
      <c r="M1220" s="54"/>
      <c r="N1220" s="54"/>
    </row>
    <row r="1221" spans="2:14" ht="30.75" customHeight="1" x14ac:dyDescent="0.3">
      <c r="B1221" s="41">
        <v>2070709</v>
      </c>
      <c r="C1221" s="43" t="s">
        <v>1067</v>
      </c>
      <c r="D1221" s="12" t="s">
        <v>5481</v>
      </c>
      <c r="E1221" s="55" t="s">
        <v>8917</v>
      </c>
      <c r="F1221" s="56" t="s">
        <v>8917</v>
      </c>
      <c r="G1221" s="57" t="s">
        <v>8917</v>
      </c>
      <c r="H1221" s="57" t="s">
        <v>8917</v>
      </c>
      <c r="I1221" s="57" t="s">
        <v>8917</v>
      </c>
      <c r="J1221" s="58" t="s">
        <v>8917</v>
      </c>
      <c r="K1221" s="48" t="s">
        <v>8793</v>
      </c>
      <c r="M1221" s="54"/>
      <c r="N1221" s="54"/>
    </row>
    <row r="1222" spans="2:14" ht="30.75" customHeight="1" x14ac:dyDescent="0.3">
      <c r="B1222" s="41">
        <v>2577190</v>
      </c>
      <c r="C1222" s="43" t="s">
        <v>4283</v>
      </c>
      <c r="D1222" s="12" t="s">
        <v>5482</v>
      </c>
      <c r="E1222" s="55" t="s">
        <v>8917</v>
      </c>
      <c r="F1222" s="56" t="s">
        <v>8917</v>
      </c>
      <c r="G1222" s="57" t="s">
        <v>8917</v>
      </c>
      <c r="H1222" s="57" t="s">
        <v>8917</v>
      </c>
      <c r="I1222" s="57" t="s">
        <v>8917</v>
      </c>
      <c r="J1222" s="58" t="s">
        <v>8917</v>
      </c>
      <c r="K1222" s="48" t="s">
        <v>8793</v>
      </c>
      <c r="M1222" s="54"/>
      <c r="N1222" s="54"/>
    </row>
    <row r="1223" spans="2:14" ht="30.75" customHeight="1" x14ac:dyDescent="0.3">
      <c r="B1223" s="41">
        <v>2577191</v>
      </c>
      <c r="C1223" s="43" t="s">
        <v>4284</v>
      </c>
      <c r="D1223" s="12" t="s">
        <v>5483</v>
      </c>
      <c r="E1223" s="55" t="s">
        <v>8917</v>
      </c>
      <c r="F1223" s="56" t="s">
        <v>8917</v>
      </c>
      <c r="G1223" s="57" t="s">
        <v>8917</v>
      </c>
      <c r="H1223" s="57" t="s">
        <v>8917</v>
      </c>
      <c r="I1223" s="57" t="s">
        <v>8917</v>
      </c>
      <c r="J1223" s="58" t="s">
        <v>8917</v>
      </c>
      <c r="K1223" s="48" t="s">
        <v>8793</v>
      </c>
      <c r="M1223" s="54"/>
      <c r="N1223" s="54"/>
    </row>
    <row r="1224" spans="2:14" ht="30.75" customHeight="1" x14ac:dyDescent="0.3">
      <c r="B1224" s="41">
        <v>1800140</v>
      </c>
      <c r="C1224" s="43" t="s">
        <v>4285</v>
      </c>
      <c r="D1224" s="12" t="s">
        <v>5484</v>
      </c>
      <c r="E1224" s="55" t="s">
        <v>8917</v>
      </c>
      <c r="F1224" s="56" t="s">
        <v>8917</v>
      </c>
      <c r="G1224" s="57" t="s">
        <v>8917</v>
      </c>
      <c r="H1224" s="57" t="s">
        <v>8917</v>
      </c>
      <c r="I1224" s="57" t="s">
        <v>8917</v>
      </c>
      <c r="J1224" s="58" t="s">
        <v>8917</v>
      </c>
      <c r="K1224" s="48" t="s">
        <v>8793</v>
      </c>
      <c r="M1224" s="54"/>
      <c r="N1224" s="54"/>
    </row>
    <row r="1225" spans="2:14" ht="30.75" customHeight="1" x14ac:dyDescent="0.3">
      <c r="B1225" s="41">
        <v>1800137</v>
      </c>
      <c r="C1225" s="43" t="s">
        <v>4286</v>
      </c>
      <c r="D1225" s="12" t="s">
        <v>5485</v>
      </c>
      <c r="E1225" s="55" t="s">
        <v>8917</v>
      </c>
      <c r="F1225" s="56" t="s">
        <v>8917</v>
      </c>
      <c r="G1225" s="57" t="s">
        <v>8917</v>
      </c>
      <c r="H1225" s="57" t="s">
        <v>8917</v>
      </c>
      <c r="I1225" s="57" t="s">
        <v>8917</v>
      </c>
      <c r="J1225" s="58" t="s">
        <v>8917</v>
      </c>
      <c r="K1225" s="48" t="s">
        <v>8793</v>
      </c>
      <c r="M1225" s="54"/>
      <c r="N1225" s="54"/>
    </row>
    <row r="1226" spans="2:14" ht="30.75" customHeight="1" x14ac:dyDescent="0.3">
      <c r="B1226" s="41">
        <v>1800138</v>
      </c>
      <c r="C1226" s="43" t="s">
        <v>4287</v>
      </c>
      <c r="D1226" s="12" t="s">
        <v>5485</v>
      </c>
      <c r="E1226" s="55" t="s">
        <v>8917</v>
      </c>
      <c r="F1226" s="56" t="s">
        <v>8917</v>
      </c>
      <c r="G1226" s="57" t="s">
        <v>8917</v>
      </c>
      <c r="H1226" s="57" t="s">
        <v>8917</v>
      </c>
      <c r="I1226" s="57" t="s">
        <v>8917</v>
      </c>
      <c r="J1226" s="58" t="s">
        <v>8917</v>
      </c>
      <c r="K1226" s="48" t="s">
        <v>8793</v>
      </c>
      <c r="M1226" s="54"/>
      <c r="N1226" s="54"/>
    </row>
    <row r="1227" spans="2:14" ht="30.75" customHeight="1" x14ac:dyDescent="0.3">
      <c r="B1227" s="41">
        <v>1800139</v>
      </c>
      <c r="C1227" s="43" t="s">
        <v>4288</v>
      </c>
      <c r="D1227" s="12" t="s">
        <v>5484</v>
      </c>
      <c r="E1227" s="55" t="s">
        <v>8917</v>
      </c>
      <c r="F1227" s="56" t="s">
        <v>8917</v>
      </c>
      <c r="G1227" s="57" t="s">
        <v>8917</v>
      </c>
      <c r="H1227" s="57" t="s">
        <v>8917</v>
      </c>
      <c r="I1227" s="57" t="s">
        <v>8917</v>
      </c>
      <c r="J1227" s="58" t="s">
        <v>8917</v>
      </c>
      <c r="K1227" s="48" t="s">
        <v>8793</v>
      </c>
      <c r="M1227" s="54"/>
      <c r="N1227" s="54"/>
    </row>
    <row r="1228" spans="2:14" ht="30.75" customHeight="1" x14ac:dyDescent="0.3">
      <c r="B1228" s="41">
        <v>2071545</v>
      </c>
      <c r="C1228" s="43" t="s">
        <v>1068</v>
      </c>
      <c r="D1228" s="12" t="s">
        <v>5486</v>
      </c>
      <c r="E1228" s="55" t="s">
        <v>8917</v>
      </c>
      <c r="F1228" s="56" t="s">
        <v>8917</v>
      </c>
      <c r="G1228" s="57" t="s">
        <v>8917</v>
      </c>
      <c r="H1228" s="57" t="s">
        <v>8917</v>
      </c>
      <c r="I1228" s="57" t="s">
        <v>8917</v>
      </c>
      <c r="J1228" s="58" t="s">
        <v>8917</v>
      </c>
      <c r="K1228" s="48" t="s">
        <v>8793</v>
      </c>
      <c r="M1228" s="54"/>
      <c r="N1228" s="54"/>
    </row>
    <row r="1229" spans="2:14" ht="30.75" customHeight="1" x14ac:dyDescent="0.3">
      <c r="B1229" s="41">
        <v>2137965</v>
      </c>
      <c r="C1229" s="43" t="s">
        <v>1069</v>
      </c>
      <c r="D1229" s="12" t="s">
        <v>5487</v>
      </c>
      <c r="E1229" s="49">
        <v>93270</v>
      </c>
      <c r="F1229" s="50">
        <f>E1229*0.6</f>
        <v>55962</v>
      </c>
      <c r="G1229" s="51">
        <f>E1229*0.65</f>
        <v>60625.5</v>
      </c>
      <c r="H1229" s="51">
        <f>E1229*0.7</f>
        <v>65288.999999999993</v>
      </c>
      <c r="I1229" s="51">
        <f>E1229*0.75</f>
        <v>69952.5</v>
      </c>
      <c r="J1229" s="52">
        <f>E1229*0.9</f>
        <v>83943</v>
      </c>
      <c r="K1229" s="48"/>
      <c r="M1229" s="54"/>
      <c r="N1229" s="54"/>
    </row>
    <row r="1230" spans="2:14" ht="30.75" customHeight="1" x14ac:dyDescent="0.3">
      <c r="B1230" s="41">
        <v>2577192</v>
      </c>
      <c r="C1230" s="43" t="s">
        <v>4289</v>
      </c>
      <c r="D1230" s="12" t="s">
        <v>5488</v>
      </c>
      <c r="E1230" s="55" t="s">
        <v>8917</v>
      </c>
      <c r="F1230" s="56" t="s">
        <v>8917</v>
      </c>
      <c r="G1230" s="57" t="s">
        <v>8917</v>
      </c>
      <c r="H1230" s="57" t="s">
        <v>8917</v>
      </c>
      <c r="I1230" s="57" t="s">
        <v>8917</v>
      </c>
      <c r="J1230" s="58" t="s">
        <v>8917</v>
      </c>
      <c r="K1230" s="48" t="s">
        <v>8793</v>
      </c>
      <c r="M1230" s="54"/>
      <c r="N1230" s="54"/>
    </row>
    <row r="1231" spans="2:14" ht="30.75" customHeight="1" x14ac:dyDescent="0.3">
      <c r="B1231" s="41">
        <v>2745155</v>
      </c>
      <c r="C1231" s="43" t="s">
        <v>4290</v>
      </c>
      <c r="D1231" s="12" t="s">
        <v>5489</v>
      </c>
      <c r="E1231" s="55" t="s">
        <v>8917</v>
      </c>
      <c r="F1231" s="56" t="s">
        <v>8917</v>
      </c>
      <c r="G1231" s="57" t="s">
        <v>8917</v>
      </c>
      <c r="H1231" s="57" t="s">
        <v>8917</v>
      </c>
      <c r="I1231" s="57" t="s">
        <v>8917</v>
      </c>
      <c r="J1231" s="58" t="s">
        <v>8917</v>
      </c>
      <c r="K1231" s="48" t="s">
        <v>8793</v>
      </c>
      <c r="M1231" s="54"/>
      <c r="N1231" s="54"/>
    </row>
    <row r="1232" spans="2:14" ht="30.75" customHeight="1" x14ac:dyDescent="0.3">
      <c r="B1232" s="41">
        <v>2745156</v>
      </c>
      <c r="C1232" s="43" t="s">
        <v>1070</v>
      </c>
      <c r="D1232" s="12" t="s">
        <v>5488</v>
      </c>
      <c r="E1232" s="55" t="s">
        <v>8917</v>
      </c>
      <c r="F1232" s="56" t="s">
        <v>8917</v>
      </c>
      <c r="G1232" s="57" t="s">
        <v>8917</v>
      </c>
      <c r="H1232" s="57" t="s">
        <v>8917</v>
      </c>
      <c r="I1232" s="57" t="s">
        <v>8917</v>
      </c>
      <c r="J1232" s="58" t="s">
        <v>8917</v>
      </c>
      <c r="K1232" s="48" t="s">
        <v>8793</v>
      </c>
      <c r="M1232" s="54"/>
      <c r="N1232" s="54"/>
    </row>
    <row r="1233" spans="2:14" ht="30.75" customHeight="1" x14ac:dyDescent="0.3">
      <c r="B1233" s="41">
        <v>2745157</v>
      </c>
      <c r="C1233" s="43" t="s">
        <v>1071</v>
      </c>
      <c r="D1233" s="12" t="s">
        <v>5490</v>
      </c>
      <c r="E1233" s="49">
        <v>16420</v>
      </c>
      <c r="F1233" s="50">
        <f>E1233*0.6</f>
        <v>9852</v>
      </c>
      <c r="G1233" s="51">
        <f>E1233*0.65</f>
        <v>10673</v>
      </c>
      <c r="H1233" s="51">
        <f>E1233*0.7</f>
        <v>11494</v>
      </c>
      <c r="I1233" s="51">
        <f>E1233*0.75</f>
        <v>12315</v>
      </c>
      <c r="J1233" s="52">
        <f>E1233*0.9</f>
        <v>14778</v>
      </c>
      <c r="K1233" s="48" t="s">
        <v>8793</v>
      </c>
      <c r="M1233" s="54"/>
      <c r="N1233" s="54"/>
    </row>
    <row r="1234" spans="2:14" ht="30.75" customHeight="1" x14ac:dyDescent="0.3">
      <c r="B1234" s="41">
        <v>2745158</v>
      </c>
      <c r="C1234" s="43" t="s">
        <v>1072</v>
      </c>
      <c r="D1234" s="12" t="s">
        <v>5491</v>
      </c>
      <c r="E1234" s="49">
        <v>3660</v>
      </c>
      <c r="F1234" s="50">
        <f>E1234*0.6</f>
        <v>2196</v>
      </c>
      <c r="G1234" s="51">
        <f>E1234*0.65</f>
        <v>2379</v>
      </c>
      <c r="H1234" s="51">
        <f>E1234*0.7</f>
        <v>2562</v>
      </c>
      <c r="I1234" s="51">
        <f>E1234*0.75</f>
        <v>2745</v>
      </c>
      <c r="J1234" s="52">
        <f>E1234*0.9</f>
        <v>3294</v>
      </c>
      <c r="K1234" s="48" t="s">
        <v>8793</v>
      </c>
      <c r="M1234" s="54"/>
      <c r="N1234" s="54"/>
    </row>
    <row r="1235" spans="2:14" ht="30.75" customHeight="1" x14ac:dyDescent="0.3">
      <c r="B1235" s="41">
        <v>2745159</v>
      </c>
      <c r="C1235" s="43" t="s">
        <v>1073</v>
      </c>
      <c r="D1235" s="12" t="s">
        <v>5492</v>
      </c>
      <c r="E1235" s="55" t="s">
        <v>8917</v>
      </c>
      <c r="F1235" s="56" t="s">
        <v>8917</v>
      </c>
      <c r="G1235" s="57" t="s">
        <v>8917</v>
      </c>
      <c r="H1235" s="57" t="s">
        <v>8917</v>
      </c>
      <c r="I1235" s="57" t="s">
        <v>8917</v>
      </c>
      <c r="J1235" s="58" t="s">
        <v>8917</v>
      </c>
      <c r="K1235" s="48" t="s">
        <v>8793</v>
      </c>
      <c r="M1235" s="54"/>
      <c r="N1235" s="54"/>
    </row>
    <row r="1236" spans="2:14" ht="30.75" customHeight="1" x14ac:dyDescent="0.3">
      <c r="B1236" s="41">
        <v>2745160</v>
      </c>
      <c r="C1236" s="43" t="s">
        <v>1074</v>
      </c>
      <c r="D1236" s="12" t="s">
        <v>5493</v>
      </c>
      <c r="E1236" s="49">
        <v>10060</v>
      </c>
      <c r="F1236" s="50">
        <f>E1236*0.6</f>
        <v>6036</v>
      </c>
      <c r="G1236" s="51">
        <f>E1236*0.65</f>
        <v>6539</v>
      </c>
      <c r="H1236" s="51">
        <f>E1236*0.7</f>
        <v>7042</v>
      </c>
      <c r="I1236" s="51">
        <f>E1236*0.75</f>
        <v>7545</v>
      </c>
      <c r="J1236" s="52">
        <f>E1236*0.9</f>
        <v>9054</v>
      </c>
      <c r="K1236" s="48" t="s">
        <v>8793</v>
      </c>
      <c r="M1236" s="54"/>
      <c r="N1236" s="54"/>
    </row>
    <row r="1237" spans="2:14" ht="30.75" customHeight="1" x14ac:dyDescent="0.3">
      <c r="B1237" s="41">
        <v>2745161</v>
      </c>
      <c r="C1237" s="43" t="s">
        <v>4291</v>
      </c>
      <c r="D1237" s="12" t="s">
        <v>5494</v>
      </c>
      <c r="E1237" s="55" t="s">
        <v>8917</v>
      </c>
      <c r="F1237" s="56" t="s">
        <v>8917</v>
      </c>
      <c r="G1237" s="57" t="s">
        <v>8917</v>
      </c>
      <c r="H1237" s="57" t="s">
        <v>8917</v>
      </c>
      <c r="I1237" s="57" t="s">
        <v>8917</v>
      </c>
      <c r="J1237" s="58" t="s">
        <v>8917</v>
      </c>
      <c r="K1237" s="48" t="s">
        <v>8793</v>
      </c>
      <c r="M1237" s="54"/>
      <c r="N1237" s="54"/>
    </row>
    <row r="1238" spans="2:14" ht="30.75" customHeight="1" x14ac:dyDescent="0.3">
      <c r="B1238" s="41">
        <v>2137465</v>
      </c>
      <c r="C1238" s="43" t="s">
        <v>1075</v>
      </c>
      <c r="D1238" s="12" t="s">
        <v>5495</v>
      </c>
      <c r="E1238" s="55" t="s">
        <v>8917</v>
      </c>
      <c r="F1238" s="56" t="s">
        <v>8917</v>
      </c>
      <c r="G1238" s="57" t="s">
        <v>8917</v>
      </c>
      <c r="H1238" s="57" t="s">
        <v>8917</v>
      </c>
      <c r="I1238" s="57" t="s">
        <v>8917</v>
      </c>
      <c r="J1238" s="58" t="s">
        <v>8917</v>
      </c>
      <c r="K1238" s="48" t="s">
        <v>8793</v>
      </c>
      <c r="M1238" s="54"/>
      <c r="N1238" s="54"/>
    </row>
    <row r="1239" spans="2:14" ht="30.75" customHeight="1" x14ac:dyDescent="0.3">
      <c r="B1239" s="41">
        <v>2744537</v>
      </c>
      <c r="C1239" s="43" t="s">
        <v>1076</v>
      </c>
      <c r="D1239" s="12" t="s">
        <v>5496</v>
      </c>
      <c r="E1239" s="55" t="s">
        <v>8917</v>
      </c>
      <c r="F1239" s="56" t="s">
        <v>8917</v>
      </c>
      <c r="G1239" s="57" t="s">
        <v>8917</v>
      </c>
      <c r="H1239" s="57" t="s">
        <v>8917</v>
      </c>
      <c r="I1239" s="57" t="s">
        <v>8917</v>
      </c>
      <c r="J1239" s="58" t="s">
        <v>8917</v>
      </c>
      <c r="K1239" s="48" t="s">
        <v>8793</v>
      </c>
      <c r="M1239" s="54"/>
      <c r="N1239" s="54"/>
    </row>
    <row r="1240" spans="2:14" ht="30.75" customHeight="1" x14ac:dyDescent="0.3">
      <c r="B1240" s="41">
        <v>2137630</v>
      </c>
      <c r="C1240" s="43" t="s">
        <v>1077</v>
      </c>
      <c r="D1240" s="12" t="s">
        <v>5497</v>
      </c>
      <c r="E1240" s="55" t="s">
        <v>8917</v>
      </c>
      <c r="F1240" s="56" t="s">
        <v>8917</v>
      </c>
      <c r="G1240" s="57" t="s">
        <v>8917</v>
      </c>
      <c r="H1240" s="57" t="s">
        <v>8917</v>
      </c>
      <c r="I1240" s="57" t="s">
        <v>8917</v>
      </c>
      <c r="J1240" s="58" t="s">
        <v>8917</v>
      </c>
      <c r="K1240" s="48" t="s">
        <v>8793</v>
      </c>
      <c r="M1240" s="54"/>
      <c r="N1240" s="54"/>
    </row>
    <row r="1241" spans="2:14" ht="30.75" customHeight="1" x14ac:dyDescent="0.3">
      <c r="B1241" s="41">
        <v>2576224</v>
      </c>
      <c r="C1241" s="43" t="s">
        <v>1078</v>
      </c>
      <c r="D1241" s="12" t="s">
        <v>5498</v>
      </c>
      <c r="E1241" s="55" t="s">
        <v>8917</v>
      </c>
      <c r="F1241" s="56" t="s">
        <v>8917</v>
      </c>
      <c r="G1241" s="57" t="s">
        <v>8917</v>
      </c>
      <c r="H1241" s="57" t="s">
        <v>8917</v>
      </c>
      <c r="I1241" s="57" t="s">
        <v>8917</v>
      </c>
      <c r="J1241" s="58" t="s">
        <v>8917</v>
      </c>
      <c r="K1241" s="48" t="s">
        <v>8793</v>
      </c>
      <c r="M1241" s="54"/>
      <c r="N1241" s="54"/>
    </row>
    <row r="1242" spans="2:14" ht="30.75" customHeight="1" x14ac:dyDescent="0.3">
      <c r="B1242" s="41">
        <v>2576225</v>
      </c>
      <c r="C1242" s="43" t="s">
        <v>1079</v>
      </c>
      <c r="D1242" s="12" t="s">
        <v>5499</v>
      </c>
      <c r="E1242" s="55" t="s">
        <v>8917</v>
      </c>
      <c r="F1242" s="56" t="s">
        <v>8917</v>
      </c>
      <c r="G1242" s="57" t="s">
        <v>8917</v>
      </c>
      <c r="H1242" s="57" t="s">
        <v>8917</v>
      </c>
      <c r="I1242" s="57" t="s">
        <v>8917</v>
      </c>
      <c r="J1242" s="58" t="s">
        <v>8917</v>
      </c>
      <c r="K1242" s="48" t="s">
        <v>8793</v>
      </c>
      <c r="M1242" s="54"/>
      <c r="N1242" s="54"/>
    </row>
    <row r="1243" spans="2:14" ht="30.75" customHeight="1" x14ac:dyDescent="0.3">
      <c r="B1243" s="41">
        <v>2744847</v>
      </c>
      <c r="C1243" s="43" t="s">
        <v>1080</v>
      </c>
      <c r="D1243" s="12" t="s">
        <v>5497</v>
      </c>
      <c r="E1243" s="55" t="s">
        <v>8917</v>
      </c>
      <c r="F1243" s="56" t="s">
        <v>8917</v>
      </c>
      <c r="G1243" s="57" t="s">
        <v>8917</v>
      </c>
      <c r="H1243" s="57" t="s">
        <v>8917</v>
      </c>
      <c r="I1243" s="57" t="s">
        <v>8917</v>
      </c>
      <c r="J1243" s="58" t="s">
        <v>8917</v>
      </c>
      <c r="K1243" s="48" t="s">
        <v>8793</v>
      </c>
      <c r="M1243" s="54"/>
      <c r="N1243" s="54"/>
    </row>
    <row r="1244" spans="2:14" ht="30.75" customHeight="1" x14ac:dyDescent="0.3">
      <c r="B1244" s="41">
        <v>2744848</v>
      </c>
      <c r="C1244" s="43" t="s">
        <v>1081</v>
      </c>
      <c r="D1244" s="12" t="s">
        <v>5500</v>
      </c>
      <c r="E1244" s="55" t="s">
        <v>8917</v>
      </c>
      <c r="F1244" s="56" t="s">
        <v>8917</v>
      </c>
      <c r="G1244" s="57" t="s">
        <v>8917</v>
      </c>
      <c r="H1244" s="57" t="s">
        <v>8917</v>
      </c>
      <c r="I1244" s="57" t="s">
        <v>8917</v>
      </c>
      <c r="J1244" s="58" t="s">
        <v>8917</v>
      </c>
      <c r="K1244" s="48" t="s">
        <v>8793</v>
      </c>
      <c r="M1244" s="54"/>
      <c r="N1244" s="54"/>
    </row>
    <row r="1245" spans="2:14" ht="30.75" customHeight="1" x14ac:dyDescent="0.3">
      <c r="B1245" s="41">
        <v>2744849</v>
      </c>
      <c r="C1245" s="43" t="s">
        <v>4292</v>
      </c>
      <c r="D1245" s="12" t="s">
        <v>5501</v>
      </c>
      <c r="E1245" s="55" t="s">
        <v>8917</v>
      </c>
      <c r="F1245" s="56" t="s">
        <v>8917</v>
      </c>
      <c r="G1245" s="57" t="s">
        <v>8917</v>
      </c>
      <c r="H1245" s="57" t="s">
        <v>8917</v>
      </c>
      <c r="I1245" s="57" t="s">
        <v>8917</v>
      </c>
      <c r="J1245" s="58" t="s">
        <v>8917</v>
      </c>
      <c r="K1245" s="48" t="s">
        <v>8793</v>
      </c>
      <c r="M1245" s="54"/>
      <c r="N1245" s="54"/>
    </row>
    <row r="1246" spans="2:14" ht="30.75" customHeight="1" x14ac:dyDescent="0.3">
      <c r="B1246" s="41">
        <v>2744850</v>
      </c>
      <c r="C1246" s="43" t="s">
        <v>1082</v>
      </c>
      <c r="D1246" s="12" t="s">
        <v>5502</v>
      </c>
      <c r="E1246" s="55" t="s">
        <v>8917</v>
      </c>
      <c r="F1246" s="56" t="s">
        <v>8917</v>
      </c>
      <c r="G1246" s="57" t="s">
        <v>8917</v>
      </c>
      <c r="H1246" s="57" t="s">
        <v>8917</v>
      </c>
      <c r="I1246" s="57" t="s">
        <v>8917</v>
      </c>
      <c r="J1246" s="58" t="s">
        <v>8917</v>
      </c>
      <c r="K1246" s="48" t="s">
        <v>8793</v>
      </c>
      <c r="M1246" s="54"/>
      <c r="N1246" s="54"/>
    </row>
    <row r="1247" spans="2:14" ht="30.75" customHeight="1" x14ac:dyDescent="0.3">
      <c r="B1247" s="41">
        <v>2744852</v>
      </c>
      <c r="C1247" s="43" t="s">
        <v>1083</v>
      </c>
      <c r="D1247" s="12" t="s">
        <v>5503</v>
      </c>
      <c r="E1247" s="55" t="s">
        <v>8917</v>
      </c>
      <c r="F1247" s="56" t="s">
        <v>8917</v>
      </c>
      <c r="G1247" s="57" t="s">
        <v>8917</v>
      </c>
      <c r="H1247" s="57" t="s">
        <v>8917</v>
      </c>
      <c r="I1247" s="57" t="s">
        <v>8917</v>
      </c>
      <c r="J1247" s="58" t="s">
        <v>8917</v>
      </c>
      <c r="K1247" s="48" t="s">
        <v>8793</v>
      </c>
      <c r="M1247" s="54"/>
      <c r="N1247" s="54"/>
    </row>
    <row r="1248" spans="2:14" ht="30.75" customHeight="1" x14ac:dyDescent="0.3">
      <c r="B1248" s="41">
        <v>2980885</v>
      </c>
      <c r="C1248" s="43" t="s">
        <v>1084</v>
      </c>
      <c r="D1248" s="12" t="s">
        <v>5504</v>
      </c>
      <c r="E1248" s="55" t="s">
        <v>8917</v>
      </c>
      <c r="F1248" s="56" t="s">
        <v>8917</v>
      </c>
      <c r="G1248" s="57" t="s">
        <v>8917</v>
      </c>
      <c r="H1248" s="57" t="s">
        <v>8917</v>
      </c>
      <c r="I1248" s="57" t="s">
        <v>8917</v>
      </c>
      <c r="J1248" s="58" t="s">
        <v>8917</v>
      </c>
      <c r="K1248" s="48" t="s">
        <v>8793</v>
      </c>
      <c r="M1248" s="54"/>
      <c r="N1248" s="54"/>
    </row>
    <row r="1249" spans="2:14" ht="30.75" customHeight="1" x14ac:dyDescent="0.3">
      <c r="B1249" s="41">
        <v>2745334</v>
      </c>
      <c r="C1249" s="43" t="s">
        <v>1085</v>
      </c>
      <c r="D1249" s="12" t="s">
        <v>5505</v>
      </c>
      <c r="E1249" s="49">
        <v>5120</v>
      </c>
      <c r="F1249" s="50">
        <f>E1249*0.6</f>
        <v>3072</v>
      </c>
      <c r="G1249" s="51">
        <f>E1249*0.65</f>
        <v>3328</v>
      </c>
      <c r="H1249" s="51">
        <f>E1249*0.7</f>
        <v>3584</v>
      </c>
      <c r="I1249" s="51">
        <f>E1249*0.75</f>
        <v>3840</v>
      </c>
      <c r="J1249" s="52">
        <f>E1249*0.9</f>
        <v>4608</v>
      </c>
      <c r="K1249" s="13" t="s">
        <v>8794</v>
      </c>
      <c r="M1249" s="54"/>
      <c r="N1249" s="54"/>
    </row>
    <row r="1250" spans="2:14" ht="30.75" customHeight="1" x14ac:dyDescent="0.3">
      <c r="B1250" s="41">
        <v>1800378</v>
      </c>
      <c r="C1250" s="43" t="s">
        <v>1086</v>
      </c>
      <c r="D1250" s="12" t="s">
        <v>5506</v>
      </c>
      <c r="E1250" s="55" t="s">
        <v>8917</v>
      </c>
      <c r="F1250" s="56" t="s">
        <v>8917</v>
      </c>
      <c r="G1250" s="57" t="s">
        <v>8917</v>
      </c>
      <c r="H1250" s="57" t="s">
        <v>8917</v>
      </c>
      <c r="I1250" s="57" t="s">
        <v>8917</v>
      </c>
      <c r="J1250" s="58" t="s">
        <v>8917</v>
      </c>
      <c r="K1250" s="48" t="s">
        <v>8793</v>
      </c>
      <c r="M1250" s="54"/>
      <c r="N1250" s="54"/>
    </row>
    <row r="1251" spans="2:14" ht="30.75" customHeight="1" x14ac:dyDescent="0.3">
      <c r="B1251" s="41">
        <v>1800379</v>
      </c>
      <c r="C1251" s="43" t="s">
        <v>1087</v>
      </c>
      <c r="D1251" s="12" t="s">
        <v>5507</v>
      </c>
      <c r="E1251" s="55" t="s">
        <v>8917</v>
      </c>
      <c r="F1251" s="56" t="s">
        <v>8917</v>
      </c>
      <c r="G1251" s="57" t="s">
        <v>8917</v>
      </c>
      <c r="H1251" s="57" t="s">
        <v>8917</v>
      </c>
      <c r="I1251" s="57" t="s">
        <v>8917</v>
      </c>
      <c r="J1251" s="58" t="s">
        <v>8917</v>
      </c>
      <c r="K1251" s="48" t="s">
        <v>8793</v>
      </c>
      <c r="M1251" s="54"/>
      <c r="N1251" s="54"/>
    </row>
    <row r="1252" spans="2:14" ht="30.75" customHeight="1" x14ac:dyDescent="0.3">
      <c r="B1252" s="41">
        <v>1800380</v>
      </c>
      <c r="C1252" s="43" t="s">
        <v>4293</v>
      </c>
      <c r="D1252" s="12" t="s">
        <v>5508</v>
      </c>
      <c r="E1252" s="55" t="s">
        <v>8917</v>
      </c>
      <c r="F1252" s="56" t="s">
        <v>8917</v>
      </c>
      <c r="G1252" s="57" t="s">
        <v>8917</v>
      </c>
      <c r="H1252" s="57" t="s">
        <v>8917</v>
      </c>
      <c r="I1252" s="57" t="s">
        <v>8917</v>
      </c>
      <c r="J1252" s="58" t="s">
        <v>8917</v>
      </c>
      <c r="K1252" s="48" t="s">
        <v>8793</v>
      </c>
      <c r="M1252" s="54"/>
      <c r="N1252" s="54"/>
    </row>
    <row r="1253" spans="2:14" ht="30.75" customHeight="1" x14ac:dyDescent="0.3">
      <c r="B1253" s="41">
        <v>2071815</v>
      </c>
      <c r="C1253" s="43" t="s">
        <v>1088</v>
      </c>
      <c r="D1253" s="12" t="s">
        <v>5509</v>
      </c>
      <c r="E1253" s="55" t="s">
        <v>8917</v>
      </c>
      <c r="F1253" s="56" t="s">
        <v>8917</v>
      </c>
      <c r="G1253" s="57" t="s">
        <v>8917</v>
      </c>
      <c r="H1253" s="57" t="s">
        <v>8917</v>
      </c>
      <c r="I1253" s="57" t="s">
        <v>8917</v>
      </c>
      <c r="J1253" s="58" t="s">
        <v>8917</v>
      </c>
      <c r="K1253" s="48" t="s">
        <v>8793</v>
      </c>
      <c r="M1253" s="54"/>
      <c r="N1253" s="54"/>
    </row>
    <row r="1254" spans="2:14" ht="30.75" customHeight="1" x14ac:dyDescent="0.3">
      <c r="B1254" s="41">
        <v>2138097</v>
      </c>
      <c r="C1254" s="43" t="s">
        <v>1089</v>
      </c>
      <c r="D1254" s="12" t="s">
        <v>5510</v>
      </c>
      <c r="E1254" s="49">
        <v>95670</v>
      </c>
      <c r="F1254" s="50">
        <f>E1254*0.6</f>
        <v>57402</v>
      </c>
      <c r="G1254" s="51">
        <f>E1254*0.65</f>
        <v>62185.5</v>
      </c>
      <c r="H1254" s="51">
        <f>E1254*0.7</f>
        <v>66969</v>
      </c>
      <c r="I1254" s="51">
        <f>E1254*0.75</f>
        <v>71752.5</v>
      </c>
      <c r="J1254" s="52">
        <f>E1254*0.9</f>
        <v>86103</v>
      </c>
      <c r="K1254" s="48" t="s">
        <v>8793</v>
      </c>
      <c r="M1254" s="54"/>
      <c r="N1254" s="54"/>
    </row>
    <row r="1255" spans="2:14" ht="30.75" customHeight="1" x14ac:dyDescent="0.3">
      <c r="B1255" s="41">
        <v>2745441</v>
      </c>
      <c r="C1255" s="43" t="s">
        <v>1090</v>
      </c>
      <c r="D1255" s="12" t="s">
        <v>5511</v>
      </c>
      <c r="E1255" s="49">
        <v>3590</v>
      </c>
      <c r="F1255" s="50">
        <f>E1255*0.6</f>
        <v>2154</v>
      </c>
      <c r="G1255" s="51">
        <f>E1255*0.65</f>
        <v>2333.5</v>
      </c>
      <c r="H1255" s="51">
        <f>E1255*0.7</f>
        <v>2513</v>
      </c>
      <c r="I1255" s="51">
        <f>E1255*0.75</f>
        <v>2692.5</v>
      </c>
      <c r="J1255" s="52">
        <f>E1255*0.9</f>
        <v>3231</v>
      </c>
      <c r="K1255" s="48" t="s">
        <v>8793</v>
      </c>
      <c r="M1255" s="54"/>
      <c r="N1255" s="54"/>
    </row>
    <row r="1256" spans="2:14" ht="30.75" customHeight="1" x14ac:dyDescent="0.3">
      <c r="B1256" s="41">
        <v>2745442</v>
      </c>
      <c r="C1256" s="43" t="s">
        <v>1091</v>
      </c>
      <c r="D1256" s="12" t="s">
        <v>5512</v>
      </c>
      <c r="E1256" s="49">
        <v>89600</v>
      </c>
      <c r="F1256" s="50">
        <f>E1256*0.6</f>
        <v>53760</v>
      </c>
      <c r="G1256" s="51">
        <f>E1256*0.65</f>
        <v>58240</v>
      </c>
      <c r="H1256" s="51">
        <f>E1256*0.7</f>
        <v>62719.999999999993</v>
      </c>
      <c r="I1256" s="51">
        <f>E1256*0.75</f>
        <v>67200</v>
      </c>
      <c r="J1256" s="52">
        <f>E1256*0.9</f>
        <v>80640</v>
      </c>
      <c r="K1256" s="48" t="s">
        <v>8793</v>
      </c>
      <c r="M1256" s="54"/>
      <c r="N1256" s="54"/>
    </row>
    <row r="1257" spans="2:14" ht="30.75" customHeight="1" x14ac:dyDescent="0.3">
      <c r="B1257" s="41">
        <v>1800142</v>
      </c>
      <c r="C1257" s="43" t="s">
        <v>4294</v>
      </c>
      <c r="D1257" s="12" t="s">
        <v>5513</v>
      </c>
      <c r="E1257" s="55" t="s">
        <v>8917</v>
      </c>
      <c r="F1257" s="56" t="s">
        <v>8917</v>
      </c>
      <c r="G1257" s="57" t="s">
        <v>8917</v>
      </c>
      <c r="H1257" s="57" t="s">
        <v>8917</v>
      </c>
      <c r="I1257" s="57" t="s">
        <v>8917</v>
      </c>
      <c r="J1257" s="58" t="s">
        <v>8917</v>
      </c>
      <c r="K1257" s="48" t="s">
        <v>8793</v>
      </c>
      <c r="M1257" s="54"/>
      <c r="N1257" s="54"/>
    </row>
    <row r="1258" spans="2:14" ht="30.75" customHeight="1" x14ac:dyDescent="0.3">
      <c r="B1258" s="41">
        <v>1800143</v>
      </c>
      <c r="C1258" s="43" t="s">
        <v>1092</v>
      </c>
      <c r="D1258" s="12" t="s">
        <v>5514</v>
      </c>
      <c r="E1258" s="49">
        <v>8880</v>
      </c>
      <c r="F1258" s="50">
        <f>E1258*0.6</f>
        <v>5328</v>
      </c>
      <c r="G1258" s="51">
        <f>E1258*0.65</f>
        <v>5772</v>
      </c>
      <c r="H1258" s="51">
        <f>E1258*0.7</f>
        <v>6216</v>
      </c>
      <c r="I1258" s="51">
        <f>E1258*0.75</f>
        <v>6660</v>
      </c>
      <c r="J1258" s="52">
        <f>E1258*0.9</f>
        <v>7992</v>
      </c>
      <c r="K1258" s="48" t="s">
        <v>8793</v>
      </c>
      <c r="M1258" s="54"/>
      <c r="N1258" s="54"/>
    </row>
    <row r="1259" spans="2:14" ht="30.75" customHeight="1" x14ac:dyDescent="0.3">
      <c r="B1259" s="41">
        <v>1800144</v>
      </c>
      <c r="C1259" s="43" t="s">
        <v>4295</v>
      </c>
      <c r="D1259" s="12" t="s">
        <v>5515</v>
      </c>
      <c r="E1259" s="55" t="s">
        <v>8917</v>
      </c>
      <c r="F1259" s="56" t="s">
        <v>8917</v>
      </c>
      <c r="G1259" s="57" t="s">
        <v>8917</v>
      </c>
      <c r="H1259" s="57" t="s">
        <v>8917</v>
      </c>
      <c r="I1259" s="57" t="s">
        <v>8917</v>
      </c>
      <c r="J1259" s="58" t="s">
        <v>8917</v>
      </c>
      <c r="K1259" s="48" t="s">
        <v>8793</v>
      </c>
      <c r="M1259" s="54"/>
      <c r="N1259" s="54"/>
    </row>
    <row r="1260" spans="2:14" ht="30.75" customHeight="1" x14ac:dyDescent="0.3">
      <c r="B1260" s="41">
        <v>2071663</v>
      </c>
      <c r="C1260" s="43" t="s">
        <v>1093</v>
      </c>
      <c r="D1260" s="12" t="s">
        <v>5516</v>
      </c>
      <c r="E1260" s="55" t="s">
        <v>8917</v>
      </c>
      <c r="F1260" s="56" t="s">
        <v>8917</v>
      </c>
      <c r="G1260" s="57" t="s">
        <v>8917</v>
      </c>
      <c r="H1260" s="57" t="s">
        <v>8917</v>
      </c>
      <c r="I1260" s="57" t="s">
        <v>8917</v>
      </c>
      <c r="J1260" s="58" t="s">
        <v>8917</v>
      </c>
      <c r="K1260" s="48" t="s">
        <v>8793</v>
      </c>
      <c r="M1260" s="54"/>
      <c r="N1260" s="54"/>
    </row>
    <row r="1261" spans="2:14" ht="30.75" customHeight="1" x14ac:dyDescent="0.3">
      <c r="B1261" s="41">
        <v>3490431</v>
      </c>
      <c r="C1261" s="43" t="s">
        <v>1094</v>
      </c>
      <c r="D1261" s="12" t="s">
        <v>5517</v>
      </c>
      <c r="E1261" s="49">
        <v>12670</v>
      </c>
      <c r="F1261" s="50">
        <f>E1261*0.6</f>
        <v>7602</v>
      </c>
      <c r="G1261" s="51">
        <f>E1261*0.65</f>
        <v>8235.5</v>
      </c>
      <c r="H1261" s="51">
        <f>E1261*0.7</f>
        <v>8869</v>
      </c>
      <c r="I1261" s="51">
        <f>E1261*0.75</f>
        <v>9502.5</v>
      </c>
      <c r="J1261" s="52">
        <f>E1261*0.9</f>
        <v>11403</v>
      </c>
      <c r="K1261" s="13" t="s">
        <v>8794</v>
      </c>
      <c r="M1261" s="54"/>
      <c r="N1261" s="54"/>
    </row>
    <row r="1262" spans="2:14" ht="30.75" customHeight="1" x14ac:dyDescent="0.3">
      <c r="B1262" s="41">
        <v>8906727</v>
      </c>
      <c r="C1262" s="43" t="s">
        <v>1095</v>
      </c>
      <c r="D1262" s="12" t="s">
        <v>5518</v>
      </c>
      <c r="E1262" s="55" t="s">
        <v>8917</v>
      </c>
      <c r="F1262" s="56" t="s">
        <v>8917</v>
      </c>
      <c r="G1262" s="57" t="s">
        <v>8917</v>
      </c>
      <c r="H1262" s="57" t="s">
        <v>8917</v>
      </c>
      <c r="I1262" s="57" t="s">
        <v>8917</v>
      </c>
      <c r="J1262" s="58" t="s">
        <v>8917</v>
      </c>
      <c r="K1262" s="48" t="s">
        <v>8793</v>
      </c>
      <c r="M1262" s="54"/>
      <c r="N1262" s="54"/>
    </row>
    <row r="1263" spans="2:14" ht="30.75" customHeight="1" x14ac:dyDescent="0.3">
      <c r="B1263" s="41">
        <v>8906728</v>
      </c>
      <c r="C1263" s="43" t="s">
        <v>1095</v>
      </c>
      <c r="D1263" s="12" t="s">
        <v>5519</v>
      </c>
      <c r="E1263" s="55" t="s">
        <v>8917</v>
      </c>
      <c r="F1263" s="56" t="s">
        <v>8917</v>
      </c>
      <c r="G1263" s="57" t="s">
        <v>8917</v>
      </c>
      <c r="H1263" s="57" t="s">
        <v>8917</v>
      </c>
      <c r="I1263" s="57" t="s">
        <v>8917</v>
      </c>
      <c r="J1263" s="58" t="s">
        <v>8917</v>
      </c>
      <c r="K1263" s="48" t="s">
        <v>8793</v>
      </c>
      <c r="M1263" s="54"/>
      <c r="N1263" s="54"/>
    </row>
    <row r="1264" spans="2:14" ht="30.75" customHeight="1" x14ac:dyDescent="0.3">
      <c r="B1264" s="41">
        <v>8906776</v>
      </c>
      <c r="C1264" s="43" t="s">
        <v>1096</v>
      </c>
      <c r="D1264" s="12" t="s">
        <v>5520</v>
      </c>
      <c r="E1264" s="49">
        <v>826200</v>
      </c>
      <c r="F1264" s="50">
        <f t="shared" ref="F1264:F1271" si="225">E1264*0.6</f>
        <v>495720</v>
      </c>
      <c r="G1264" s="51">
        <f t="shared" ref="G1264:G1271" si="226">E1264*0.65</f>
        <v>537030</v>
      </c>
      <c r="H1264" s="51">
        <f t="shared" ref="H1264:H1271" si="227">E1264*0.7</f>
        <v>578340</v>
      </c>
      <c r="I1264" s="51">
        <f t="shared" ref="I1264:I1271" si="228">E1264*0.75</f>
        <v>619650</v>
      </c>
      <c r="J1264" s="52">
        <f t="shared" ref="J1264:J1271" si="229">E1264*0.9</f>
        <v>743580</v>
      </c>
      <c r="K1264" s="13" t="s">
        <v>8794</v>
      </c>
      <c r="M1264" s="54"/>
      <c r="N1264" s="54"/>
    </row>
    <row r="1265" spans="2:14" ht="30.75" customHeight="1" x14ac:dyDescent="0.3">
      <c r="B1265" s="41">
        <v>2484199</v>
      </c>
      <c r="C1265" s="43" t="s">
        <v>1097</v>
      </c>
      <c r="D1265" s="12" t="s">
        <v>5521</v>
      </c>
      <c r="E1265" s="49">
        <v>4560</v>
      </c>
      <c r="F1265" s="50">
        <f t="shared" si="225"/>
        <v>2736</v>
      </c>
      <c r="G1265" s="51">
        <f t="shared" si="226"/>
        <v>2964</v>
      </c>
      <c r="H1265" s="51">
        <f t="shared" si="227"/>
        <v>3192</v>
      </c>
      <c r="I1265" s="51">
        <f t="shared" si="228"/>
        <v>3420</v>
      </c>
      <c r="J1265" s="52">
        <f t="shared" si="229"/>
        <v>4104</v>
      </c>
      <c r="K1265" s="13" t="s">
        <v>8794</v>
      </c>
      <c r="M1265" s="54"/>
      <c r="N1265" s="54"/>
    </row>
    <row r="1266" spans="2:14" ht="30.75" customHeight="1" x14ac:dyDescent="0.3">
      <c r="B1266" s="41">
        <v>2484197</v>
      </c>
      <c r="C1266" s="43" t="s">
        <v>1098</v>
      </c>
      <c r="D1266" s="12" t="s">
        <v>5522</v>
      </c>
      <c r="E1266" s="49">
        <v>3790</v>
      </c>
      <c r="F1266" s="50">
        <f t="shared" si="225"/>
        <v>2274</v>
      </c>
      <c r="G1266" s="51">
        <f t="shared" si="226"/>
        <v>2463.5</v>
      </c>
      <c r="H1266" s="51">
        <f t="shared" si="227"/>
        <v>2653</v>
      </c>
      <c r="I1266" s="51">
        <f t="shared" si="228"/>
        <v>2842.5</v>
      </c>
      <c r="J1266" s="52">
        <f t="shared" si="229"/>
        <v>3411</v>
      </c>
      <c r="K1266" s="13" t="s">
        <v>8794</v>
      </c>
      <c r="M1266" s="54"/>
      <c r="N1266" s="54"/>
    </row>
    <row r="1267" spans="2:14" ht="30.75" customHeight="1" x14ac:dyDescent="0.3">
      <c r="B1267" s="41">
        <v>2484198</v>
      </c>
      <c r="C1267" s="43" t="s">
        <v>1099</v>
      </c>
      <c r="D1267" s="12" t="s">
        <v>5523</v>
      </c>
      <c r="E1267" s="49">
        <v>4650</v>
      </c>
      <c r="F1267" s="50">
        <f t="shared" si="225"/>
        <v>2790</v>
      </c>
      <c r="G1267" s="51">
        <f t="shared" si="226"/>
        <v>3022.5</v>
      </c>
      <c r="H1267" s="51">
        <f t="shared" si="227"/>
        <v>3255</v>
      </c>
      <c r="I1267" s="51">
        <f t="shared" si="228"/>
        <v>3487.5</v>
      </c>
      <c r="J1267" s="52">
        <f t="shared" si="229"/>
        <v>4185</v>
      </c>
      <c r="K1267" s="13" t="s">
        <v>8794</v>
      </c>
      <c r="M1267" s="54"/>
      <c r="N1267" s="54"/>
    </row>
    <row r="1268" spans="2:14" ht="30.75" customHeight="1" x14ac:dyDescent="0.3">
      <c r="B1268" s="41">
        <v>1669161</v>
      </c>
      <c r="C1268" s="43" t="s">
        <v>1100</v>
      </c>
      <c r="D1268" s="12" t="s">
        <v>5524</v>
      </c>
      <c r="E1268" s="49">
        <v>4560</v>
      </c>
      <c r="F1268" s="50">
        <f t="shared" si="225"/>
        <v>2736</v>
      </c>
      <c r="G1268" s="51">
        <f t="shared" si="226"/>
        <v>2964</v>
      </c>
      <c r="H1268" s="51">
        <f t="shared" si="227"/>
        <v>3192</v>
      </c>
      <c r="I1268" s="51">
        <f t="shared" si="228"/>
        <v>3420</v>
      </c>
      <c r="J1268" s="52">
        <f t="shared" si="229"/>
        <v>4104</v>
      </c>
      <c r="K1268" s="13" t="s">
        <v>8794</v>
      </c>
      <c r="M1268" s="54"/>
      <c r="N1268" s="54"/>
    </row>
    <row r="1269" spans="2:14" ht="30.75" customHeight="1" x14ac:dyDescent="0.3">
      <c r="B1269" s="41">
        <v>2484690</v>
      </c>
      <c r="C1269" s="43" t="s">
        <v>1101</v>
      </c>
      <c r="D1269" s="12" t="s">
        <v>5525</v>
      </c>
      <c r="E1269" s="49">
        <v>35210</v>
      </c>
      <c r="F1269" s="50">
        <f t="shared" si="225"/>
        <v>21126</v>
      </c>
      <c r="G1269" s="51">
        <f t="shared" si="226"/>
        <v>22886.5</v>
      </c>
      <c r="H1269" s="51">
        <f t="shared" si="227"/>
        <v>24647</v>
      </c>
      <c r="I1269" s="51">
        <f t="shared" si="228"/>
        <v>26407.5</v>
      </c>
      <c r="J1269" s="52">
        <f t="shared" si="229"/>
        <v>31689</v>
      </c>
      <c r="K1269" s="13" t="s">
        <v>8794</v>
      </c>
      <c r="M1269" s="54"/>
      <c r="N1269" s="54"/>
    </row>
    <row r="1270" spans="2:14" ht="30.75" customHeight="1" x14ac:dyDescent="0.3">
      <c r="B1270" s="41">
        <v>8908184</v>
      </c>
      <c r="C1270" s="43" t="s">
        <v>1102</v>
      </c>
      <c r="D1270" s="12" t="s">
        <v>5526</v>
      </c>
      <c r="E1270" s="49">
        <v>21940</v>
      </c>
      <c r="F1270" s="50">
        <f t="shared" si="225"/>
        <v>13164</v>
      </c>
      <c r="G1270" s="51">
        <f t="shared" si="226"/>
        <v>14261</v>
      </c>
      <c r="H1270" s="51">
        <f t="shared" si="227"/>
        <v>15357.999999999998</v>
      </c>
      <c r="I1270" s="51">
        <f t="shared" si="228"/>
        <v>16455</v>
      </c>
      <c r="J1270" s="52">
        <f t="shared" si="229"/>
        <v>19746</v>
      </c>
      <c r="K1270" s="13" t="s">
        <v>8794</v>
      </c>
      <c r="M1270" s="54"/>
      <c r="N1270" s="54"/>
    </row>
    <row r="1271" spans="2:14" ht="30.75" customHeight="1" x14ac:dyDescent="0.3">
      <c r="B1271" s="41">
        <v>2484196</v>
      </c>
      <c r="C1271" s="43" t="s">
        <v>1103</v>
      </c>
      <c r="D1271" s="12" t="s">
        <v>5527</v>
      </c>
      <c r="E1271" s="49">
        <v>2500</v>
      </c>
      <c r="F1271" s="50">
        <f t="shared" si="225"/>
        <v>1500</v>
      </c>
      <c r="G1271" s="51">
        <f t="shared" si="226"/>
        <v>1625</v>
      </c>
      <c r="H1271" s="51">
        <f t="shared" si="227"/>
        <v>1750</v>
      </c>
      <c r="I1271" s="51">
        <f t="shared" si="228"/>
        <v>1875</v>
      </c>
      <c r="J1271" s="52">
        <f t="shared" si="229"/>
        <v>2250</v>
      </c>
      <c r="K1271" s="13" t="s">
        <v>8794</v>
      </c>
      <c r="M1271" s="54"/>
      <c r="N1271" s="54"/>
    </row>
    <row r="1272" spans="2:14" ht="30.75" customHeight="1" x14ac:dyDescent="0.3">
      <c r="B1272" s="41">
        <v>882116201</v>
      </c>
      <c r="C1272" s="43" t="s">
        <v>1104</v>
      </c>
      <c r="D1272" s="12" t="s">
        <v>5528</v>
      </c>
      <c r="E1272" s="55" t="s">
        <v>8917</v>
      </c>
      <c r="F1272" s="56" t="s">
        <v>8917</v>
      </c>
      <c r="G1272" s="57" t="s">
        <v>8917</v>
      </c>
      <c r="H1272" s="57" t="s">
        <v>8917</v>
      </c>
      <c r="I1272" s="57" t="s">
        <v>8917</v>
      </c>
      <c r="J1272" s="58" t="s">
        <v>8917</v>
      </c>
      <c r="K1272" s="48" t="s">
        <v>8793</v>
      </c>
      <c r="M1272" s="54"/>
      <c r="N1272" s="54"/>
    </row>
    <row r="1273" spans="2:14" ht="30.75" customHeight="1" x14ac:dyDescent="0.3">
      <c r="B1273" s="41">
        <v>8904280</v>
      </c>
      <c r="C1273" s="43" t="s">
        <v>1105</v>
      </c>
      <c r="D1273" s="12" t="s">
        <v>5529</v>
      </c>
      <c r="E1273" s="55" t="s">
        <v>8917</v>
      </c>
      <c r="F1273" s="56" t="s">
        <v>8917</v>
      </c>
      <c r="G1273" s="57" t="s">
        <v>8917</v>
      </c>
      <c r="H1273" s="57" t="s">
        <v>8917</v>
      </c>
      <c r="I1273" s="57" t="s">
        <v>8917</v>
      </c>
      <c r="J1273" s="58" t="s">
        <v>8917</v>
      </c>
      <c r="K1273" s="48" t="s">
        <v>8793</v>
      </c>
      <c r="M1273" s="54"/>
      <c r="N1273" s="54"/>
    </row>
    <row r="1274" spans="2:14" ht="30.75" customHeight="1" x14ac:dyDescent="0.3">
      <c r="B1274" s="41">
        <v>8902333</v>
      </c>
      <c r="C1274" s="43" t="s">
        <v>1106</v>
      </c>
      <c r="D1274" s="12" t="s">
        <v>5530</v>
      </c>
      <c r="E1274" s="55" t="s">
        <v>8917</v>
      </c>
      <c r="F1274" s="56" t="s">
        <v>8917</v>
      </c>
      <c r="G1274" s="57" t="s">
        <v>8917</v>
      </c>
      <c r="H1274" s="57" t="s">
        <v>8917</v>
      </c>
      <c r="I1274" s="57" t="s">
        <v>8917</v>
      </c>
      <c r="J1274" s="58" t="s">
        <v>8917</v>
      </c>
      <c r="K1274" s="48" t="s">
        <v>8793</v>
      </c>
      <c r="M1274" s="54"/>
      <c r="N1274" s="54"/>
    </row>
    <row r="1275" spans="2:14" ht="30.75" customHeight="1" x14ac:dyDescent="0.3">
      <c r="B1275" s="41">
        <v>8902369</v>
      </c>
      <c r="C1275" s="43" t="s">
        <v>1107</v>
      </c>
      <c r="D1275" s="12" t="s">
        <v>5531</v>
      </c>
      <c r="E1275" s="55" t="s">
        <v>8917</v>
      </c>
      <c r="F1275" s="56" t="s">
        <v>8917</v>
      </c>
      <c r="G1275" s="57" t="s">
        <v>8917</v>
      </c>
      <c r="H1275" s="57" t="s">
        <v>8917</v>
      </c>
      <c r="I1275" s="57" t="s">
        <v>8917</v>
      </c>
      <c r="J1275" s="58" t="s">
        <v>8917</v>
      </c>
      <c r="K1275" s="48" t="s">
        <v>8793</v>
      </c>
      <c r="M1275" s="54"/>
      <c r="N1275" s="54"/>
    </row>
    <row r="1276" spans="2:14" ht="30.75" customHeight="1" x14ac:dyDescent="0.3">
      <c r="B1276" s="41">
        <v>8906951</v>
      </c>
      <c r="C1276" s="43" t="s">
        <v>1108</v>
      </c>
      <c r="D1276" s="12" t="s">
        <v>5532</v>
      </c>
      <c r="E1276" s="55" t="s">
        <v>8917</v>
      </c>
      <c r="F1276" s="56" t="s">
        <v>8917</v>
      </c>
      <c r="G1276" s="57" t="s">
        <v>8917</v>
      </c>
      <c r="H1276" s="57" t="s">
        <v>8917</v>
      </c>
      <c r="I1276" s="57" t="s">
        <v>8917</v>
      </c>
      <c r="J1276" s="58" t="s">
        <v>8917</v>
      </c>
      <c r="K1276" s="48" t="s">
        <v>8793</v>
      </c>
      <c r="M1276" s="54"/>
      <c r="N1276" s="54"/>
    </row>
    <row r="1277" spans="2:14" ht="30.75" customHeight="1" x14ac:dyDescent="0.3">
      <c r="B1277" s="41">
        <v>2400087</v>
      </c>
      <c r="C1277" s="43" t="s">
        <v>1109</v>
      </c>
      <c r="D1277" s="12" t="s">
        <v>5533</v>
      </c>
      <c r="E1277" s="49">
        <v>19930</v>
      </c>
      <c r="F1277" s="50">
        <f>E1277*0.6</f>
        <v>11958</v>
      </c>
      <c r="G1277" s="51">
        <f>E1277*0.65</f>
        <v>12954.5</v>
      </c>
      <c r="H1277" s="51">
        <f>E1277*0.7</f>
        <v>13951</v>
      </c>
      <c r="I1277" s="51">
        <f>E1277*0.75</f>
        <v>14947.5</v>
      </c>
      <c r="J1277" s="52">
        <f>E1277*0.9</f>
        <v>17937</v>
      </c>
      <c r="K1277" s="13" t="s">
        <v>8794</v>
      </c>
      <c r="M1277" s="54"/>
      <c r="N1277" s="54"/>
    </row>
    <row r="1278" spans="2:14" ht="30.75" customHeight="1" x14ac:dyDescent="0.3">
      <c r="B1278" s="41">
        <v>2000101</v>
      </c>
      <c r="C1278" s="43" t="s">
        <v>1110</v>
      </c>
      <c r="D1278" s="12" t="s">
        <v>5534</v>
      </c>
      <c r="E1278" s="49">
        <v>23560</v>
      </c>
      <c r="F1278" s="50">
        <f>E1278*0.6</f>
        <v>14136</v>
      </c>
      <c r="G1278" s="51">
        <f>E1278*0.65</f>
        <v>15314</v>
      </c>
      <c r="H1278" s="51">
        <f>E1278*0.7</f>
        <v>16492</v>
      </c>
      <c r="I1278" s="51">
        <f>E1278*0.75</f>
        <v>17670</v>
      </c>
      <c r="J1278" s="52">
        <f>E1278*0.9</f>
        <v>21204</v>
      </c>
      <c r="M1278" s="54"/>
      <c r="N1278" s="54"/>
    </row>
    <row r="1279" spans="2:14" ht="30.75" customHeight="1" x14ac:dyDescent="0.3">
      <c r="B1279" s="41">
        <v>2070215</v>
      </c>
      <c r="C1279" s="43" t="s">
        <v>1111</v>
      </c>
      <c r="D1279" s="12" t="s">
        <v>5535</v>
      </c>
      <c r="E1279" s="55" t="s">
        <v>8917</v>
      </c>
      <c r="F1279" s="56" t="s">
        <v>8917</v>
      </c>
      <c r="G1279" s="57" t="s">
        <v>8917</v>
      </c>
      <c r="H1279" s="57" t="s">
        <v>8917</v>
      </c>
      <c r="I1279" s="57" t="s">
        <v>8917</v>
      </c>
      <c r="J1279" s="58" t="s">
        <v>8917</v>
      </c>
      <c r="K1279" s="48" t="s">
        <v>8793</v>
      </c>
      <c r="M1279" s="54"/>
      <c r="N1279" s="54"/>
    </row>
    <row r="1280" spans="2:14" ht="30.75" customHeight="1" x14ac:dyDescent="0.3">
      <c r="B1280" s="41">
        <v>2070386</v>
      </c>
      <c r="C1280" s="43" t="s">
        <v>1112</v>
      </c>
      <c r="D1280" s="12" t="s">
        <v>5536</v>
      </c>
      <c r="E1280" s="49">
        <v>16360</v>
      </c>
      <c r="F1280" s="50">
        <f t="shared" ref="F1280:F1286" si="230">E1280*0.6</f>
        <v>9816</v>
      </c>
      <c r="G1280" s="51">
        <f t="shared" ref="G1280:G1286" si="231">E1280*0.65</f>
        <v>10634</v>
      </c>
      <c r="H1280" s="51">
        <f t="shared" ref="H1280:H1286" si="232">E1280*0.7</f>
        <v>11452</v>
      </c>
      <c r="I1280" s="51">
        <f t="shared" ref="I1280:I1286" si="233">E1280*0.75</f>
        <v>12270</v>
      </c>
      <c r="J1280" s="52">
        <f t="shared" ref="J1280:J1286" si="234">E1280*0.9</f>
        <v>14724</v>
      </c>
      <c r="K1280" s="13" t="s">
        <v>8794</v>
      </c>
      <c r="M1280" s="54"/>
      <c r="N1280" s="54"/>
    </row>
    <row r="1281" spans="2:14" ht="30.75" customHeight="1" x14ac:dyDescent="0.3">
      <c r="B1281" s="41">
        <v>2482704</v>
      </c>
      <c r="C1281" s="43" t="s">
        <v>1113</v>
      </c>
      <c r="D1281" s="12" t="s">
        <v>5537</v>
      </c>
      <c r="E1281" s="49">
        <v>98360</v>
      </c>
      <c r="F1281" s="50">
        <f t="shared" si="230"/>
        <v>59016</v>
      </c>
      <c r="G1281" s="51">
        <f t="shared" si="231"/>
        <v>63934</v>
      </c>
      <c r="H1281" s="51">
        <f t="shared" si="232"/>
        <v>68852</v>
      </c>
      <c r="I1281" s="51">
        <f t="shared" si="233"/>
        <v>73770</v>
      </c>
      <c r="J1281" s="52">
        <f t="shared" si="234"/>
        <v>88524</v>
      </c>
      <c r="K1281" s="13" t="s">
        <v>8794</v>
      </c>
      <c r="M1281" s="54"/>
      <c r="N1281" s="54"/>
    </row>
    <row r="1282" spans="2:14" ht="30.75" customHeight="1" x14ac:dyDescent="0.3">
      <c r="B1282" s="41">
        <v>2482706</v>
      </c>
      <c r="C1282" s="43" t="s">
        <v>1114</v>
      </c>
      <c r="D1282" s="12" t="s">
        <v>5538</v>
      </c>
      <c r="E1282" s="49">
        <v>300</v>
      </c>
      <c r="F1282" s="50">
        <f t="shared" si="230"/>
        <v>180</v>
      </c>
      <c r="G1282" s="51">
        <f t="shared" si="231"/>
        <v>195</v>
      </c>
      <c r="H1282" s="51">
        <f t="shared" si="232"/>
        <v>210</v>
      </c>
      <c r="I1282" s="51">
        <f t="shared" si="233"/>
        <v>225</v>
      </c>
      <c r="J1282" s="52">
        <f t="shared" si="234"/>
        <v>270</v>
      </c>
      <c r="K1282" s="13" t="s">
        <v>8794</v>
      </c>
      <c r="M1282" s="54"/>
      <c r="N1282" s="54"/>
    </row>
    <row r="1283" spans="2:14" ht="30.75" customHeight="1" x14ac:dyDescent="0.3">
      <c r="B1283" s="41">
        <v>2482712</v>
      </c>
      <c r="C1283" s="43" t="s">
        <v>1115</v>
      </c>
      <c r="D1283" s="12" t="s">
        <v>5539</v>
      </c>
      <c r="E1283" s="49">
        <v>72460</v>
      </c>
      <c r="F1283" s="50">
        <f t="shared" si="230"/>
        <v>43476</v>
      </c>
      <c r="G1283" s="51">
        <f t="shared" si="231"/>
        <v>47099</v>
      </c>
      <c r="H1283" s="51">
        <f t="shared" si="232"/>
        <v>50722</v>
      </c>
      <c r="I1283" s="51">
        <f t="shared" si="233"/>
        <v>54345</v>
      </c>
      <c r="J1283" s="52">
        <f t="shared" si="234"/>
        <v>65214</v>
      </c>
      <c r="K1283" s="13" t="s">
        <v>8794</v>
      </c>
      <c r="M1283" s="54"/>
      <c r="N1283" s="54"/>
    </row>
    <row r="1284" spans="2:14" ht="30.75" customHeight="1" x14ac:dyDescent="0.3">
      <c r="B1284" s="41">
        <v>2482714</v>
      </c>
      <c r="C1284" s="43" t="s">
        <v>1116</v>
      </c>
      <c r="D1284" s="12" t="s">
        <v>5536</v>
      </c>
      <c r="E1284" s="49">
        <v>16360</v>
      </c>
      <c r="F1284" s="50">
        <f t="shared" si="230"/>
        <v>9816</v>
      </c>
      <c r="G1284" s="51">
        <f t="shared" si="231"/>
        <v>10634</v>
      </c>
      <c r="H1284" s="51">
        <f t="shared" si="232"/>
        <v>11452</v>
      </c>
      <c r="I1284" s="51">
        <f t="shared" si="233"/>
        <v>12270</v>
      </c>
      <c r="J1284" s="52">
        <f t="shared" si="234"/>
        <v>14724</v>
      </c>
      <c r="K1284" s="13" t="s">
        <v>8794</v>
      </c>
      <c r="M1284" s="54"/>
      <c r="N1284" s="54"/>
    </row>
    <row r="1285" spans="2:14" ht="30.75" customHeight="1" x14ac:dyDescent="0.3">
      <c r="B1285" s="41">
        <v>2482794</v>
      </c>
      <c r="C1285" s="43" t="s">
        <v>1117</v>
      </c>
      <c r="D1285" s="12" t="s">
        <v>5540</v>
      </c>
      <c r="E1285" s="49">
        <v>15380</v>
      </c>
      <c r="F1285" s="50">
        <f t="shared" si="230"/>
        <v>9228</v>
      </c>
      <c r="G1285" s="51">
        <f t="shared" si="231"/>
        <v>9997</v>
      </c>
      <c r="H1285" s="51">
        <f t="shared" si="232"/>
        <v>10766</v>
      </c>
      <c r="I1285" s="51">
        <f t="shared" si="233"/>
        <v>11535</v>
      </c>
      <c r="J1285" s="52">
        <f t="shared" si="234"/>
        <v>13842</v>
      </c>
      <c r="K1285" s="13" t="s">
        <v>8794</v>
      </c>
      <c r="M1285" s="54"/>
      <c r="N1285" s="54"/>
    </row>
    <row r="1286" spans="2:14" ht="30.75" customHeight="1" x14ac:dyDescent="0.3">
      <c r="B1286" s="41">
        <v>3910048</v>
      </c>
      <c r="C1286" s="43" t="s">
        <v>1118</v>
      </c>
      <c r="D1286" s="12" t="s">
        <v>4116</v>
      </c>
      <c r="E1286" s="49">
        <v>3400</v>
      </c>
      <c r="F1286" s="50">
        <f t="shared" si="230"/>
        <v>2040</v>
      </c>
      <c r="G1286" s="51">
        <f t="shared" si="231"/>
        <v>2210</v>
      </c>
      <c r="H1286" s="51">
        <f t="shared" si="232"/>
        <v>2380</v>
      </c>
      <c r="I1286" s="51">
        <f t="shared" si="233"/>
        <v>2550</v>
      </c>
      <c r="J1286" s="52">
        <f t="shared" si="234"/>
        <v>3060</v>
      </c>
      <c r="K1286" s="48"/>
      <c r="M1286" s="54"/>
      <c r="N1286" s="54"/>
    </row>
    <row r="1287" spans="2:14" ht="30.75" customHeight="1" x14ac:dyDescent="0.3">
      <c r="B1287" s="41">
        <v>2474116</v>
      </c>
      <c r="C1287" s="43" t="s">
        <v>1119</v>
      </c>
      <c r="D1287" s="12" t="s">
        <v>5542</v>
      </c>
      <c r="E1287" s="55" t="s">
        <v>8744</v>
      </c>
      <c r="F1287" s="50" t="s">
        <v>8743</v>
      </c>
      <c r="G1287" s="51" t="s">
        <v>8743</v>
      </c>
      <c r="H1287" s="51" t="s">
        <v>8743</v>
      </c>
      <c r="I1287" s="51" t="s">
        <v>8743</v>
      </c>
      <c r="J1287" s="52" t="s">
        <v>8743</v>
      </c>
      <c r="K1287" s="13" t="s">
        <v>8794</v>
      </c>
      <c r="M1287" s="54"/>
      <c r="N1287" s="54"/>
    </row>
    <row r="1288" spans="2:14" ht="30.75" customHeight="1" x14ac:dyDescent="0.3">
      <c r="B1288" s="41">
        <v>2482705</v>
      </c>
      <c r="C1288" s="43" t="s">
        <v>1120</v>
      </c>
      <c r="D1288" s="12" t="s">
        <v>5541</v>
      </c>
      <c r="E1288" s="49">
        <v>61250</v>
      </c>
      <c r="F1288" s="50">
        <f>E1288*0.6</f>
        <v>36750</v>
      </c>
      <c r="G1288" s="51">
        <f>E1288*0.65</f>
        <v>39812.5</v>
      </c>
      <c r="H1288" s="51">
        <f>E1288*0.7</f>
        <v>42875</v>
      </c>
      <c r="I1288" s="51">
        <f>E1288*0.75</f>
        <v>45937.5</v>
      </c>
      <c r="J1288" s="52">
        <f>E1288*0.9</f>
        <v>55125</v>
      </c>
      <c r="K1288" s="13" t="s">
        <v>8794</v>
      </c>
      <c r="M1288" s="54"/>
      <c r="N1288" s="54"/>
    </row>
    <row r="1289" spans="2:14" ht="30.75" customHeight="1" x14ac:dyDescent="0.3">
      <c r="B1289" s="41">
        <v>2482707</v>
      </c>
      <c r="C1289" s="43" t="s">
        <v>1121</v>
      </c>
      <c r="D1289" s="12" t="s">
        <v>5543</v>
      </c>
      <c r="E1289" s="55" t="s">
        <v>8917</v>
      </c>
      <c r="F1289" s="56" t="s">
        <v>8917</v>
      </c>
      <c r="G1289" s="57" t="s">
        <v>8917</v>
      </c>
      <c r="H1289" s="57" t="s">
        <v>8917</v>
      </c>
      <c r="I1289" s="57" t="s">
        <v>8917</v>
      </c>
      <c r="J1289" s="58" t="s">
        <v>8917</v>
      </c>
      <c r="K1289" s="48" t="s">
        <v>8793</v>
      </c>
      <c r="M1289" s="54"/>
      <c r="N1289" s="54"/>
    </row>
    <row r="1290" spans="2:14" ht="30.75" customHeight="1" x14ac:dyDescent="0.3">
      <c r="B1290" s="41">
        <v>2482708</v>
      </c>
      <c r="C1290" s="43" t="s">
        <v>1122</v>
      </c>
      <c r="D1290" s="12" t="s">
        <v>5544</v>
      </c>
      <c r="E1290" s="49">
        <v>30540</v>
      </c>
      <c r="F1290" s="50">
        <f t="shared" ref="F1290:F1299" si="235">E1290*0.6</f>
        <v>18324</v>
      </c>
      <c r="G1290" s="51">
        <f t="shared" ref="G1290:G1299" si="236">E1290*0.65</f>
        <v>19851</v>
      </c>
      <c r="H1290" s="51">
        <f t="shared" ref="H1290:H1299" si="237">E1290*0.7</f>
        <v>21378</v>
      </c>
      <c r="I1290" s="51">
        <f t="shared" ref="I1290:I1299" si="238">E1290*0.75</f>
        <v>22905</v>
      </c>
      <c r="J1290" s="52">
        <f t="shared" ref="J1290:J1299" si="239">E1290*0.9</f>
        <v>27486</v>
      </c>
      <c r="K1290" s="13" t="s">
        <v>8794</v>
      </c>
      <c r="M1290" s="54"/>
      <c r="N1290" s="54"/>
    </row>
    <row r="1291" spans="2:14" ht="30.75" customHeight="1" x14ac:dyDescent="0.3">
      <c r="B1291" s="41">
        <v>2482709</v>
      </c>
      <c r="C1291" s="43" t="s">
        <v>1123</v>
      </c>
      <c r="D1291" s="12" t="s">
        <v>5545</v>
      </c>
      <c r="E1291" s="49">
        <v>5250</v>
      </c>
      <c r="F1291" s="50">
        <f t="shared" si="235"/>
        <v>3150</v>
      </c>
      <c r="G1291" s="51">
        <f t="shared" si="236"/>
        <v>3412.5</v>
      </c>
      <c r="H1291" s="51">
        <f t="shared" si="237"/>
        <v>3674.9999999999995</v>
      </c>
      <c r="I1291" s="51">
        <f t="shared" si="238"/>
        <v>3937.5</v>
      </c>
      <c r="J1291" s="52">
        <f t="shared" si="239"/>
        <v>4725</v>
      </c>
      <c r="K1291" s="13" t="s">
        <v>8794</v>
      </c>
      <c r="M1291" s="54"/>
      <c r="N1291" s="54"/>
    </row>
    <row r="1292" spans="2:14" ht="30.75" customHeight="1" x14ac:dyDescent="0.3">
      <c r="B1292" s="41">
        <v>2482713</v>
      </c>
      <c r="C1292" s="43" t="s">
        <v>1124</v>
      </c>
      <c r="D1292" s="12" t="s">
        <v>5545</v>
      </c>
      <c r="E1292" s="49">
        <v>5250</v>
      </c>
      <c r="F1292" s="50">
        <f t="shared" si="235"/>
        <v>3150</v>
      </c>
      <c r="G1292" s="51">
        <f t="shared" si="236"/>
        <v>3412.5</v>
      </c>
      <c r="H1292" s="51">
        <f t="shared" si="237"/>
        <v>3674.9999999999995</v>
      </c>
      <c r="I1292" s="51">
        <f t="shared" si="238"/>
        <v>3937.5</v>
      </c>
      <c r="J1292" s="52">
        <f t="shared" si="239"/>
        <v>4725</v>
      </c>
      <c r="K1292" s="13" t="s">
        <v>8794</v>
      </c>
      <c r="M1292" s="54"/>
      <c r="N1292" s="54"/>
    </row>
    <row r="1293" spans="2:14" ht="30.75" customHeight="1" x14ac:dyDescent="0.3">
      <c r="B1293" s="41">
        <v>3910049</v>
      </c>
      <c r="C1293" s="43" t="s">
        <v>1125</v>
      </c>
      <c r="D1293" s="12" t="s">
        <v>5546</v>
      </c>
      <c r="E1293" s="49">
        <v>8830</v>
      </c>
      <c r="F1293" s="50">
        <f t="shared" si="235"/>
        <v>5298</v>
      </c>
      <c r="G1293" s="51">
        <f t="shared" si="236"/>
        <v>5739.5</v>
      </c>
      <c r="H1293" s="51">
        <f t="shared" si="237"/>
        <v>6181</v>
      </c>
      <c r="I1293" s="51">
        <f t="shared" si="238"/>
        <v>6622.5</v>
      </c>
      <c r="J1293" s="52">
        <f t="shared" si="239"/>
        <v>7947</v>
      </c>
      <c r="K1293" s="13" t="s">
        <v>8794</v>
      </c>
      <c r="M1293" s="54"/>
      <c r="N1293" s="54"/>
    </row>
    <row r="1294" spans="2:14" ht="30.75" customHeight="1" x14ac:dyDescent="0.3">
      <c r="B1294" s="41">
        <v>2483209</v>
      </c>
      <c r="C1294" s="43" t="s">
        <v>1126</v>
      </c>
      <c r="D1294" s="12" t="s">
        <v>5547</v>
      </c>
      <c r="E1294" s="49">
        <v>24030</v>
      </c>
      <c r="F1294" s="50">
        <f t="shared" si="235"/>
        <v>14418</v>
      </c>
      <c r="G1294" s="51">
        <f t="shared" si="236"/>
        <v>15619.5</v>
      </c>
      <c r="H1294" s="51">
        <f t="shared" si="237"/>
        <v>16821</v>
      </c>
      <c r="I1294" s="51">
        <f t="shared" si="238"/>
        <v>18022.5</v>
      </c>
      <c r="J1294" s="52">
        <f t="shared" si="239"/>
        <v>21627</v>
      </c>
      <c r="K1294" s="13" t="s">
        <v>8794</v>
      </c>
      <c r="M1294" s="54"/>
      <c r="N1294" s="54"/>
    </row>
    <row r="1295" spans="2:14" ht="30.75" customHeight="1" x14ac:dyDescent="0.3">
      <c r="B1295" s="41">
        <v>2483214</v>
      </c>
      <c r="C1295" s="43" t="s">
        <v>1127</v>
      </c>
      <c r="D1295" s="12" t="s">
        <v>5548</v>
      </c>
      <c r="E1295" s="49">
        <v>74130</v>
      </c>
      <c r="F1295" s="50">
        <f t="shared" si="235"/>
        <v>44478</v>
      </c>
      <c r="G1295" s="51">
        <f t="shared" si="236"/>
        <v>48184.5</v>
      </c>
      <c r="H1295" s="51">
        <f t="shared" si="237"/>
        <v>51891</v>
      </c>
      <c r="I1295" s="51">
        <f t="shared" si="238"/>
        <v>55597.5</v>
      </c>
      <c r="J1295" s="52">
        <f t="shared" si="239"/>
        <v>66717</v>
      </c>
      <c r="K1295" s="13" t="s">
        <v>8794</v>
      </c>
      <c r="M1295" s="54"/>
      <c r="N1295" s="54"/>
    </row>
    <row r="1296" spans="2:14" ht="30.75" customHeight="1" x14ac:dyDescent="0.3">
      <c r="B1296" s="41">
        <v>2483216</v>
      </c>
      <c r="C1296" s="43" t="s">
        <v>1128</v>
      </c>
      <c r="D1296" s="12" t="s">
        <v>5549</v>
      </c>
      <c r="E1296" s="49">
        <v>6780</v>
      </c>
      <c r="F1296" s="50">
        <f t="shared" si="235"/>
        <v>4068</v>
      </c>
      <c r="G1296" s="51">
        <f t="shared" si="236"/>
        <v>4407</v>
      </c>
      <c r="H1296" s="51">
        <f t="shared" si="237"/>
        <v>4746</v>
      </c>
      <c r="I1296" s="51">
        <f t="shared" si="238"/>
        <v>5085</v>
      </c>
      <c r="J1296" s="52">
        <f t="shared" si="239"/>
        <v>6102</v>
      </c>
      <c r="K1296" s="13" t="s">
        <v>8794</v>
      </c>
      <c r="M1296" s="54"/>
      <c r="N1296" s="54"/>
    </row>
    <row r="1297" spans="2:14" ht="30.75" customHeight="1" x14ac:dyDescent="0.3">
      <c r="B1297" s="41">
        <v>2483217</v>
      </c>
      <c r="C1297" s="43" t="s">
        <v>1129</v>
      </c>
      <c r="D1297" s="12" t="s">
        <v>5550</v>
      </c>
      <c r="E1297" s="49">
        <v>61650</v>
      </c>
      <c r="F1297" s="50">
        <f t="shared" si="235"/>
        <v>36990</v>
      </c>
      <c r="G1297" s="51">
        <f t="shared" si="236"/>
        <v>40072.5</v>
      </c>
      <c r="H1297" s="51">
        <f t="shared" si="237"/>
        <v>43155</v>
      </c>
      <c r="I1297" s="51">
        <f t="shared" si="238"/>
        <v>46237.5</v>
      </c>
      <c r="J1297" s="52">
        <f t="shared" si="239"/>
        <v>55485</v>
      </c>
      <c r="K1297" s="13" t="s">
        <v>8794</v>
      </c>
      <c r="M1297" s="54"/>
      <c r="N1297" s="54"/>
    </row>
    <row r="1298" spans="2:14" ht="30.75" customHeight="1" x14ac:dyDescent="0.3">
      <c r="B1298" s="41">
        <v>8903688</v>
      </c>
      <c r="C1298" s="43" t="s">
        <v>1130</v>
      </c>
      <c r="D1298" s="12" t="s">
        <v>5551</v>
      </c>
      <c r="E1298" s="49">
        <v>52320</v>
      </c>
      <c r="F1298" s="50">
        <f t="shared" si="235"/>
        <v>31392</v>
      </c>
      <c r="G1298" s="51">
        <f t="shared" si="236"/>
        <v>34008</v>
      </c>
      <c r="H1298" s="51">
        <f t="shared" si="237"/>
        <v>36624</v>
      </c>
      <c r="I1298" s="51">
        <f t="shared" si="238"/>
        <v>39240</v>
      </c>
      <c r="J1298" s="52">
        <f t="shared" si="239"/>
        <v>47088</v>
      </c>
      <c r="K1298" s="13" t="s">
        <v>8794</v>
      </c>
      <c r="M1298" s="54"/>
      <c r="N1298" s="54"/>
    </row>
    <row r="1299" spans="2:14" ht="30.75" customHeight="1" x14ac:dyDescent="0.3">
      <c r="B1299" s="41">
        <v>8904175</v>
      </c>
      <c r="C1299" s="43" t="s">
        <v>4296</v>
      </c>
      <c r="D1299" s="12" t="s">
        <v>5552</v>
      </c>
      <c r="E1299" s="49">
        <v>5250</v>
      </c>
      <c r="F1299" s="50">
        <f t="shared" si="235"/>
        <v>3150</v>
      </c>
      <c r="G1299" s="51">
        <f t="shared" si="236"/>
        <v>3412.5</v>
      </c>
      <c r="H1299" s="51">
        <f t="shared" si="237"/>
        <v>3674.9999999999995</v>
      </c>
      <c r="I1299" s="51">
        <f t="shared" si="238"/>
        <v>3937.5</v>
      </c>
      <c r="J1299" s="52">
        <f t="shared" si="239"/>
        <v>4725</v>
      </c>
      <c r="K1299" s="13" t="s">
        <v>8794</v>
      </c>
      <c r="M1299" s="54"/>
      <c r="N1299" s="54"/>
    </row>
    <row r="1300" spans="2:14" ht="30.75" customHeight="1" x14ac:dyDescent="0.3">
      <c r="B1300" s="41">
        <v>8901733</v>
      </c>
      <c r="C1300" s="43" t="s">
        <v>1131</v>
      </c>
      <c r="D1300" s="12" t="s">
        <v>5553</v>
      </c>
      <c r="E1300" s="55" t="s">
        <v>8917</v>
      </c>
      <c r="F1300" s="56" t="s">
        <v>8917</v>
      </c>
      <c r="G1300" s="57" t="s">
        <v>8917</v>
      </c>
      <c r="H1300" s="57" t="s">
        <v>8917</v>
      </c>
      <c r="I1300" s="57" t="s">
        <v>8917</v>
      </c>
      <c r="J1300" s="58" t="s">
        <v>8917</v>
      </c>
      <c r="K1300" s="48" t="s">
        <v>8793</v>
      </c>
      <c r="M1300" s="54"/>
      <c r="N1300" s="54"/>
    </row>
    <row r="1301" spans="2:14" ht="30.75" customHeight="1" x14ac:dyDescent="0.3">
      <c r="B1301" s="41">
        <v>3500018</v>
      </c>
      <c r="C1301" s="43" t="s">
        <v>4297</v>
      </c>
      <c r="D1301" s="12" t="s">
        <v>5554</v>
      </c>
      <c r="E1301" s="55" t="s">
        <v>8917</v>
      </c>
      <c r="F1301" s="56" t="s">
        <v>8917</v>
      </c>
      <c r="G1301" s="57" t="s">
        <v>8917</v>
      </c>
      <c r="H1301" s="57" t="s">
        <v>8917</v>
      </c>
      <c r="I1301" s="57" t="s">
        <v>8917</v>
      </c>
      <c r="J1301" s="58" t="s">
        <v>8917</v>
      </c>
      <c r="K1301" s="48" t="s">
        <v>8793</v>
      </c>
      <c r="M1301" s="54"/>
      <c r="N1301" s="54"/>
    </row>
    <row r="1302" spans="2:14" ht="30.75" customHeight="1" x14ac:dyDescent="0.3">
      <c r="B1302" s="41">
        <v>2410154</v>
      </c>
      <c r="C1302" s="43" t="s">
        <v>1132</v>
      </c>
      <c r="D1302" s="12" t="s">
        <v>5555</v>
      </c>
      <c r="E1302" s="49">
        <v>30320</v>
      </c>
      <c r="F1302" s="50">
        <f t="shared" ref="F1302:F1307" si="240">E1302*0.6</f>
        <v>18192</v>
      </c>
      <c r="G1302" s="51">
        <f t="shared" ref="G1302:G1307" si="241">E1302*0.65</f>
        <v>19708</v>
      </c>
      <c r="H1302" s="51">
        <f t="shared" ref="H1302:H1307" si="242">E1302*0.7</f>
        <v>21224</v>
      </c>
      <c r="I1302" s="51">
        <f t="shared" ref="I1302:I1307" si="243">E1302*0.75</f>
        <v>22740</v>
      </c>
      <c r="J1302" s="52">
        <f t="shared" ref="J1302:J1307" si="244">E1302*0.9</f>
        <v>27288</v>
      </c>
      <c r="K1302" s="13" t="s">
        <v>8794</v>
      </c>
      <c r="M1302" s="54"/>
      <c r="N1302" s="54"/>
    </row>
    <row r="1303" spans="2:14" ht="30.75" customHeight="1" x14ac:dyDescent="0.3">
      <c r="B1303" s="41">
        <v>2482867</v>
      </c>
      <c r="C1303" s="43" t="s">
        <v>1133</v>
      </c>
      <c r="D1303" s="12" t="s">
        <v>5556</v>
      </c>
      <c r="E1303" s="49">
        <v>305230</v>
      </c>
      <c r="F1303" s="50">
        <f t="shared" si="240"/>
        <v>183138</v>
      </c>
      <c r="G1303" s="51">
        <f t="shared" si="241"/>
        <v>198399.5</v>
      </c>
      <c r="H1303" s="51">
        <f t="shared" si="242"/>
        <v>213661</v>
      </c>
      <c r="I1303" s="51">
        <f t="shared" si="243"/>
        <v>228922.5</v>
      </c>
      <c r="J1303" s="52">
        <f t="shared" si="244"/>
        <v>274707</v>
      </c>
      <c r="K1303" s="48"/>
      <c r="M1303" s="54"/>
      <c r="N1303" s="54"/>
    </row>
    <row r="1304" spans="2:14" ht="30.75" customHeight="1" x14ac:dyDescent="0.3">
      <c r="B1304" s="41">
        <v>2482868</v>
      </c>
      <c r="C1304" s="43" t="s">
        <v>1134</v>
      </c>
      <c r="D1304" s="12" t="s">
        <v>5557</v>
      </c>
      <c r="E1304" s="49">
        <v>348680</v>
      </c>
      <c r="F1304" s="50">
        <f t="shared" si="240"/>
        <v>209208</v>
      </c>
      <c r="G1304" s="51">
        <f t="shared" si="241"/>
        <v>226642</v>
      </c>
      <c r="H1304" s="51">
        <f t="shared" si="242"/>
        <v>244075.99999999997</v>
      </c>
      <c r="I1304" s="51">
        <f t="shared" si="243"/>
        <v>261510</v>
      </c>
      <c r="J1304" s="52">
        <f t="shared" si="244"/>
        <v>313812</v>
      </c>
      <c r="K1304" s="48"/>
      <c r="M1304" s="54"/>
      <c r="N1304" s="54"/>
    </row>
    <row r="1305" spans="2:14" ht="30.75" customHeight="1" x14ac:dyDescent="0.3">
      <c r="B1305" s="41">
        <v>2482869</v>
      </c>
      <c r="C1305" s="43" t="s">
        <v>1135</v>
      </c>
      <c r="D1305" s="12" t="s">
        <v>5557</v>
      </c>
      <c r="E1305" s="49">
        <v>400880</v>
      </c>
      <c r="F1305" s="50">
        <f t="shared" si="240"/>
        <v>240528</v>
      </c>
      <c r="G1305" s="51">
        <f t="shared" si="241"/>
        <v>260572</v>
      </c>
      <c r="H1305" s="51">
        <f t="shared" si="242"/>
        <v>280616</v>
      </c>
      <c r="I1305" s="51">
        <f t="shared" si="243"/>
        <v>300660</v>
      </c>
      <c r="J1305" s="52">
        <f t="shared" si="244"/>
        <v>360792</v>
      </c>
      <c r="K1305" s="48"/>
      <c r="M1305" s="54"/>
      <c r="N1305" s="54"/>
    </row>
    <row r="1306" spans="2:14" ht="30.75" customHeight="1" x14ac:dyDescent="0.3">
      <c r="B1306" s="41">
        <v>4148750525</v>
      </c>
      <c r="C1306" s="43" t="s">
        <v>1136</v>
      </c>
      <c r="D1306" s="12" t="s">
        <v>5218</v>
      </c>
      <c r="E1306" s="49">
        <v>100</v>
      </c>
      <c r="F1306" s="50">
        <f t="shared" si="240"/>
        <v>60</v>
      </c>
      <c r="G1306" s="51">
        <f t="shared" si="241"/>
        <v>65</v>
      </c>
      <c r="H1306" s="51">
        <f t="shared" si="242"/>
        <v>70</v>
      </c>
      <c r="I1306" s="51">
        <f t="shared" si="243"/>
        <v>75</v>
      </c>
      <c r="J1306" s="52">
        <f t="shared" si="244"/>
        <v>90</v>
      </c>
      <c r="K1306" s="13" t="s">
        <v>8794</v>
      </c>
      <c r="M1306" s="54"/>
      <c r="N1306" s="54"/>
    </row>
    <row r="1307" spans="2:14" ht="30.75" customHeight="1" x14ac:dyDescent="0.3">
      <c r="B1307" s="41">
        <v>4478764576</v>
      </c>
      <c r="C1307" s="43" t="s">
        <v>1137</v>
      </c>
      <c r="D1307" s="12" t="s">
        <v>5558</v>
      </c>
      <c r="E1307" s="49">
        <v>410</v>
      </c>
      <c r="F1307" s="50">
        <f t="shared" si="240"/>
        <v>246</v>
      </c>
      <c r="G1307" s="51">
        <f t="shared" si="241"/>
        <v>266.5</v>
      </c>
      <c r="H1307" s="51">
        <f t="shared" si="242"/>
        <v>287</v>
      </c>
      <c r="I1307" s="51">
        <f t="shared" si="243"/>
        <v>307.5</v>
      </c>
      <c r="J1307" s="52">
        <f t="shared" si="244"/>
        <v>369</v>
      </c>
      <c r="K1307" s="13" t="s">
        <v>8794</v>
      </c>
      <c r="M1307" s="54"/>
      <c r="N1307" s="54"/>
    </row>
    <row r="1308" spans="2:14" ht="30.75" customHeight="1" x14ac:dyDescent="0.3">
      <c r="B1308" s="41">
        <v>8902287</v>
      </c>
      <c r="C1308" s="43" t="s">
        <v>1138</v>
      </c>
      <c r="D1308" s="12" t="s">
        <v>5559</v>
      </c>
      <c r="E1308" s="55" t="s">
        <v>8917</v>
      </c>
      <c r="F1308" s="56" t="s">
        <v>8917</v>
      </c>
      <c r="G1308" s="57" t="s">
        <v>8917</v>
      </c>
      <c r="H1308" s="57" t="s">
        <v>8917</v>
      </c>
      <c r="I1308" s="57" t="s">
        <v>8917</v>
      </c>
      <c r="J1308" s="58" t="s">
        <v>8917</v>
      </c>
      <c r="K1308" s="48" t="s">
        <v>8793</v>
      </c>
      <c r="M1308" s="54"/>
      <c r="N1308" s="54"/>
    </row>
    <row r="1309" spans="2:14" ht="30.75" customHeight="1" x14ac:dyDescent="0.3">
      <c r="B1309" s="41">
        <v>2794111</v>
      </c>
      <c r="C1309" s="43" t="s">
        <v>1139</v>
      </c>
      <c r="D1309" s="12" t="s">
        <v>5560</v>
      </c>
      <c r="E1309" s="49">
        <v>3080</v>
      </c>
      <c r="F1309" s="50">
        <f>E1309*0.6</f>
        <v>1848</v>
      </c>
      <c r="G1309" s="51">
        <f>E1309*0.65</f>
        <v>2002</v>
      </c>
      <c r="H1309" s="51">
        <f>E1309*0.7</f>
        <v>2156</v>
      </c>
      <c r="I1309" s="51">
        <f>E1309*0.75</f>
        <v>2310</v>
      </c>
      <c r="J1309" s="52">
        <f>E1309*0.9</f>
        <v>2772</v>
      </c>
      <c r="K1309" s="13" t="s">
        <v>8794</v>
      </c>
      <c r="M1309" s="54"/>
      <c r="N1309" s="54"/>
    </row>
    <row r="1310" spans="2:14" ht="30.75" customHeight="1" x14ac:dyDescent="0.3">
      <c r="B1310" s="41">
        <v>8750059</v>
      </c>
      <c r="C1310" s="43" t="s">
        <v>1140</v>
      </c>
      <c r="D1310" s="12" t="s">
        <v>5561</v>
      </c>
      <c r="E1310" s="55" t="s">
        <v>8917</v>
      </c>
      <c r="F1310" s="56" t="s">
        <v>8917</v>
      </c>
      <c r="G1310" s="57" t="s">
        <v>8917</v>
      </c>
      <c r="H1310" s="57" t="s">
        <v>8917</v>
      </c>
      <c r="I1310" s="57" t="s">
        <v>8917</v>
      </c>
      <c r="J1310" s="58" t="s">
        <v>8917</v>
      </c>
      <c r="K1310" s="48" t="s">
        <v>8793</v>
      </c>
      <c r="M1310" s="54"/>
      <c r="N1310" s="54"/>
    </row>
    <row r="1311" spans="2:14" ht="30.75" customHeight="1" x14ac:dyDescent="0.3">
      <c r="B1311" s="41">
        <v>2425186</v>
      </c>
      <c r="C1311" s="43" t="s">
        <v>1146</v>
      </c>
      <c r="D1311" s="12" t="s">
        <v>5562</v>
      </c>
      <c r="E1311" s="55" t="s">
        <v>8917</v>
      </c>
      <c r="F1311" s="56" t="s">
        <v>8917</v>
      </c>
      <c r="G1311" s="57" t="s">
        <v>8917</v>
      </c>
      <c r="H1311" s="57" t="s">
        <v>8917</v>
      </c>
      <c r="I1311" s="57" t="s">
        <v>8917</v>
      </c>
      <c r="J1311" s="58" t="s">
        <v>8917</v>
      </c>
      <c r="K1311" s="48" t="s">
        <v>8793</v>
      </c>
      <c r="M1311" s="54"/>
      <c r="N1311" s="54"/>
    </row>
    <row r="1312" spans="2:14" ht="30.75" customHeight="1" x14ac:dyDescent="0.3">
      <c r="B1312" s="41">
        <v>2800315</v>
      </c>
      <c r="C1312" s="43" t="s">
        <v>1141</v>
      </c>
      <c r="D1312" s="12" t="s">
        <v>5563</v>
      </c>
      <c r="E1312" s="55" t="s">
        <v>8917</v>
      </c>
      <c r="F1312" s="56" t="s">
        <v>8917</v>
      </c>
      <c r="G1312" s="57" t="s">
        <v>8917</v>
      </c>
      <c r="H1312" s="57" t="s">
        <v>8917</v>
      </c>
      <c r="I1312" s="57" t="s">
        <v>8917</v>
      </c>
      <c r="J1312" s="58" t="s">
        <v>8917</v>
      </c>
      <c r="K1312" s="48" t="s">
        <v>8793</v>
      </c>
      <c r="M1312" s="54"/>
      <c r="N1312" s="54"/>
    </row>
    <row r="1313" spans="2:14" ht="30.75" customHeight="1" x14ac:dyDescent="0.3">
      <c r="B1313" s="41">
        <v>2425177</v>
      </c>
      <c r="C1313" s="43" t="s">
        <v>1142</v>
      </c>
      <c r="D1313" s="12" t="s">
        <v>5564</v>
      </c>
      <c r="E1313" s="55" t="s">
        <v>8917</v>
      </c>
      <c r="F1313" s="56" t="s">
        <v>8917</v>
      </c>
      <c r="G1313" s="57" t="s">
        <v>8917</v>
      </c>
      <c r="H1313" s="57" t="s">
        <v>8917</v>
      </c>
      <c r="I1313" s="57" t="s">
        <v>8917</v>
      </c>
      <c r="J1313" s="58" t="s">
        <v>8917</v>
      </c>
      <c r="K1313" s="48" t="s">
        <v>8793</v>
      </c>
      <c r="M1313" s="54"/>
      <c r="N1313" s="54"/>
    </row>
    <row r="1314" spans="2:14" ht="30.75" customHeight="1" x14ac:dyDescent="0.3">
      <c r="B1314" s="41">
        <v>8907112</v>
      </c>
      <c r="C1314" s="43" t="s">
        <v>1143</v>
      </c>
      <c r="D1314" s="12" t="s">
        <v>5565</v>
      </c>
      <c r="E1314" s="55" t="s">
        <v>8917</v>
      </c>
      <c r="F1314" s="56" t="s">
        <v>8917</v>
      </c>
      <c r="G1314" s="57" t="s">
        <v>8917</v>
      </c>
      <c r="H1314" s="57" t="s">
        <v>8917</v>
      </c>
      <c r="I1314" s="57" t="s">
        <v>8917</v>
      </c>
      <c r="J1314" s="58" t="s">
        <v>8917</v>
      </c>
      <c r="K1314" s="48" t="s">
        <v>8793</v>
      </c>
      <c r="M1314" s="54"/>
      <c r="N1314" s="54"/>
    </row>
    <row r="1315" spans="2:14" ht="30.75" customHeight="1" x14ac:dyDescent="0.3">
      <c r="B1315" s="41">
        <v>2425185</v>
      </c>
      <c r="C1315" s="43" t="s">
        <v>1146</v>
      </c>
      <c r="D1315" s="12" t="s">
        <v>5566</v>
      </c>
      <c r="E1315" s="55" t="s">
        <v>8917</v>
      </c>
      <c r="F1315" s="56" t="s">
        <v>8917</v>
      </c>
      <c r="G1315" s="57" t="s">
        <v>8917</v>
      </c>
      <c r="H1315" s="57" t="s">
        <v>8917</v>
      </c>
      <c r="I1315" s="57" t="s">
        <v>8917</v>
      </c>
      <c r="J1315" s="58" t="s">
        <v>8917</v>
      </c>
      <c r="K1315" s="48" t="s">
        <v>8793</v>
      </c>
      <c r="M1315" s="54"/>
      <c r="N1315" s="54"/>
    </row>
    <row r="1316" spans="2:14" ht="30.75" customHeight="1" x14ac:dyDescent="0.3">
      <c r="B1316" s="41">
        <v>2800316</v>
      </c>
      <c r="C1316" s="43" t="s">
        <v>1144</v>
      </c>
      <c r="D1316" s="12" t="s">
        <v>5567</v>
      </c>
      <c r="E1316" s="55" t="s">
        <v>8917</v>
      </c>
      <c r="F1316" s="56" t="s">
        <v>8917</v>
      </c>
      <c r="G1316" s="57" t="s">
        <v>8917</v>
      </c>
      <c r="H1316" s="57" t="s">
        <v>8917</v>
      </c>
      <c r="I1316" s="57" t="s">
        <v>8917</v>
      </c>
      <c r="J1316" s="58" t="s">
        <v>8917</v>
      </c>
      <c r="K1316" s="48" t="s">
        <v>8793</v>
      </c>
      <c r="M1316" s="54"/>
      <c r="N1316" s="54"/>
    </row>
    <row r="1317" spans="2:14" ht="30.75" customHeight="1" x14ac:dyDescent="0.3">
      <c r="B1317" s="41">
        <v>2425180</v>
      </c>
      <c r="C1317" s="43" t="s">
        <v>1148</v>
      </c>
      <c r="D1317" s="12" t="s">
        <v>5568</v>
      </c>
      <c r="E1317" s="55" t="s">
        <v>8917</v>
      </c>
      <c r="F1317" s="56" t="s">
        <v>8917</v>
      </c>
      <c r="G1317" s="57" t="s">
        <v>8917</v>
      </c>
      <c r="H1317" s="57" t="s">
        <v>8917</v>
      </c>
      <c r="I1317" s="57" t="s">
        <v>8917</v>
      </c>
      <c r="J1317" s="58" t="s">
        <v>8917</v>
      </c>
      <c r="K1317" s="48" t="s">
        <v>8793</v>
      </c>
      <c r="M1317" s="54"/>
      <c r="N1317" s="54"/>
    </row>
    <row r="1318" spans="2:14" ht="30.75" customHeight="1" x14ac:dyDescent="0.3">
      <c r="B1318" s="41">
        <v>2425176</v>
      </c>
      <c r="C1318" s="43" t="s">
        <v>1145</v>
      </c>
      <c r="D1318" s="12" t="s">
        <v>5569</v>
      </c>
      <c r="E1318" s="55" t="s">
        <v>8917</v>
      </c>
      <c r="F1318" s="56" t="s">
        <v>8917</v>
      </c>
      <c r="G1318" s="57" t="s">
        <v>8917</v>
      </c>
      <c r="H1318" s="57" t="s">
        <v>8917</v>
      </c>
      <c r="I1318" s="57" t="s">
        <v>8917</v>
      </c>
      <c r="J1318" s="58" t="s">
        <v>8917</v>
      </c>
      <c r="K1318" s="48" t="s">
        <v>8793</v>
      </c>
      <c r="M1318" s="54"/>
      <c r="N1318" s="54"/>
    </row>
    <row r="1319" spans="2:14" ht="30.75" customHeight="1" x14ac:dyDescent="0.3">
      <c r="B1319" s="41">
        <v>2425184</v>
      </c>
      <c r="C1319" s="43" t="s">
        <v>1146</v>
      </c>
      <c r="D1319" s="12" t="s">
        <v>5570</v>
      </c>
      <c r="E1319" s="55" t="s">
        <v>8917</v>
      </c>
      <c r="F1319" s="56" t="s">
        <v>8917</v>
      </c>
      <c r="G1319" s="57" t="s">
        <v>8917</v>
      </c>
      <c r="H1319" s="57" t="s">
        <v>8917</v>
      </c>
      <c r="I1319" s="57" t="s">
        <v>8917</v>
      </c>
      <c r="J1319" s="58" t="s">
        <v>8917</v>
      </c>
      <c r="K1319" s="48" t="s">
        <v>8793</v>
      </c>
      <c r="M1319" s="54"/>
      <c r="N1319" s="54"/>
    </row>
    <row r="1320" spans="2:14" ht="30.75" customHeight="1" x14ac:dyDescent="0.3">
      <c r="B1320" s="41">
        <v>2800317</v>
      </c>
      <c r="C1320" s="43" t="s">
        <v>1147</v>
      </c>
      <c r="D1320" s="12" t="s">
        <v>5571</v>
      </c>
      <c r="E1320" s="55" t="s">
        <v>8917</v>
      </c>
      <c r="F1320" s="56" t="s">
        <v>8917</v>
      </c>
      <c r="G1320" s="57" t="s">
        <v>8917</v>
      </c>
      <c r="H1320" s="57" t="s">
        <v>8917</v>
      </c>
      <c r="I1320" s="57" t="s">
        <v>8917</v>
      </c>
      <c r="J1320" s="58" t="s">
        <v>8917</v>
      </c>
      <c r="K1320" s="48" t="s">
        <v>8793</v>
      </c>
      <c r="M1320" s="54"/>
      <c r="N1320" s="54"/>
    </row>
    <row r="1321" spans="2:14" ht="30.75" customHeight="1" x14ac:dyDescent="0.3">
      <c r="B1321" s="41">
        <v>2425179</v>
      </c>
      <c r="C1321" s="43" t="s">
        <v>1148</v>
      </c>
      <c r="D1321" s="12" t="s">
        <v>5572</v>
      </c>
      <c r="E1321" s="55" t="s">
        <v>8917</v>
      </c>
      <c r="F1321" s="56" t="s">
        <v>8917</v>
      </c>
      <c r="G1321" s="57" t="s">
        <v>8917</v>
      </c>
      <c r="H1321" s="57" t="s">
        <v>8917</v>
      </c>
      <c r="I1321" s="57" t="s">
        <v>8917</v>
      </c>
      <c r="J1321" s="58" t="s">
        <v>8917</v>
      </c>
      <c r="K1321" s="48" t="s">
        <v>8793</v>
      </c>
      <c r="M1321" s="54"/>
      <c r="N1321" s="54"/>
    </row>
    <row r="1322" spans="2:14" ht="30.75" customHeight="1" x14ac:dyDescent="0.3">
      <c r="B1322" s="41">
        <v>2800318</v>
      </c>
      <c r="C1322" s="43" t="s">
        <v>1149</v>
      </c>
      <c r="D1322" s="12" t="s">
        <v>5573</v>
      </c>
      <c r="E1322" s="55" t="s">
        <v>8917</v>
      </c>
      <c r="F1322" s="56" t="s">
        <v>8917</v>
      </c>
      <c r="G1322" s="57" t="s">
        <v>8917</v>
      </c>
      <c r="H1322" s="57" t="s">
        <v>8917</v>
      </c>
      <c r="I1322" s="57" t="s">
        <v>8917</v>
      </c>
      <c r="J1322" s="58" t="s">
        <v>8917</v>
      </c>
      <c r="K1322" s="48" t="s">
        <v>8793</v>
      </c>
      <c r="M1322" s="54"/>
      <c r="N1322" s="54"/>
    </row>
    <row r="1323" spans="2:14" ht="30.75" customHeight="1" x14ac:dyDescent="0.3">
      <c r="B1323" s="41">
        <v>2425175</v>
      </c>
      <c r="C1323" s="43" t="s">
        <v>1150</v>
      </c>
      <c r="D1323" s="12" t="s">
        <v>5574</v>
      </c>
      <c r="E1323" s="55" t="s">
        <v>8917</v>
      </c>
      <c r="F1323" s="56" t="s">
        <v>8917</v>
      </c>
      <c r="G1323" s="57" t="s">
        <v>8917</v>
      </c>
      <c r="H1323" s="57" t="s">
        <v>8917</v>
      </c>
      <c r="I1323" s="57" t="s">
        <v>8917</v>
      </c>
      <c r="J1323" s="58" t="s">
        <v>8917</v>
      </c>
      <c r="K1323" s="48" t="s">
        <v>8793</v>
      </c>
      <c r="M1323" s="54"/>
      <c r="N1323" s="54"/>
    </row>
    <row r="1324" spans="2:14" ht="30.75" customHeight="1" x14ac:dyDescent="0.3">
      <c r="B1324" s="41">
        <v>2425183</v>
      </c>
      <c r="C1324" s="43" t="s">
        <v>1151</v>
      </c>
      <c r="D1324" s="12" t="s">
        <v>5575</v>
      </c>
      <c r="E1324" s="55" t="s">
        <v>8917</v>
      </c>
      <c r="F1324" s="56" t="s">
        <v>8917</v>
      </c>
      <c r="G1324" s="57" t="s">
        <v>8917</v>
      </c>
      <c r="H1324" s="57" t="s">
        <v>8917</v>
      </c>
      <c r="I1324" s="57" t="s">
        <v>8917</v>
      </c>
      <c r="J1324" s="58" t="s">
        <v>8917</v>
      </c>
      <c r="K1324" s="48" t="s">
        <v>8793</v>
      </c>
      <c r="M1324" s="54"/>
      <c r="N1324" s="54"/>
    </row>
    <row r="1325" spans="2:14" ht="30.75" customHeight="1" x14ac:dyDescent="0.3">
      <c r="B1325" s="41">
        <v>2800319</v>
      </c>
      <c r="C1325" s="43" t="s">
        <v>1152</v>
      </c>
      <c r="D1325" s="12" t="s">
        <v>5576</v>
      </c>
      <c r="E1325" s="55" t="s">
        <v>8917</v>
      </c>
      <c r="F1325" s="56" t="s">
        <v>8917</v>
      </c>
      <c r="G1325" s="57" t="s">
        <v>8917</v>
      </c>
      <c r="H1325" s="57" t="s">
        <v>8917</v>
      </c>
      <c r="I1325" s="57" t="s">
        <v>8917</v>
      </c>
      <c r="J1325" s="58" t="s">
        <v>8917</v>
      </c>
      <c r="K1325" s="48" t="s">
        <v>8793</v>
      </c>
      <c r="M1325" s="54"/>
      <c r="N1325" s="54"/>
    </row>
    <row r="1326" spans="2:14" ht="30.75" customHeight="1" x14ac:dyDescent="0.3">
      <c r="B1326" s="41">
        <v>8901932</v>
      </c>
      <c r="C1326" s="43" t="s">
        <v>4298</v>
      </c>
      <c r="D1326" s="12" t="s">
        <v>5577</v>
      </c>
      <c r="E1326" s="55" t="s">
        <v>8917</v>
      </c>
      <c r="F1326" s="56" t="s">
        <v>8917</v>
      </c>
      <c r="G1326" s="57" t="s">
        <v>8917</v>
      </c>
      <c r="H1326" s="57" t="s">
        <v>8917</v>
      </c>
      <c r="I1326" s="57" t="s">
        <v>8917</v>
      </c>
      <c r="J1326" s="58" t="s">
        <v>8917</v>
      </c>
      <c r="K1326" s="48" t="s">
        <v>8793</v>
      </c>
      <c r="M1326" s="54"/>
      <c r="N1326" s="54"/>
    </row>
    <row r="1327" spans="2:14" ht="30.75" customHeight="1" x14ac:dyDescent="0.3">
      <c r="B1327" s="41">
        <v>2425178</v>
      </c>
      <c r="C1327" s="43" t="s">
        <v>1153</v>
      </c>
      <c r="D1327" s="12" t="s">
        <v>5578</v>
      </c>
      <c r="E1327" s="55" t="s">
        <v>8917</v>
      </c>
      <c r="F1327" s="56" t="s">
        <v>8917</v>
      </c>
      <c r="G1327" s="57" t="s">
        <v>8917</v>
      </c>
      <c r="H1327" s="57" t="s">
        <v>8917</v>
      </c>
      <c r="I1327" s="57" t="s">
        <v>8917</v>
      </c>
      <c r="J1327" s="58" t="s">
        <v>8917</v>
      </c>
      <c r="K1327" s="48" t="s">
        <v>8793</v>
      </c>
      <c r="M1327" s="54"/>
      <c r="N1327" s="54"/>
    </row>
    <row r="1328" spans="2:14" ht="30.75" customHeight="1" x14ac:dyDescent="0.3">
      <c r="B1328" s="41">
        <v>2425182</v>
      </c>
      <c r="C1328" s="43" t="s">
        <v>1154</v>
      </c>
      <c r="D1328" s="12" t="s">
        <v>5579</v>
      </c>
      <c r="E1328" s="55" t="s">
        <v>8917</v>
      </c>
      <c r="F1328" s="56" t="s">
        <v>8917</v>
      </c>
      <c r="G1328" s="57" t="s">
        <v>8917</v>
      </c>
      <c r="H1328" s="57" t="s">
        <v>8917</v>
      </c>
      <c r="I1328" s="57" t="s">
        <v>8917</v>
      </c>
      <c r="J1328" s="58" t="s">
        <v>8917</v>
      </c>
      <c r="K1328" s="48" t="s">
        <v>8793</v>
      </c>
      <c r="M1328" s="54"/>
      <c r="N1328" s="54"/>
    </row>
    <row r="1329" spans="2:14" ht="30.75" customHeight="1" x14ac:dyDescent="0.3">
      <c r="B1329" s="41">
        <v>2800320</v>
      </c>
      <c r="C1329" s="43" t="s">
        <v>1155</v>
      </c>
      <c r="D1329" s="12" t="s">
        <v>5580</v>
      </c>
      <c r="E1329" s="55" t="s">
        <v>8917</v>
      </c>
      <c r="F1329" s="56" t="s">
        <v>8917</v>
      </c>
      <c r="G1329" s="57" t="s">
        <v>8917</v>
      </c>
      <c r="H1329" s="57" t="s">
        <v>8917</v>
      </c>
      <c r="I1329" s="57" t="s">
        <v>8917</v>
      </c>
      <c r="J1329" s="58" t="s">
        <v>8917</v>
      </c>
      <c r="K1329" s="48" t="s">
        <v>8793</v>
      </c>
      <c r="M1329" s="54"/>
      <c r="N1329" s="54"/>
    </row>
    <row r="1330" spans="2:14" ht="30.75" customHeight="1" x14ac:dyDescent="0.3">
      <c r="B1330" s="41">
        <v>8901935</v>
      </c>
      <c r="C1330" s="43" t="s">
        <v>4298</v>
      </c>
      <c r="D1330" s="12" t="s">
        <v>5581</v>
      </c>
      <c r="E1330" s="55" t="s">
        <v>8917</v>
      </c>
      <c r="F1330" s="56" t="s">
        <v>8917</v>
      </c>
      <c r="G1330" s="57" t="s">
        <v>8917</v>
      </c>
      <c r="H1330" s="57" t="s">
        <v>8917</v>
      </c>
      <c r="I1330" s="57" t="s">
        <v>8917</v>
      </c>
      <c r="J1330" s="58" t="s">
        <v>8917</v>
      </c>
      <c r="K1330" s="48" t="s">
        <v>8793</v>
      </c>
      <c r="M1330" s="54"/>
      <c r="N1330" s="54"/>
    </row>
    <row r="1331" spans="2:14" ht="30.75" customHeight="1" x14ac:dyDescent="0.3">
      <c r="B1331" s="41">
        <v>8750056</v>
      </c>
      <c r="C1331" s="43" t="s">
        <v>1156</v>
      </c>
      <c r="D1331" s="12" t="s">
        <v>5582</v>
      </c>
      <c r="E1331" s="49">
        <v>11850</v>
      </c>
      <c r="F1331" s="50">
        <f>E1331*0.6</f>
        <v>7110</v>
      </c>
      <c r="G1331" s="51">
        <f>E1331*0.65</f>
        <v>7702.5</v>
      </c>
      <c r="H1331" s="51">
        <f>E1331*0.7</f>
        <v>8295</v>
      </c>
      <c r="I1331" s="51">
        <f>E1331*0.75</f>
        <v>8887.5</v>
      </c>
      <c r="J1331" s="52">
        <f>E1331*0.9</f>
        <v>10665</v>
      </c>
      <c r="K1331" s="13" t="s">
        <v>8794</v>
      </c>
      <c r="M1331" s="54"/>
      <c r="N1331" s="54"/>
    </row>
    <row r="1332" spans="2:14" ht="30.75" customHeight="1" x14ac:dyDescent="0.3">
      <c r="B1332" s="41">
        <v>2425087</v>
      </c>
      <c r="C1332" s="43" t="s">
        <v>1157</v>
      </c>
      <c r="D1332" s="12" t="s">
        <v>5583</v>
      </c>
      <c r="E1332" s="49">
        <v>11560</v>
      </c>
      <c r="F1332" s="50">
        <f>E1332*0.6</f>
        <v>6936</v>
      </c>
      <c r="G1332" s="51">
        <f>E1332*0.65</f>
        <v>7514</v>
      </c>
      <c r="H1332" s="51">
        <f>E1332*0.7</f>
        <v>8091.9999999999991</v>
      </c>
      <c r="I1332" s="51">
        <f>E1332*0.75</f>
        <v>8670</v>
      </c>
      <c r="J1332" s="52">
        <f>E1332*0.9</f>
        <v>10404</v>
      </c>
      <c r="K1332" s="13" t="s">
        <v>8793</v>
      </c>
      <c r="M1332" s="54"/>
      <c r="N1332" s="54"/>
    </row>
    <row r="1333" spans="2:14" ht="30.75" customHeight="1" x14ac:dyDescent="0.3">
      <c r="B1333" s="41">
        <v>2800321</v>
      </c>
      <c r="C1333" s="43" t="s">
        <v>1158</v>
      </c>
      <c r="D1333" s="12" t="s">
        <v>5584</v>
      </c>
      <c r="E1333" s="55" t="s">
        <v>8917</v>
      </c>
      <c r="F1333" s="56" t="s">
        <v>8917</v>
      </c>
      <c r="G1333" s="57" t="s">
        <v>8917</v>
      </c>
      <c r="H1333" s="57" t="s">
        <v>8917</v>
      </c>
      <c r="I1333" s="57" t="s">
        <v>8917</v>
      </c>
      <c r="J1333" s="58" t="s">
        <v>8917</v>
      </c>
      <c r="K1333" s="48" t="s">
        <v>8793</v>
      </c>
      <c r="M1333" s="54"/>
      <c r="N1333" s="54"/>
    </row>
    <row r="1334" spans="2:14" ht="30.75" customHeight="1" x14ac:dyDescent="0.3">
      <c r="B1334" s="41">
        <v>2796135</v>
      </c>
      <c r="C1334" s="43" t="s">
        <v>1159</v>
      </c>
      <c r="D1334" s="12" t="s">
        <v>5585</v>
      </c>
      <c r="E1334" s="49">
        <v>1510</v>
      </c>
      <c r="F1334" s="50">
        <f>E1334*0.6</f>
        <v>906</v>
      </c>
      <c r="G1334" s="51">
        <f>E1334*0.65</f>
        <v>981.5</v>
      </c>
      <c r="H1334" s="51">
        <f>E1334*0.7</f>
        <v>1057</v>
      </c>
      <c r="I1334" s="51">
        <f>E1334*0.75</f>
        <v>1132.5</v>
      </c>
      <c r="J1334" s="52">
        <f>E1334*0.9</f>
        <v>1359</v>
      </c>
      <c r="K1334" s="13" t="s">
        <v>8794</v>
      </c>
      <c r="M1334" s="54"/>
      <c r="N1334" s="54"/>
    </row>
    <row r="1335" spans="2:14" ht="30.75" customHeight="1" x14ac:dyDescent="0.3">
      <c r="B1335" s="41">
        <v>8750058</v>
      </c>
      <c r="C1335" s="43" t="s">
        <v>4299</v>
      </c>
      <c r="D1335" s="12" t="s">
        <v>5586</v>
      </c>
      <c r="E1335" s="55" t="s">
        <v>8917</v>
      </c>
      <c r="F1335" s="56" t="s">
        <v>8917</v>
      </c>
      <c r="G1335" s="57" t="s">
        <v>8917</v>
      </c>
      <c r="H1335" s="57" t="s">
        <v>8917</v>
      </c>
      <c r="I1335" s="57" t="s">
        <v>8917</v>
      </c>
      <c r="J1335" s="58" t="s">
        <v>8917</v>
      </c>
      <c r="K1335" s="48" t="s">
        <v>8793</v>
      </c>
      <c r="M1335" s="54"/>
      <c r="N1335" s="54"/>
    </row>
    <row r="1336" spans="2:14" ht="30.75" customHeight="1" x14ac:dyDescent="0.3">
      <c r="B1336" s="41">
        <v>2410153</v>
      </c>
      <c r="C1336" s="43" t="s">
        <v>1160</v>
      </c>
      <c r="D1336" s="12" t="s">
        <v>5587</v>
      </c>
      <c r="E1336" s="55" t="s">
        <v>8744</v>
      </c>
      <c r="F1336" s="50" t="s">
        <v>8743</v>
      </c>
      <c r="G1336" s="51" t="s">
        <v>8743</v>
      </c>
      <c r="H1336" s="51" t="s">
        <v>8743</v>
      </c>
      <c r="I1336" s="51" t="s">
        <v>8743</v>
      </c>
      <c r="J1336" s="52" t="s">
        <v>8743</v>
      </c>
      <c r="K1336" s="13" t="s">
        <v>8794</v>
      </c>
      <c r="M1336" s="54"/>
      <c r="N1336" s="54"/>
    </row>
    <row r="1337" spans="2:14" ht="30.75" customHeight="1" x14ac:dyDescent="0.3">
      <c r="B1337" s="41">
        <v>2425181</v>
      </c>
      <c r="C1337" s="43" t="s">
        <v>1161</v>
      </c>
      <c r="D1337" s="12" t="s">
        <v>5588</v>
      </c>
      <c r="E1337" s="55" t="s">
        <v>8917</v>
      </c>
      <c r="F1337" s="56" t="s">
        <v>8917</v>
      </c>
      <c r="G1337" s="57" t="s">
        <v>8917</v>
      </c>
      <c r="H1337" s="57" t="s">
        <v>8917</v>
      </c>
      <c r="I1337" s="57" t="s">
        <v>8917</v>
      </c>
      <c r="J1337" s="58" t="s">
        <v>8917</v>
      </c>
      <c r="K1337" s="48" t="s">
        <v>8793</v>
      </c>
      <c r="M1337" s="54"/>
      <c r="N1337" s="54"/>
    </row>
    <row r="1338" spans="2:14" ht="30.75" customHeight="1" x14ac:dyDescent="0.3">
      <c r="B1338" s="41">
        <v>8750067</v>
      </c>
      <c r="C1338" s="43" t="s">
        <v>4300</v>
      </c>
      <c r="D1338" s="12" t="s">
        <v>5589</v>
      </c>
      <c r="E1338" s="55" t="s">
        <v>8917</v>
      </c>
      <c r="F1338" s="56" t="s">
        <v>8917</v>
      </c>
      <c r="G1338" s="57" t="s">
        <v>8917</v>
      </c>
      <c r="H1338" s="57" t="s">
        <v>8917</v>
      </c>
      <c r="I1338" s="57" t="s">
        <v>8917</v>
      </c>
      <c r="J1338" s="58" t="s">
        <v>8917</v>
      </c>
      <c r="K1338" s="48" t="s">
        <v>8793</v>
      </c>
      <c r="M1338" s="54"/>
      <c r="N1338" s="54"/>
    </row>
    <row r="1339" spans="2:14" ht="30.75" customHeight="1" x14ac:dyDescent="0.3">
      <c r="B1339" s="41">
        <v>8901998</v>
      </c>
      <c r="C1339" s="43" t="s">
        <v>1163</v>
      </c>
      <c r="D1339" s="12" t="s">
        <v>5590</v>
      </c>
      <c r="E1339" s="55" t="s">
        <v>8917</v>
      </c>
      <c r="F1339" s="56" t="s">
        <v>8917</v>
      </c>
      <c r="G1339" s="57" t="s">
        <v>8917</v>
      </c>
      <c r="H1339" s="57" t="s">
        <v>8917</v>
      </c>
      <c r="I1339" s="57" t="s">
        <v>8917</v>
      </c>
      <c r="J1339" s="58" t="s">
        <v>8917</v>
      </c>
      <c r="K1339" s="48" t="s">
        <v>8793</v>
      </c>
      <c r="M1339" s="54"/>
      <c r="N1339" s="54"/>
    </row>
    <row r="1340" spans="2:14" ht="30.75" customHeight="1" x14ac:dyDescent="0.3">
      <c r="B1340" s="41">
        <v>8901974</v>
      </c>
      <c r="C1340" s="43" t="s">
        <v>1162</v>
      </c>
      <c r="D1340" s="12" t="s">
        <v>5591</v>
      </c>
      <c r="E1340" s="55" t="s">
        <v>8917</v>
      </c>
      <c r="F1340" s="56" t="s">
        <v>8917</v>
      </c>
      <c r="G1340" s="57" t="s">
        <v>8917</v>
      </c>
      <c r="H1340" s="57" t="s">
        <v>8917</v>
      </c>
      <c r="I1340" s="57" t="s">
        <v>8917</v>
      </c>
      <c r="J1340" s="58" t="s">
        <v>8917</v>
      </c>
      <c r="K1340" s="48" t="s">
        <v>8793</v>
      </c>
      <c r="M1340" s="54"/>
      <c r="N1340" s="54"/>
    </row>
    <row r="1341" spans="2:14" ht="30.75" customHeight="1" x14ac:dyDescent="0.3">
      <c r="B1341" s="41">
        <v>8901999</v>
      </c>
      <c r="C1341" s="43" t="s">
        <v>1163</v>
      </c>
      <c r="D1341" s="12" t="s">
        <v>5592</v>
      </c>
      <c r="E1341" s="55" t="s">
        <v>8917</v>
      </c>
      <c r="F1341" s="56" t="s">
        <v>8917</v>
      </c>
      <c r="G1341" s="57" t="s">
        <v>8917</v>
      </c>
      <c r="H1341" s="57" t="s">
        <v>8917</v>
      </c>
      <c r="I1341" s="57" t="s">
        <v>8917</v>
      </c>
      <c r="J1341" s="58" t="s">
        <v>8917</v>
      </c>
      <c r="K1341" s="48" t="s">
        <v>8793</v>
      </c>
      <c r="M1341" s="54"/>
      <c r="N1341" s="54"/>
    </row>
    <row r="1342" spans="2:14" ht="30.75" customHeight="1" x14ac:dyDescent="0.3">
      <c r="B1342" s="41">
        <v>8902000</v>
      </c>
      <c r="C1342" s="43" t="s">
        <v>1164</v>
      </c>
      <c r="D1342" s="12" t="s">
        <v>5593</v>
      </c>
      <c r="E1342" s="55" t="s">
        <v>8917</v>
      </c>
      <c r="F1342" s="56" t="s">
        <v>8917</v>
      </c>
      <c r="G1342" s="57" t="s">
        <v>8917</v>
      </c>
      <c r="H1342" s="57" t="s">
        <v>8917</v>
      </c>
      <c r="I1342" s="57" t="s">
        <v>8917</v>
      </c>
      <c r="J1342" s="58" t="s">
        <v>8917</v>
      </c>
      <c r="K1342" s="48" t="s">
        <v>8793</v>
      </c>
      <c r="M1342" s="54"/>
      <c r="N1342" s="54"/>
    </row>
    <row r="1343" spans="2:14" ht="30.75" customHeight="1" x14ac:dyDescent="0.3">
      <c r="B1343" s="41">
        <v>2796351</v>
      </c>
      <c r="C1343" s="43" t="s">
        <v>1165</v>
      </c>
      <c r="D1343" s="12" t="s">
        <v>5594</v>
      </c>
      <c r="E1343" s="49">
        <v>140</v>
      </c>
      <c r="F1343" s="50">
        <f>E1343*0.6</f>
        <v>84</v>
      </c>
      <c r="G1343" s="51">
        <f>E1343*0.65</f>
        <v>91</v>
      </c>
      <c r="H1343" s="51">
        <f>E1343*0.7</f>
        <v>98</v>
      </c>
      <c r="I1343" s="51">
        <f>E1343*0.75</f>
        <v>105</v>
      </c>
      <c r="J1343" s="52">
        <f>E1343*0.9</f>
        <v>126</v>
      </c>
      <c r="K1343" s="13" t="s">
        <v>8794</v>
      </c>
      <c r="M1343" s="54"/>
      <c r="N1343" s="54"/>
    </row>
    <row r="1344" spans="2:14" ht="30.75" customHeight="1" x14ac:dyDescent="0.3">
      <c r="B1344" s="41">
        <v>3460031</v>
      </c>
      <c r="C1344" s="43" t="s">
        <v>1166</v>
      </c>
      <c r="D1344" s="12" t="s">
        <v>5594</v>
      </c>
      <c r="E1344" s="55" t="s">
        <v>8744</v>
      </c>
      <c r="F1344" s="50" t="s">
        <v>8743</v>
      </c>
      <c r="G1344" s="51" t="s">
        <v>8743</v>
      </c>
      <c r="H1344" s="51" t="s">
        <v>8743</v>
      </c>
      <c r="I1344" s="51" t="s">
        <v>8743</v>
      </c>
      <c r="J1344" s="52" t="s">
        <v>8743</v>
      </c>
      <c r="K1344" s="13" t="s">
        <v>8794</v>
      </c>
      <c r="M1344" s="54"/>
      <c r="N1344" s="54"/>
    </row>
    <row r="1345" spans="2:14" ht="30.75" customHeight="1" x14ac:dyDescent="0.3">
      <c r="B1345" s="41">
        <v>3479907</v>
      </c>
      <c r="C1345" s="43" t="s">
        <v>4301</v>
      </c>
      <c r="D1345" s="12" t="s">
        <v>5595</v>
      </c>
      <c r="E1345" s="49">
        <v>180</v>
      </c>
      <c r="F1345" s="50">
        <f>E1345*0.6</f>
        <v>108</v>
      </c>
      <c r="G1345" s="51">
        <f>E1345*0.65</f>
        <v>117</v>
      </c>
      <c r="H1345" s="51">
        <f>E1345*0.7</f>
        <v>125.99999999999999</v>
      </c>
      <c r="I1345" s="51">
        <f>E1345*0.75</f>
        <v>135</v>
      </c>
      <c r="J1345" s="52">
        <f>E1345*0.9</f>
        <v>162</v>
      </c>
      <c r="K1345" s="13" t="s">
        <v>8794</v>
      </c>
      <c r="M1345" s="54"/>
      <c r="N1345" s="54"/>
    </row>
    <row r="1346" spans="2:14" ht="30.75" customHeight="1" x14ac:dyDescent="0.3">
      <c r="B1346" s="41">
        <v>3479909</v>
      </c>
      <c r="C1346" s="43" t="s">
        <v>1167</v>
      </c>
      <c r="D1346" s="12" t="s">
        <v>5595</v>
      </c>
      <c r="E1346" s="49">
        <v>230</v>
      </c>
      <c r="F1346" s="50">
        <f>E1346*0.6</f>
        <v>138</v>
      </c>
      <c r="G1346" s="51">
        <f>E1346*0.65</f>
        <v>149.5</v>
      </c>
      <c r="H1346" s="51">
        <f>E1346*0.7</f>
        <v>161</v>
      </c>
      <c r="I1346" s="51">
        <f>E1346*0.75</f>
        <v>172.5</v>
      </c>
      <c r="J1346" s="52">
        <f>E1346*0.9</f>
        <v>207</v>
      </c>
      <c r="K1346" s="13" t="s">
        <v>8794</v>
      </c>
      <c r="M1346" s="54"/>
      <c r="N1346" s="54"/>
    </row>
    <row r="1347" spans="2:14" ht="30.75" customHeight="1" x14ac:dyDescent="0.3">
      <c r="B1347" s="41">
        <v>1730860</v>
      </c>
      <c r="C1347" s="43" t="s">
        <v>1168</v>
      </c>
      <c r="D1347" s="12" t="s">
        <v>5596</v>
      </c>
      <c r="E1347" s="55" t="s">
        <v>8743</v>
      </c>
      <c r="F1347" s="50" t="s">
        <v>4162</v>
      </c>
      <c r="G1347" s="51" t="s">
        <v>4162</v>
      </c>
      <c r="H1347" s="51" t="s">
        <v>4162</v>
      </c>
      <c r="I1347" s="51" t="s">
        <v>4162</v>
      </c>
      <c r="J1347" s="52" t="s">
        <v>4162</v>
      </c>
      <c r="K1347" s="13" t="s">
        <v>8794</v>
      </c>
      <c r="M1347" s="54"/>
      <c r="N1347" s="54"/>
    </row>
    <row r="1348" spans="2:14" ht="30.75" customHeight="1" x14ac:dyDescent="0.3">
      <c r="B1348" s="41">
        <v>2410155</v>
      </c>
      <c r="C1348" s="43" t="s">
        <v>1169</v>
      </c>
      <c r="D1348" s="12" t="s">
        <v>5597</v>
      </c>
      <c r="E1348" s="55" t="s">
        <v>8743</v>
      </c>
      <c r="F1348" s="50" t="s">
        <v>4162</v>
      </c>
      <c r="G1348" s="51" t="s">
        <v>4162</v>
      </c>
      <c r="H1348" s="51" t="s">
        <v>4162</v>
      </c>
      <c r="I1348" s="51" t="s">
        <v>4162</v>
      </c>
      <c r="J1348" s="52" t="s">
        <v>4162</v>
      </c>
      <c r="K1348" s="13" t="s">
        <v>8794</v>
      </c>
      <c r="M1348" s="54"/>
      <c r="N1348" s="54"/>
    </row>
    <row r="1349" spans="2:14" ht="30.75" customHeight="1" x14ac:dyDescent="0.3">
      <c r="B1349" s="41">
        <v>8903027</v>
      </c>
      <c r="C1349" s="43" t="s">
        <v>4302</v>
      </c>
      <c r="D1349" s="12" t="s">
        <v>5598</v>
      </c>
      <c r="E1349" s="49">
        <v>770</v>
      </c>
      <c r="F1349" s="50">
        <f>E1349*0.6</f>
        <v>462</v>
      </c>
      <c r="G1349" s="51">
        <f>E1349*0.65</f>
        <v>500.5</v>
      </c>
      <c r="H1349" s="51">
        <f>E1349*0.7</f>
        <v>539</v>
      </c>
      <c r="I1349" s="51">
        <f>E1349*0.75</f>
        <v>577.5</v>
      </c>
      <c r="J1349" s="52">
        <f>E1349*0.9</f>
        <v>693</v>
      </c>
      <c r="K1349" s="13" t="s">
        <v>8794</v>
      </c>
      <c r="M1349" s="54"/>
      <c r="N1349" s="54"/>
    </row>
    <row r="1350" spans="2:14" ht="30.75" customHeight="1" x14ac:dyDescent="0.3">
      <c r="B1350" s="41">
        <v>1668667</v>
      </c>
      <c r="C1350" s="43" t="s">
        <v>1170</v>
      </c>
      <c r="D1350" s="12" t="s">
        <v>5599</v>
      </c>
      <c r="E1350" s="49">
        <v>7670</v>
      </c>
      <c r="F1350" s="50">
        <f>E1350*0.6</f>
        <v>4602</v>
      </c>
      <c r="G1350" s="51">
        <f>E1350*0.65</f>
        <v>4985.5</v>
      </c>
      <c r="H1350" s="51">
        <f>E1350*0.7</f>
        <v>5369</v>
      </c>
      <c r="I1350" s="51">
        <f>E1350*0.75</f>
        <v>5752.5</v>
      </c>
      <c r="J1350" s="52">
        <f>E1350*0.9</f>
        <v>6903</v>
      </c>
      <c r="K1350" s="13" t="s">
        <v>8794</v>
      </c>
      <c r="M1350" s="54"/>
      <c r="N1350" s="54"/>
    </row>
    <row r="1351" spans="2:14" ht="30.75" customHeight="1" x14ac:dyDescent="0.3">
      <c r="B1351" s="41">
        <v>1668851</v>
      </c>
      <c r="C1351" s="43" t="s">
        <v>1171</v>
      </c>
      <c r="D1351" s="12" t="s">
        <v>4105</v>
      </c>
      <c r="E1351" s="55" t="s">
        <v>8743</v>
      </c>
      <c r="F1351" s="50" t="s">
        <v>4162</v>
      </c>
      <c r="G1351" s="51" t="s">
        <v>4162</v>
      </c>
      <c r="H1351" s="51" t="s">
        <v>4162</v>
      </c>
      <c r="I1351" s="51" t="s">
        <v>4162</v>
      </c>
      <c r="J1351" s="52" t="s">
        <v>4162</v>
      </c>
      <c r="K1351" s="13" t="s">
        <v>8794</v>
      </c>
      <c r="M1351" s="54"/>
      <c r="N1351" s="54"/>
    </row>
    <row r="1352" spans="2:14" ht="30.75" customHeight="1" x14ac:dyDescent="0.3">
      <c r="B1352" s="41">
        <v>2745005</v>
      </c>
      <c r="C1352" s="43" t="s">
        <v>1172</v>
      </c>
      <c r="D1352" s="12" t="s">
        <v>5600</v>
      </c>
      <c r="E1352" s="49">
        <v>70850</v>
      </c>
      <c r="F1352" s="50">
        <f>E1352*0.6</f>
        <v>42510</v>
      </c>
      <c r="G1352" s="51">
        <f>E1352*0.65</f>
        <v>46052.5</v>
      </c>
      <c r="H1352" s="51">
        <f>E1352*0.7</f>
        <v>49595</v>
      </c>
      <c r="I1352" s="51">
        <f>E1352*0.75</f>
        <v>53137.5</v>
      </c>
      <c r="J1352" s="52">
        <f>E1352*0.9</f>
        <v>63765</v>
      </c>
      <c r="K1352" s="13" t="s">
        <v>8794</v>
      </c>
      <c r="M1352" s="54"/>
      <c r="N1352" s="54"/>
    </row>
    <row r="1353" spans="2:14" ht="30.75" customHeight="1" x14ac:dyDescent="0.3">
      <c r="B1353" s="41">
        <v>8601947</v>
      </c>
      <c r="C1353" s="43" t="s">
        <v>1173</v>
      </c>
      <c r="D1353" s="12" t="s">
        <v>5601</v>
      </c>
      <c r="E1353" s="55" t="s">
        <v>8917</v>
      </c>
      <c r="F1353" s="56" t="s">
        <v>8917</v>
      </c>
      <c r="G1353" s="57" t="s">
        <v>8917</v>
      </c>
      <c r="H1353" s="57" t="s">
        <v>8917</v>
      </c>
      <c r="I1353" s="57" t="s">
        <v>8917</v>
      </c>
      <c r="J1353" s="58" t="s">
        <v>8917</v>
      </c>
      <c r="K1353" s="48" t="s">
        <v>8793</v>
      </c>
      <c r="M1353" s="54"/>
      <c r="N1353" s="54"/>
    </row>
    <row r="1354" spans="2:14" ht="30.75" customHeight="1" x14ac:dyDescent="0.3">
      <c r="B1354" s="41">
        <v>2744999</v>
      </c>
      <c r="C1354" s="43" t="s">
        <v>1174</v>
      </c>
      <c r="D1354" s="12" t="s">
        <v>5602</v>
      </c>
      <c r="E1354" s="49">
        <v>4860</v>
      </c>
      <c r="F1354" s="50">
        <f>E1354*0.6</f>
        <v>2916</v>
      </c>
      <c r="G1354" s="51">
        <f>E1354*0.65</f>
        <v>3159</v>
      </c>
      <c r="H1354" s="51">
        <f>E1354*0.7</f>
        <v>3402</v>
      </c>
      <c r="I1354" s="51">
        <f>E1354*0.75</f>
        <v>3645</v>
      </c>
      <c r="J1354" s="52">
        <f>E1354*0.9</f>
        <v>4374</v>
      </c>
      <c r="K1354" s="48"/>
      <c r="M1354" s="54"/>
      <c r="N1354" s="54"/>
    </row>
    <row r="1355" spans="2:14" ht="30.75" customHeight="1" x14ac:dyDescent="0.3">
      <c r="B1355" s="41">
        <v>2745000</v>
      </c>
      <c r="C1355" s="43" t="s">
        <v>1175</v>
      </c>
      <c r="D1355" s="12" t="s">
        <v>5603</v>
      </c>
      <c r="E1355" s="49">
        <v>5640</v>
      </c>
      <c r="F1355" s="50">
        <f>E1355*0.6</f>
        <v>3384</v>
      </c>
      <c r="G1355" s="51">
        <f>E1355*0.65</f>
        <v>3666</v>
      </c>
      <c r="H1355" s="51">
        <f>E1355*0.7</f>
        <v>3947.9999999999995</v>
      </c>
      <c r="I1355" s="51">
        <f>E1355*0.75</f>
        <v>4230</v>
      </c>
      <c r="J1355" s="52">
        <f>E1355*0.9</f>
        <v>5076</v>
      </c>
      <c r="K1355" s="48"/>
      <c r="M1355" s="54"/>
      <c r="N1355" s="54"/>
    </row>
    <row r="1356" spans="2:14" ht="30.75" customHeight="1" x14ac:dyDescent="0.3">
      <c r="B1356" s="41">
        <v>2071443</v>
      </c>
      <c r="C1356" s="43" t="s">
        <v>1176</v>
      </c>
      <c r="D1356" s="12" t="s">
        <v>5604</v>
      </c>
      <c r="E1356" s="49">
        <v>7710</v>
      </c>
      <c r="F1356" s="50">
        <f>E1356*0.6</f>
        <v>4626</v>
      </c>
      <c r="G1356" s="51">
        <f>E1356*0.65</f>
        <v>5011.5</v>
      </c>
      <c r="H1356" s="51">
        <f>E1356*0.7</f>
        <v>5397</v>
      </c>
      <c r="I1356" s="51">
        <f>E1356*0.75</f>
        <v>5782.5</v>
      </c>
      <c r="J1356" s="52">
        <f>E1356*0.9</f>
        <v>6939</v>
      </c>
      <c r="M1356" s="54"/>
      <c r="N1356" s="54"/>
    </row>
    <row r="1357" spans="2:14" ht="30.75" customHeight="1" x14ac:dyDescent="0.3">
      <c r="B1357" s="41">
        <v>2071469</v>
      </c>
      <c r="C1357" s="43" t="s">
        <v>1177</v>
      </c>
      <c r="D1357" s="12" t="s">
        <v>5605</v>
      </c>
      <c r="E1357" s="49">
        <v>92600</v>
      </c>
      <c r="F1357" s="50">
        <f>E1357*0.6</f>
        <v>55560</v>
      </c>
      <c r="G1357" s="51">
        <f>E1357*0.65</f>
        <v>60190</v>
      </c>
      <c r="H1357" s="51">
        <f>E1357*0.7</f>
        <v>64819.999999999993</v>
      </c>
      <c r="I1357" s="51">
        <f>E1357*0.75</f>
        <v>69450</v>
      </c>
      <c r="J1357" s="52">
        <f>E1357*0.9</f>
        <v>83340</v>
      </c>
      <c r="K1357" s="48"/>
      <c r="M1357" s="54"/>
      <c r="N1357" s="54"/>
    </row>
    <row r="1358" spans="2:14" ht="30.75" customHeight="1" x14ac:dyDescent="0.3">
      <c r="B1358" s="41">
        <v>2071484</v>
      </c>
      <c r="C1358" s="43" t="s">
        <v>1178</v>
      </c>
      <c r="D1358" s="12" t="s">
        <v>5606</v>
      </c>
      <c r="E1358" s="55" t="s">
        <v>8744</v>
      </c>
      <c r="F1358" s="50" t="s">
        <v>8743</v>
      </c>
      <c r="G1358" s="51" t="s">
        <v>8743</v>
      </c>
      <c r="H1358" s="51" t="s">
        <v>8743</v>
      </c>
      <c r="I1358" s="51" t="s">
        <v>8743</v>
      </c>
      <c r="J1358" s="52" t="s">
        <v>8743</v>
      </c>
      <c r="M1358" s="54"/>
      <c r="N1358" s="54"/>
    </row>
    <row r="1359" spans="2:14" ht="30.75" customHeight="1" x14ac:dyDescent="0.3">
      <c r="B1359" s="41">
        <v>2980937</v>
      </c>
      <c r="C1359" s="43" t="s">
        <v>1179</v>
      </c>
      <c r="D1359" s="12" t="s">
        <v>5607</v>
      </c>
      <c r="E1359" s="49">
        <v>330300</v>
      </c>
      <c r="F1359" s="50">
        <f>E1359*0.6</f>
        <v>198180</v>
      </c>
      <c r="G1359" s="51">
        <f>E1359*0.65</f>
        <v>214695</v>
      </c>
      <c r="H1359" s="51">
        <f>E1359*0.7</f>
        <v>231209.99999999997</v>
      </c>
      <c r="I1359" s="51">
        <f>E1359*0.75</f>
        <v>247725</v>
      </c>
      <c r="J1359" s="52">
        <f>E1359*0.9</f>
        <v>297270</v>
      </c>
      <c r="K1359" s="48"/>
      <c r="M1359" s="54"/>
      <c r="N1359" s="54"/>
    </row>
    <row r="1360" spans="2:14" ht="30.75" customHeight="1" x14ac:dyDescent="0.3">
      <c r="B1360" s="41">
        <v>1668847</v>
      </c>
      <c r="C1360" s="43" t="s">
        <v>1180</v>
      </c>
      <c r="D1360" s="12" t="s">
        <v>4129</v>
      </c>
      <c r="E1360" s="55" t="s">
        <v>8743</v>
      </c>
      <c r="F1360" s="50" t="s">
        <v>4162</v>
      </c>
      <c r="G1360" s="51" t="s">
        <v>4162</v>
      </c>
      <c r="H1360" s="51" t="s">
        <v>4162</v>
      </c>
      <c r="I1360" s="51" t="s">
        <v>4162</v>
      </c>
      <c r="J1360" s="52" t="s">
        <v>4162</v>
      </c>
      <c r="K1360" s="13" t="s">
        <v>8794</v>
      </c>
      <c r="M1360" s="54"/>
      <c r="N1360" s="54"/>
    </row>
    <row r="1361" spans="2:14" ht="30.75" customHeight="1" x14ac:dyDescent="0.3">
      <c r="B1361" s="41">
        <v>2071471</v>
      </c>
      <c r="C1361" s="43" t="s">
        <v>1181</v>
      </c>
      <c r="D1361" s="12" t="s">
        <v>5608</v>
      </c>
      <c r="E1361" s="49">
        <v>194920</v>
      </c>
      <c r="F1361" s="50">
        <f>E1361*0.6</f>
        <v>116952</v>
      </c>
      <c r="G1361" s="51">
        <f>E1361*0.65</f>
        <v>126698</v>
      </c>
      <c r="H1361" s="51">
        <f>E1361*0.7</f>
        <v>136444</v>
      </c>
      <c r="I1361" s="51">
        <f>E1361*0.75</f>
        <v>146190</v>
      </c>
      <c r="J1361" s="52">
        <f>E1361*0.9</f>
        <v>175428</v>
      </c>
      <c r="K1361" s="48"/>
      <c r="M1361" s="54"/>
      <c r="N1361" s="54"/>
    </row>
    <row r="1362" spans="2:14" ht="30.75" customHeight="1" x14ac:dyDescent="0.3">
      <c r="B1362" s="41">
        <v>2071472</v>
      </c>
      <c r="C1362" s="43" t="s">
        <v>1182</v>
      </c>
      <c r="D1362" s="12" t="s">
        <v>5609</v>
      </c>
      <c r="E1362" s="49">
        <v>121770</v>
      </c>
      <c r="F1362" s="50">
        <f>E1362*0.6</f>
        <v>73062</v>
      </c>
      <c r="G1362" s="51">
        <f>E1362*0.65</f>
        <v>79150.5</v>
      </c>
      <c r="H1362" s="51">
        <f>E1362*0.7</f>
        <v>85239</v>
      </c>
      <c r="I1362" s="51">
        <f>E1362*0.75</f>
        <v>91327.5</v>
      </c>
      <c r="J1362" s="52">
        <f>E1362*0.9</f>
        <v>109593</v>
      </c>
      <c r="K1362" s="48"/>
      <c r="M1362" s="54"/>
      <c r="N1362" s="54"/>
    </row>
    <row r="1363" spans="2:14" ht="30.75" customHeight="1" x14ac:dyDescent="0.3">
      <c r="B1363" s="41">
        <v>2071481</v>
      </c>
      <c r="C1363" s="43" t="s">
        <v>1183</v>
      </c>
      <c r="D1363" s="12" t="s">
        <v>5610</v>
      </c>
      <c r="E1363" s="49">
        <v>15130</v>
      </c>
      <c r="F1363" s="50">
        <f>E1363*0.6</f>
        <v>9078</v>
      </c>
      <c r="G1363" s="51">
        <f>E1363*0.65</f>
        <v>9834.5</v>
      </c>
      <c r="H1363" s="51">
        <f>E1363*0.7</f>
        <v>10591</v>
      </c>
      <c r="I1363" s="51">
        <f>E1363*0.75</f>
        <v>11347.5</v>
      </c>
      <c r="J1363" s="52">
        <f>E1363*0.9</f>
        <v>13617</v>
      </c>
      <c r="K1363" s="13" t="s">
        <v>8794</v>
      </c>
      <c r="M1363" s="54"/>
      <c r="N1363" s="54"/>
    </row>
    <row r="1364" spans="2:14" ht="30.75" customHeight="1" x14ac:dyDescent="0.3">
      <c r="B1364" s="41">
        <v>2980938</v>
      </c>
      <c r="C1364" s="43" t="s">
        <v>4303</v>
      </c>
      <c r="D1364" s="12" t="s">
        <v>5611</v>
      </c>
      <c r="E1364" s="55" t="s">
        <v>8743</v>
      </c>
      <c r="F1364" s="50" t="s">
        <v>4162</v>
      </c>
      <c r="G1364" s="51" t="s">
        <v>4162</v>
      </c>
      <c r="H1364" s="51" t="s">
        <v>4162</v>
      </c>
      <c r="I1364" s="51" t="s">
        <v>4162</v>
      </c>
      <c r="J1364" s="52" t="s">
        <v>4162</v>
      </c>
      <c r="K1364" s="48"/>
      <c r="M1364" s="54"/>
      <c r="N1364" s="54"/>
    </row>
    <row r="1365" spans="2:14" ht="30.75" customHeight="1" x14ac:dyDescent="0.3">
      <c r="B1365" s="41">
        <v>2071465</v>
      </c>
      <c r="C1365" s="43" t="s">
        <v>1184</v>
      </c>
      <c r="D1365" s="12" t="s">
        <v>5612</v>
      </c>
      <c r="E1365" s="49">
        <v>40500</v>
      </c>
      <c r="F1365" s="50">
        <f>E1365*0.6</f>
        <v>24300</v>
      </c>
      <c r="G1365" s="51">
        <f>E1365*0.65</f>
        <v>26325</v>
      </c>
      <c r="H1365" s="51">
        <f>E1365*0.7</f>
        <v>28350</v>
      </c>
      <c r="I1365" s="51">
        <f>E1365*0.75</f>
        <v>30375</v>
      </c>
      <c r="J1365" s="52">
        <f>E1365*0.9</f>
        <v>36450</v>
      </c>
      <c r="M1365" s="54"/>
      <c r="N1365" s="54"/>
    </row>
    <row r="1366" spans="2:14" ht="30.75" customHeight="1" x14ac:dyDescent="0.3">
      <c r="B1366" s="41">
        <v>1668848</v>
      </c>
      <c r="C1366" s="43" t="s">
        <v>1185</v>
      </c>
      <c r="D1366" s="12" t="s">
        <v>4130</v>
      </c>
      <c r="E1366" s="55" t="s">
        <v>8743</v>
      </c>
      <c r="F1366" s="50" t="s">
        <v>4162</v>
      </c>
      <c r="G1366" s="51" t="s">
        <v>4162</v>
      </c>
      <c r="H1366" s="51" t="s">
        <v>4162</v>
      </c>
      <c r="I1366" s="51" t="s">
        <v>4162</v>
      </c>
      <c r="J1366" s="52" t="s">
        <v>4162</v>
      </c>
      <c r="K1366" s="13" t="s">
        <v>8794</v>
      </c>
      <c r="M1366" s="54"/>
      <c r="N1366" s="54"/>
    </row>
    <row r="1367" spans="2:14" ht="30.75" customHeight="1" x14ac:dyDescent="0.3">
      <c r="B1367" s="41">
        <v>1668850</v>
      </c>
      <c r="C1367" s="43" t="s">
        <v>1186</v>
      </c>
      <c r="D1367" s="12" t="s">
        <v>4130</v>
      </c>
      <c r="E1367" s="55" t="s">
        <v>8743</v>
      </c>
      <c r="F1367" s="50" t="s">
        <v>4162</v>
      </c>
      <c r="G1367" s="51" t="s">
        <v>4162</v>
      </c>
      <c r="H1367" s="51" t="s">
        <v>4162</v>
      </c>
      <c r="I1367" s="51" t="s">
        <v>4162</v>
      </c>
      <c r="J1367" s="52" t="s">
        <v>4162</v>
      </c>
      <c r="K1367" s="13" t="s">
        <v>8794</v>
      </c>
      <c r="M1367" s="54"/>
      <c r="N1367" s="54"/>
    </row>
    <row r="1368" spans="2:14" ht="30.75" customHeight="1" x14ac:dyDescent="0.3">
      <c r="B1368" s="41">
        <v>2071473</v>
      </c>
      <c r="C1368" s="43" t="s">
        <v>1187</v>
      </c>
      <c r="D1368" s="12" t="s">
        <v>4130</v>
      </c>
      <c r="E1368" s="55" t="s">
        <v>8743</v>
      </c>
      <c r="F1368" s="50" t="s">
        <v>4162</v>
      </c>
      <c r="G1368" s="51" t="s">
        <v>4162</v>
      </c>
      <c r="H1368" s="51" t="s">
        <v>4162</v>
      </c>
      <c r="I1368" s="51" t="s">
        <v>4162</v>
      </c>
      <c r="J1368" s="52" t="s">
        <v>4162</v>
      </c>
      <c r="K1368" s="48"/>
      <c r="M1368" s="54"/>
      <c r="N1368" s="54"/>
    </row>
    <row r="1369" spans="2:14" ht="30.75" customHeight="1" x14ac:dyDescent="0.3">
      <c r="B1369" s="41">
        <v>2980939</v>
      </c>
      <c r="C1369" s="43" t="s">
        <v>4304</v>
      </c>
      <c r="D1369" s="12" t="s">
        <v>5613</v>
      </c>
      <c r="E1369" s="55" t="s">
        <v>8743</v>
      </c>
      <c r="F1369" s="50" t="s">
        <v>4162</v>
      </c>
      <c r="G1369" s="51" t="s">
        <v>4162</v>
      </c>
      <c r="H1369" s="51" t="s">
        <v>4162</v>
      </c>
      <c r="I1369" s="51" t="s">
        <v>4162</v>
      </c>
      <c r="J1369" s="52" t="s">
        <v>4162</v>
      </c>
      <c r="K1369" s="48"/>
      <c r="M1369" s="54"/>
      <c r="N1369" s="54"/>
    </row>
    <row r="1370" spans="2:14" ht="30.75" customHeight="1" x14ac:dyDescent="0.3">
      <c r="B1370" s="41">
        <v>8902446</v>
      </c>
      <c r="C1370" s="43" t="s">
        <v>1188</v>
      </c>
      <c r="D1370" s="12" t="s">
        <v>5614</v>
      </c>
      <c r="E1370" s="49">
        <v>11350</v>
      </c>
      <c r="F1370" s="50">
        <f>E1370*0.6</f>
        <v>6810</v>
      </c>
      <c r="G1370" s="51">
        <f>E1370*0.65</f>
        <v>7377.5</v>
      </c>
      <c r="H1370" s="51">
        <f>E1370*0.7</f>
        <v>7944.9999999999991</v>
      </c>
      <c r="I1370" s="51">
        <f>E1370*0.75</f>
        <v>8512.5</v>
      </c>
      <c r="J1370" s="52">
        <f>E1370*0.9</f>
        <v>10215</v>
      </c>
      <c r="K1370" s="13" t="s">
        <v>8794</v>
      </c>
      <c r="M1370" s="54"/>
      <c r="N1370" s="54"/>
    </row>
    <row r="1371" spans="2:14" ht="30.75" customHeight="1" x14ac:dyDescent="0.3">
      <c r="B1371" s="41">
        <v>2011184</v>
      </c>
      <c r="C1371" s="43" t="s">
        <v>1189</v>
      </c>
      <c r="D1371" s="12" t="s">
        <v>5615</v>
      </c>
      <c r="E1371" s="49">
        <v>11830</v>
      </c>
      <c r="F1371" s="50">
        <f>E1371*0.6</f>
        <v>7098</v>
      </c>
      <c r="G1371" s="51">
        <f>E1371*0.65</f>
        <v>7689.5</v>
      </c>
      <c r="H1371" s="51">
        <f>E1371*0.7</f>
        <v>8281</v>
      </c>
      <c r="I1371" s="51">
        <f>E1371*0.75</f>
        <v>8872.5</v>
      </c>
      <c r="J1371" s="52">
        <f>E1371*0.9</f>
        <v>10647</v>
      </c>
      <c r="K1371" s="13" t="s">
        <v>8794</v>
      </c>
      <c r="M1371" s="54"/>
      <c r="N1371" s="54"/>
    </row>
    <row r="1372" spans="2:14" ht="30.75" customHeight="1" x14ac:dyDescent="0.3">
      <c r="B1372" s="41">
        <v>3900015</v>
      </c>
      <c r="C1372" s="43" t="s">
        <v>1190</v>
      </c>
      <c r="D1372" s="12" t="s">
        <v>5616</v>
      </c>
      <c r="E1372" s="49">
        <v>500</v>
      </c>
      <c r="F1372" s="50">
        <f>E1372*0.6</f>
        <v>300</v>
      </c>
      <c r="G1372" s="51">
        <f>E1372*0.65</f>
        <v>325</v>
      </c>
      <c r="H1372" s="51">
        <f>E1372*0.7</f>
        <v>350</v>
      </c>
      <c r="I1372" s="51">
        <f>E1372*0.75</f>
        <v>375</v>
      </c>
      <c r="J1372" s="52">
        <f>E1372*0.9</f>
        <v>450</v>
      </c>
      <c r="K1372" s="13" t="s">
        <v>8794</v>
      </c>
      <c r="M1372" s="54"/>
      <c r="N1372" s="54"/>
    </row>
    <row r="1373" spans="2:14" ht="30.75" customHeight="1" x14ac:dyDescent="0.3">
      <c r="B1373" s="41">
        <v>3900016</v>
      </c>
      <c r="C1373" s="43" t="s">
        <v>1191</v>
      </c>
      <c r="D1373" s="12" t="s">
        <v>5616</v>
      </c>
      <c r="E1373" s="49">
        <v>500</v>
      </c>
      <c r="F1373" s="50">
        <f>E1373*0.6</f>
        <v>300</v>
      </c>
      <c r="G1373" s="51">
        <f>E1373*0.65</f>
        <v>325</v>
      </c>
      <c r="H1373" s="51">
        <f>E1373*0.7</f>
        <v>350</v>
      </c>
      <c r="I1373" s="51">
        <f>E1373*0.75</f>
        <v>375</v>
      </c>
      <c r="J1373" s="52">
        <f>E1373*0.9</f>
        <v>450</v>
      </c>
      <c r="K1373" s="13" t="s">
        <v>8794</v>
      </c>
      <c r="M1373" s="54"/>
      <c r="N1373" s="54"/>
    </row>
    <row r="1374" spans="2:14" ht="30.75" customHeight="1" x14ac:dyDescent="0.3">
      <c r="B1374" s="41">
        <v>1710103</v>
      </c>
      <c r="C1374" s="43" t="s">
        <v>1192</v>
      </c>
      <c r="D1374" s="12" t="s">
        <v>5617</v>
      </c>
      <c r="E1374" s="55" t="s">
        <v>8744</v>
      </c>
      <c r="F1374" s="50" t="s">
        <v>8743</v>
      </c>
      <c r="G1374" s="51" t="s">
        <v>8743</v>
      </c>
      <c r="H1374" s="51" t="s">
        <v>8743</v>
      </c>
      <c r="I1374" s="51" t="s">
        <v>8743</v>
      </c>
      <c r="J1374" s="52" t="s">
        <v>8743</v>
      </c>
      <c r="K1374" s="13" t="s">
        <v>8794</v>
      </c>
      <c r="M1374" s="54"/>
      <c r="N1374" s="54"/>
    </row>
    <row r="1375" spans="2:14" ht="30.75" customHeight="1" x14ac:dyDescent="0.3">
      <c r="B1375" s="41">
        <v>1720573</v>
      </c>
      <c r="C1375" s="43" t="s">
        <v>1193</v>
      </c>
      <c r="D1375" s="12" t="s">
        <v>5618</v>
      </c>
      <c r="E1375" s="49">
        <v>28440</v>
      </c>
      <c r="F1375" s="50">
        <f>E1375*0.6</f>
        <v>17064</v>
      </c>
      <c r="G1375" s="51">
        <f>E1375*0.65</f>
        <v>18486</v>
      </c>
      <c r="H1375" s="51">
        <f>E1375*0.7</f>
        <v>19908</v>
      </c>
      <c r="I1375" s="51">
        <f>E1375*0.75</f>
        <v>21330</v>
      </c>
      <c r="J1375" s="52">
        <f>E1375*0.9</f>
        <v>25596</v>
      </c>
      <c r="K1375" s="48"/>
      <c r="M1375" s="54"/>
      <c r="N1375" s="54"/>
    </row>
    <row r="1376" spans="2:14" ht="30.75" customHeight="1" x14ac:dyDescent="0.3">
      <c r="B1376" s="41">
        <v>172057499</v>
      </c>
      <c r="C1376" s="43" t="s">
        <v>1194</v>
      </c>
      <c r="D1376" s="12"/>
      <c r="E1376" s="55" t="s">
        <v>8917</v>
      </c>
      <c r="F1376" s="56" t="s">
        <v>8917</v>
      </c>
      <c r="G1376" s="57" t="s">
        <v>8917</v>
      </c>
      <c r="H1376" s="57" t="s">
        <v>8917</v>
      </c>
      <c r="I1376" s="57" t="s">
        <v>8917</v>
      </c>
      <c r="J1376" s="58" t="s">
        <v>8917</v>
      </c>
      <c r="K1376" s="48" t="s">
        <v>8793</v>
      </c>
      <c r="M1376" s="54"/>
      <c r="N1376" s="54"/>
    </row>
    <row r="1377" spans="2:14" ht="30.75" customHeight="1" x14ac:dyDescent="0.3">
      <c r="B1377" s="41">
        <v>2011202</v>
      </c>
      <c r="C1377" s="43" t="s">
        <v>1195</v>
      </c>
      <c r="D1377" s="12" t="s">
        <v>5619</v>
      </c>
      <c r="E1377" s="49">
        <v>5400</v>
      </c>
      <c r="F1377" s="50">
        <f t="shared" ref="F1377:F1382" si="245">E1377*0.6</f>
        <v>3240</v>
      </c>
      <c r="G1377" s="51">
        <f t="shared" ref="G1377:G1382" si="246">E1377*0.65</f>
        <v>3510</v>
      </c>
      <c r="H1377" s="51">
        <f t="shared" ref="H1377:H1382" si="247">E1377*0.7</f>
        <v>3779.9999999999995</v>
      </c>
      <c r="I1377" s="51">
        <f t="shared" ref="I1377:I1382" si="248">E1377*0.75</f>
        <v>4050</v>
      </c>
      <c r="J1377" s="52">
        <f t="shared" ref="J1377:J1382" si="249">E1377*0.9</f>
        <v>4860</v>
      </c>
      <c r="K1377" s="13" t="s">
        <v>8794</v>
      </c>
      <c r="M1377" s="54"/>
      <c r="N1377" s="54"/>
    </row>
    <row r="1378" spans="2:14" ht="30.75" customHeight="1" x14ac:dyDescent="0.3">
      <c r="B1378" s="41">
        <v>2011203</v>
      </c>
      <c r="C1378" s="43" t="s">
        <v>1196</v>
      </c>
      <c r="D1378" s="12" t="s">
        <v>5620</v>
      </c>
      <c r="E1378" s="49">
        <v>9440</v>
      </c>
      <c r="F1378" s="50">
        <f t="shared" si="245"/>
        <v>5664</v>
      </c>
      <c r="G1378" s="51">
        <f t="shared" si="246"/>
        <v>6136</v>
      </c>
      <c r="H1378" s="51">
        <f t="shared" si="247"/>
        <v>6608</v>
      </c>
      <c r="I1378" s="51">
        <f t="shared" si="248"/>
        <v>7080</v>
      </c>
      <c r="J1378" s="52">
        <f t="shared" si="249"/>
        <v>8496</v>
      </c>
      <c r="K1378" s="13" t="s">
        <v>8794</v>
      </c>
      <c r="M1378" s="54"/>
      <c r="N1378" s="54"/>
    </row>
    <row r="1379" spans="2:14" ht="30.75" customHeight="1" x14ac:dyDescent="0.3">
      <c r="B1379" s="41">
        <v>2011208</v>
      </c>
      <c r="C1379" s="43" t="s">
        <v>1197</v>
      </c>
      <c r="D1379" s="12" t="s">
        <v>5621</v>
      </c>
      <c r="E1379" s="49">
        <v>3360</v>
      </c>
      <c r="F1379" s="50">
        <f t="shared" si="245"/>
        <v>2016</v>
      </c>
      <c r="G1379" s="51">
        <f t="shared" si="246"/>
        <v>2184</v>
      </c>
      <c r="H1379" s="51">
        <f t="shared" si="247"/>
        <v>2352</v>
      </c>
      <c r="I1379" s="51">
        <f t="shared" si="248"/>
        <v>2520</v>
      </c>
      <c r="J1379" s="52">
        <f t="shared" si="249"/>
        <v>3024</v>
      </c>
      <c r="K1379" s="13" t="s">
        <v>8794</v>
      </c>
      <c r="M1379" s="54"/>
      <c r="N1379" s="54"/>
    </row>
    <row r="1380" spans="2:14" ht="30.75" customHeight="1" x14ac:dyDescent="0.3">
      <c r="B1380" s="41">
        <v>2425049</v>
      </c>
      <c r="C1380" s="43" t="s">
        <v>1198</v>
      </c>
      <c r="D1380" s="12" t="s">
        <v>5617</v>
      </c>
      <c r="E1380" s="49">
        <v>2220</v>
      </c>
      <c r="F1380" s="50">
        <f t="shared" si="245"/>
        <v>1332</v>
      </c>
      <c r="G1380" s="51">
        <f t="shared" si="246"/>
        <v>1443</v>
      </c>
      <c r="H1380" s="51">
        <f t="shared" si="247"/>
        <v>1554</v>
      </c>
      <c r="I1380" s="51">
        <f t="shared" si="248"/>
        <v>1665</v>
      </c>
      <c r="J1380" s="52">
        <f t="shared" si="249"/>
        <v>1998</v>
      </c>
      <c r="K1380" s="13" t="s">
        <v>8794</v>
      </c>
      <c r="M1380" s="54"/>
      <c r="N1380" s="54"/>
    </row>
    <row r="1381" spans="2:14" ht="30.75" customHeight="1" x14ac:dyDescent="0.3">
      <c r="B1381" s="41">
        <v>2600092</v>
      </c>
      <c r="C1381" s="43" t="s">
        <v>1199</v>
      </c>
      <c r="D1381" s="12" t="s">
        <v>5622</v>
      </c>
      <c r="E1381" s="49">
        <v>12910</v>
      </c>
      <c r="F1381" s="50">
        <f t="shared" si="245"/>
        <v>7746</v>
      </c>
      <c r="G1381" s="51">
        <f t="shared" si="246"/>
        <v>8391.5</v>
      </c>
      <c r="H1381" s="51">
        <f t="shared" si="247"/>
        <v>9037</v>
      </c>
      <c r="I1381" s="51">
        <f t="shared" si="248"/>
        <v>9682.5</v>
      </c>
      <c r="J1381" s="52">
        <f t="shared" si="249"/>
        <v>11619</v>
      </c>
      <c r="K1381" s="13" t="s">
        <v>8794</v>
      </c>
      <c r="M1381" s="54"/>
      <c r="N1381" s="54"/>
    </row>
    <row r="1382" spans="2:14" ht="30.75" customHeight="1" x14ac:dyDescent="0.3">
      <c r="B1382" s="41">
        <v>260020199</v>
      </c>
      <c r="C1382" s="43" t="s">
        <v>1200</v>
      </c>
      <c r="D1382" s="12"/>
      <c r="E1382" s="49">
        <v>3030</v>
      </c>
      <c r="F1382" s="50">
        <f t="shared" si="245"/>
        <v>1818</v>
      </c>
      <c r="G1382" s="51">
        <f t="shared" si="246"/>
        <v>1969.5</v>
      </c>
      <c r="H1382" s="51">
        <f t="shared" si="247"/>
        <v>2121</v>
      </c>
      <c r="I1382" s="51">
        <f t="shared" si="248"/>
        <v>2272.5</v>
      </c>
      <c r="J1382" s="52">
        <f t="shared" si="249"/>
        <v>2727</v>
      </c>
      <c r="K1382" s="13" t="s">
        <v>8794</v>
      </c>
      <c r="M1382" s="54"/>
      <c r="N1382" s="54"/>
    </row>
    <row r="1383" spans="2:14" ht="30.75" customHeight="1" x14ac:dyDescent="0.3">
      <c r="B1383" s="41">
        <v>2799087</v>
      </c>
      <c r="C1383" s="43" t="s">
        <v>1201</v>
      </c>
      <c r="D1383" s="12" t="s">
        <v>4114</v>
      </c>
      <c r="E1383" s="55" t="s">
        <v>8743</v>
      </c>
      <c r="F1383" s="50" t="s">
        <v>4162</v>
      </c>
      <c r="G1383" s="51" t="s">
        <v>4162</v>
      </c>
      <c r="H1383" s="51" t="s">
        <v>4162</v>
      </c>
      <c r="I1383" s="51" t="s">
        <v>4162</v>
      </c>
      <c r="J1383" s="52" t="s">
        <v>4162</v>
      </c>
      <c r="K1383" s="13" t="s">
        <v>8794</v>
      </c>
      <c r="M1383" s="54"/>
      <c r="N1383" s="54"/>
    </row>
    <row r="1384" spans="2:14" ht="30.75" customHeight="1" x14ac:dyDescent="0.3">
      <c r="B1384" s="41">
        <v>2799088</v>
      </c>
      <c r="C1384" s="43" t="s">
        <v>1202</v>
      </c>
      <c r="D1384" s="12" t="s">
        <v>4114</v>
      </c>
      <c r="E1384" s="55" t="s">
        <v>8917</v>
      </c>
      <c r="F1384" s="56" t="s">
        <v>8917</v>
      </c>
      <c r="G1384" s="57" t="s">
        <v>8917</v>
      </c>
      <c r="H1384" s="57" t="s">
        <v>8917</v>
      </c>
      <c r="I1384" s="57" t="s">
        <v>8917</v>
      </c>
      <c r="J1384" s="58" t="s">
        <v>8917</v>
      </c>
      <c r="K1384" s="48" t="s">
        <v>8793</v>
      </c>
      <c r="M1384" s="54"/>
      <c r="N1384" s="54"/>
    </row>
    <row r="1385" spans="2:14" ht="30.75" customHeight="1" x14ac:dyDescent="0.3">
      <c r="B1385" s="41">
        <v>3400039</v>
      </c>
      <c r="C1385" s="43" t="s">
        <v>1203</v>
      </c>
      <c r="D1385" s="12" t="s">
        <v>5624</v>
      </c>
      <c r="E1385" s="49">
        <v>670</v>
      </c>
      <c r="F1385" s="50">
        <f>E1385*0.6</f>
        <v>402</v>
      </c>
      <c r="G1385" s="51">
        <f>E1385*0.65</f>
        <v>435.5</v>
      </c>
      <c r="H1385" s="51">
        <f>E1385*0.7</f>
        <v>468.99999999999994</v>
      </c>
      <c r="I1385" s="51">
        <f>E1385*0.75</f>
        <v>502.5</v>
      </c>
      <c r="J1385" s="52">
        <f>E1385*0.9</f>
        <v>603</v>
      </c>
      <c r="K1385" s="13" t="s">
        <v>8794</v>
      </c>
      <c r="M1385" s="54"/>
      <c r="N1385" s="54"/>
    </row>
    <row r="1386" spans="2:14" ht="30.75" customHeight="1" x14ac:dyDescent="0.3">
      <c r="B1386" s="41">
        <v>3903141</v>
      </c>
      <c r="C1386" s="43" t="s">
        <v>1204</v>
      </c>
      <c r="D1386" s="12" t="s">
        <v>5625</v>
      </c>
      <c r="E1386" s="49">
        <v>850</v>
      </c>
      <c r="F1386" s="50">
        <f>E1386*0.6</f>
        <v>510</v>
      </c>
      <c r="G1386" s="51">
        <f>E1386*0.65</f>
        <v>552.5</v>
      </c>
      <c r="H1386" s="51">
        <f>E1386*0.7</f>
        <v>595</v>
      </c>
      <c r="I1386" s="51">
        <f>E1386*0.75</f>
        <v>637.5</v>
      </c>
      <c r="J1386" s="52">
        <f>E1386*0.9</f>
        <v>765</v>
      </c>
      <c r="K1386" s="13" t="s">
        <v>8794</v>
      </c>
      <c r="M1386" s="54"/>
      <c r="N1386" s="54"/>
    </row>
    <row r="1387" spans="2:14" ht="30.75" customHeight="1" x14ac:dyDescent="0.3">
      <c r="B1387" s="41">
        <v>8601436</v>
      </c>
      <c r="C1387" s="43" t="s">
        <v>1205</v>
      </c>
      <c r="D1387" s="12" t="s">
        <v>5626</v>
      </c>
      <c r="E1387" s="55" t="s">
        <v>8917</v>
      </c>
      <c r="F1387" s="56" t="s">
        <v>8917</v>
      </c>
      <c r="G1387" s="57" t="s">
        <v>8917</v>
      </c>
      <c r="H1387" s="57" t="s">
        <v>8917</v>
      </c>
      <c r="I1387" s="57" t="s">
        <v>8917</v>
      </c>
      <c r="J1387" s="58" t="s">
        <v>8917</v>
      </c>
      <c r="K1387" s="48" t="s">
        <v>8793</v>
      </c>
      <c r="M1387" s="54"/>
      <c r="N1387" s="54"/>
    </row>
    <row r="1388" spans="2:14" ht="30.75" customHeight="1" x14ac:dyDescent="0.3">
      <c r="B1388" s="41">
        <v>8601712</v>
      </c>
      <c r="C1388" s="43" t="s">
        <v>1206</v>
      </c>
      <c r="D1388" s="12" t="s">
        <v>5627</v>
      </c>
      <c r="E1388" s="49">
        <v>24860</v>
      </c>
      <c r="F1388" s="50">
        <f>E1388*0.6</f>
        <v>14916</v>
      </c>
      <c r="G1388" s="51">
        <f>E1388*0.65</f>
        <v>16159</v>
      </c>
      <c r="H1388" s="51">
        <f>E1388*0.7</f>
        <v>17402</v>
      </c>
      <c r="I1388" s="51">
        <f>E1388*0.75</f>
        <v>18645</v>
      </c>
      <c r="J1388" s="52">
        <f>E1388*0.9</f>
        <v>22374</v>
      </c>
      <c r="K1388" s="13" t="s">
        <v>8794</v>
      </c>
      <c r="M1388" s="54"/>
      <c r="N1388" s="54"/>
    </row>
    <row r="1389" spans="2:14" ht="30.75" customHeight="1" x14ac:dyDescent="0.3">
      <c r="B1389" s="41">
        <v>8601900</v>
      </c>
      <c r="C1389" s="43" t="s">
        <v>1207</v>
      </c>
      <c r="D1389" s="12" t="s">
        <v>5628</v>
      </c>
      <c r="E1389" s="55" t="s">
        <v>8917</v>
      </c>
      <c r="F1389" s="56" t="s">
        <v>8917</v>
      </c>
      <c r="G1389" s="57" t="s">
        <v>8917</v>
      </c>
      <c r="H1389" s="57" t="s">
        <v>8917</v>
      </c>
      <c r="I1389" s="57" t="s">
        <v>8917</v>
      </c>
      <c r="J1389" s="58" t="s">
        <v>8917</v>
      </c>
      <c r="K1389" s="48" t="s">
        <v>8793</v>
      </c>
      <c r="M1389" s="54"/>
      <c r="N1389" s="54"/>
    </row>
    <row r="1390" spans="2:14" ht="30.75" customHeight="1" x14ac:dyDescent="0.3">
      <c r="B1390" s="41">
        <v>8602130</v>
      </c>
      <c r="C1390" s="43" t="s">
        <v>1208</v>
      </c>
      <c r="D1390" s="12" t="s">
        <v>5629</v>
      </c>
      <c r="E1390" s="49">
        <v>2360</v>
      </c>
      <c r="F1390" s="50">
        <f>E1390*0.6</f>
        <v>1416</v>
      </c>
      <c r="G1390" s="51">
        <f>E1390*0.65</f>
        <v>1534</v>
      </c>
      <c r="H1390" s="51">
        <f>E1390*0.7</f>
        <v>1652</v>
      </c>
      <c r="I1390" s="51">
        <f>E1390*0.75</f>
        <v>1770</v>
      </c>
      <c r="J1390" s="52">
        <f>E1390*0.9</f>
        <v>2124</v>
      </c>
      <c r="K1390" s="13" t="s">
        <v>8794</v>
      </c>
      <c r="M1390" s="54"/>
      <c r="N1390" s="54"/>
    </row>
    <row r="1391" spans="2:14" ht="30.75" customHeight="1" x14ac:dyDescent="0.3">
      <c r="B1391" s="41">
        <v>8602532</v>
      </c>
      <c r="C1391" s="43" t="s">
        <v>1209</v>
      </c>
      <c r="D1391" s="12" t="s">
        <v>5630</v>
      </c>
      <c r="E1391" s="49">
        <v>4050</v>
      </c>
      <c r="F1391" s="50">
        <f>E1391*0.6</f>
        <v>2430</v>
      </c>
      <c r="G1391" s="51">
        <f>E1391*0.65</f>
        <v>2632.5</v>
      </c>
      <c r="H1391" s="51">
        <f>E1391*0.7</f>
        <v>2835</v>
      </c>
      <c r="I1391" s="51">
        <f>E1391*0.75</f>
        <v>3037.5</v>
      </c>
      <c r="J1391" s="52">
        <f>E1391*0.9</f>
        <v>3645</v>
      </c>
      <c r="K1391" s="13" t="s">
        <v>8794</v>
      </c>
      <c r="M1391" s="54"/>
      <c r="N1391" s="54"/>
    </row>
    <row r="1392" spans="2:14" ht="30.75" customHeight="1" x14ac:dyDescent="0.3">
      <c r="B1392" s="41">
        <v>8603061</v>
      </c>
      <c r="C1392" s="43" t="s">
        <v>1210</v>
      </c>
      <c r="D1392" s="12" t="s">
        <v>5623</v>
      </c>
      <c r="E1392" s="49">
        <v>4650</v>
      </c>
      <c r="F1392" s="50">
        <f>E1392*0.6</f>
        <v>2790</v>
      </c>
      <c r="G1392" s="51">
        <f>E1392*0.65</f>
        <v>3022.5</v>
      </c>
      <c r="H1392" s="51">
        <f>E1392*0.7</f>
        <v>3255</v>
      </c>
      <c r="I1392" s="51">
        <f>E1392*0.75</f>
        <v>3487.5</v>
      </c>
      <c r="J1392" s="52">
        <f>E1392*0.9</f>
        <v>4185</v>
      </c>
      <c r="K1392" s="48" t="s">
        <v>8793</v>
      </c>
      <c r="M1392" s="54"/>
      <c r="N1392" s="54"/>
    </row>
    <row r="1393" spans="2:14" ht="30.75" customHeight="1" x14ac:dyDescent="0.3">
      <c r="B1393" s="41">
        <v>2796285</v>
      </c>
      <c r="C1393" s="43" t="s">
        <v>1211</v>
      </c>
      <c r="D1393" s="12" t="s">
        <v>5631</v>
      </c>
      <c r="E1393" s="55" t="s">
        <v>8917</v>
      </c>
      <c r="F1393" s="56" t="s">
        <v>8917</v>
      </c>
      <c r="G1393" s="57" t="s">
        <v>8917</v>
      </c>
      <c r="H1393" s="57" t="s">
        <v>8917</v>
      </c>
      <c r="I1393" s="57" t="s">
        <v>8917</v>
      </c>
      <c r="J1393" s="58" t="s">
        <v>8917</v>
      </c>
      <c r="K1393" s="48" t="s">
        <v>8793</v>
      </c>
      <c r="M1393" s="54"/>
      <c r="N1393" s="54"/>
    </row>
    <row r="1394" spans="2:14" ht="30.75" customHeight="1" x14ac:dyDescent="0.3">
      <c r="B1394" s="41">
        <v>2796286</v>
      </c>
      <c r="C1394" s="43" t="s">
        <v>1212</v>
      </c>
      <c r="D1394" s="12" t="s">
        <v>5632</v>
      </c>
      <c r="E1394" s="55" t="s">
        <v>8917</v>
      </c>
      <c r="F1394" s="56" t="s">
        <v>8917</v>
      </c>
      <c r="G1394" s="57" t="s">
        <v>8917</v>
      </c>
      <c r="H1394" s="57" t="s">
        <v>8917</v>
      </c>
      <c r="I1394" s="57" t="s">
        <v>8917</v>
      </c>
      <c r="J1394" s="58" t="s">
        <v>8917</v>
      </c>
      <c r="K1394" s="48" t="s">
        <v>8793</v>
      </c>
      <c r="M1394" s="54"/>
      <c r="N1394" s="54"/>
    </row>
    <row r="1395" spans="2:14" ht="30.75" customHeight="1" x14ac:dyDescent="0.3">
      <c r="B1395" s="41">
        <v>2796284</v>
      </c>
      <c r="C1395" s="43" t="s">
        <v>1213</v>
      </c>
      <c r="D1395" s="12" t="s">
        <v>5633</v>
      </c>
      <c r="E1395" s="55" t="s">
        <v>8917</v>
      </c>
      <c r="F1395" s="56" t="s">
        <v>8917</v>
      </c>
      <c r="G1395" s="57" t="s">
        <v>8917</v>
      </c>
      <c r="H1395" s="57" t="s">
        <v>8917</v>
      </c>
      <c r="I1395" s="57" t="s">
        <v>8917</v>
      </c>
      <c r="J1395" s="58" t="s">
        <v>8917</v>
      </c>
      <c r="K1395" s="48" t="s">
        <v>8793</v>
      </c>
      <c r="M1395" s="54"/>
      <c r="N1395" s="54"/>
    </row>
    <row r="1396" spans="2:14" ht="30.75" customHeight="1" x14ac:dyDescent="0.3">
      <c r="B1396" s="41">
        <v>2011200</v>
      </c>
      <c r="C1396" s="43" t="s">
        <v>1214</v>
      </c>
      <c r="D1396" s="12" t="s">
        <v>5634</v>
      </c>
      <c r="E1396" s="55" t="s">
        <v>8744</v>
      </c>
      <c r="F1396" s="50" t="s">
        <v>8743</v>
      </c>
      <c r="G1396" s="51" t="s">
        <v>8743</v>
      </c>
      <c r="H1396" s="51" t="s">
        <v>8743</v>
      </c>
      <c r="I1396" s="51" t="s">
        <v>8743</v>
      </c>
      <c r="J1396" s="52" t="s">
        <v>8743</v>
      </c>
      <c r="K1396" s="13" t="s">
        <v>8794</v>
      </c>
      <c r="M1396" s="54"/>
      <c r="N1396" s="54"/>
    </row>
    <row r="1397" spans="2:14" ht="30.75" customHeight="1" x14ac:dyDescent="0.3">
      <c r="B1397" s="41">
        <v>8610767</v>
      </c>
      <c r="C1397" s="43" t="s">
        <v>1215</v>
      </c>
      <c r="D1397" s="12" t="s">
        <v>5635</v>
      </c>
      <c r="E1397" s="49">
        <v>37750</v>
      </c>
      <c r="F1397" s="50">
        <f>E1397*0.6</f>
        <v>22650</v>
      </c>
      <c r="G1397" s="51">
        <f>E1397*0.65</f>
        <v>24537.5</v>
      </c>
      <c r="H1397" s="51">
        <f>E1397*0.7</f>
        <v>26425</v>
      </c>
      <c r="I1397" s="51">
        <f>E1397*0.75</f>
        <v>28312.5</v>
      </c>
      <c r="J1397" s="52">
        <f>E1397*0.9</f>
        <v>33975</v>
      </c>
      <c r="K1397" s="13" t="s">
        <v>8794</v>
      </c>
      <c r="M1397" s="54"/>
      <c r="N1397" s="54"/>
    </row>
    <row r="1398" spans="2:14" ht="30.75" customHeight="1" x14ac:dyDescent="0.3">
      <c r="B1398" s="41">
        <v>8601899</v>
      </c>
      <c r="C1398" s="43" t="s">
        <v>1216</v>
      </c>
      <c r="D1398" s="12" t="s">
        <v>5636</v>
      </c>
      <c r="E1398" s="55" t="s">
        <v>8917</v>
      </c>
      <c r="F1398" s="56" t="s">
        <v>8917</v>
      </c>
      <c r="G1398" s="57" t="s">
        <v>8917</v>
      </c>
      <c r="H1398" s="57" t="s">
        <v>8917</v>
      </c>
      <c r="I1398" s="57" t="s">
        <v>8917</v>
      </c>
      <c r="J1398" s="58" t="s">
        <v>8917</v>
      </c>
      <c r="K1398" s="48" t="s">
        <v>8793</v>
      </c>
      <c r="M1398" s="54"/>
      <c r="N1398" s="54"/>
    </row>
    <row r="1399" spans="2:14" ht="30.75" customHeight="1" x14ac:dyDescent="0.3">
      <c r="B1399" s="41">
        <v>8601901</v>
      </c>
      <c r="C1399" s="43" t="s">
        <v>1217</v>
      </c>
      <c r="D1399" s="12" t="s">
        <v>5637</v>
      </c>
      <c r="E1399" s="49">
        <v>3640</v>
      </c>
      <c r="F1399" s="50">
        <f>E1399*0.6</f>
        <v>2184</v>
      </c>
      <c r="G1399" s="51">
        <f>E1399*0.65</f>
        <v>2366</v>
      </c>
      <c r="H1399" s="51">
        <f>E1399*0.7</f>
        <v>2548</v>
      </c>
      <c r="I1399" s="51">
        <f>E1399*0.75</f>
        <v>2730</v>
      </c>
      <c r="J1399" s="52">
        <f>E1399*0.9</f>
        <v>3276</v>
      </c>
      <c r="K1399" s="48"/>
      <c r="M1399" s="54"/>
      <c r="N1399" s="54"/>
    </row>
    <row r="1400" spans="2:14" ht="30.75" customHeight="1" x14ac:dyDescent="0.3">
      <c r="B1400" s="41">
        <v>2799089</v>
      </c>
      <c r="C1400" s="43" t="s">
        <v>1218</v>
      </c>
      <c r="D1400" s="12" t="s">
        <v>5638</v>
      </c>
      <c r="E1400" s="49">
        <v>500</v>
      </c>
      <c r="F1400" s="50">
        <f>E1400*0.6</f>
        <v>300</v>
      </c>
      <c r="G1400" s="51">
        <f>E1400*0.65</f>
        <v>325</v>
      </c>
      <c r="H1400" s="51">
        <f>E1400*0.7</f>
        <v>350</v>
      </c>
      <c r="I1400" s="51">
        <f>E1400*0.75</f>
        <v>375</v>
      </c>
      <c r="J1400" s="52">
        <f>E1400*0.9</f>
        <v>450</v>
      </c>
      <c r="K1400" s="13" t="s">
        <v>8794</v>
      </c>
      <c r="M1400" s="54"/>
      <c r="N1400" s="54"/>
    </row>
    <row r="1401" spans="2:14" ht="30.75" customHeight="1" x14ac:dyDescent="0.3">
      <c r="B1401" s="41">
        <v>2011006</v>
      </c>
      <c r="C1401" s="43" t="s">
        <v>1219</v>
      </c>
      <c r="D1401" s="12" t="s">
        <v>5639</v>
      </c>
      <c r="E1401" s="55" t="s">
        <v>8917</v>
      </c>
      <c r="F1401" s="56" t="s">
        <v>8917</v>
      </c>
      <c r="G1401" s="57" t="s">
        <v>8917</v>
      </c>
      <c r="H1401" s="57" t="s">
        <v>8917</v>
      </c>
      <c r="I1401" s="57" t="s">
        <v>8917</v>
      </c>
      <c r="J1401" s="58" t="s">
        <v>8917</v>
      </c>
      <c r="K1401" s="48" t="s">
        <v>8793</v>
      </c>
      <c r="M1401" s="54"/>
      <c r="N1401" s="54"/>
    </row>
    <row r="1402" spans="2:14" ht="30.75" customHeight="1" x14ac:dyDescent="0.3">
      <c r="B1402" s="41">
        <v>3903120</v>
      </c>
      <c r="C1402" s="43" t="s">
        <v>1220</v>
      </c>
      <c r="D1402" s="12" t="s">
        <v>5640</v>
      </c>
      <c r="E1402" s="49">
        <v>5650</v>
      </c>
      <c r="F1402" s="50">
        <f>E1402*0.6</f>
        <v>3390</v>
      </c>
      <c r="G1402" s="51">
        <f>E1402*0.65</f>
        <v>3672.5</v>
      </c>
      <c r="H1402" s="51">
        <f>E1402*0.7</f>
        <v>3954.9999999999995</v>
      </c>
      <c r="I1402" s="51">
        <f>E1402*0.75</f>
        <v>4237.5</v>
      </c>
      <c r="J1402" s="52">
        <f>E1402*0.9</f>
        <v>5085</v>
      </c>
      <c r="K1402" s="13" t="s">
        <v>8794</v>
      </c>
      <c r="M1402" s="54"/>
      <c r="N1402" s="54"/>
    </row>
    <row r="1403" spans="2:14" ht="30.75" customHeight="1" x14ac:dyDescent="0.3">
      <c r="B1403" s="41">
        <v>2733065</v>
      </c>
      <c r="C1403" s="43" t="s">
        <v>4306</v>
      </c>
      <c r="D1403" s="12" t="s">
        <v>5641</v>
      </c>
      <c r="E1403" s="49">
        <v>93870</v>
      </c>
      <c r="F1403" s="50">
        <f>E1403*0.6</f>
        <v>56322</v>
      </c>
      <c r="G1403" s="51">
        <f>E1403*0.65</f>
        <v>61015.5</v>
      </c>
      <c r="H1403" s="51">
        <f>E1403*0.7</f>
        <v>65709</v>
      </c>
      <c r="I1403" s="51">
        <f>E1403*0.75</f>
        <v>70402.5</v>
      </c>
      <c r="J1403" s="52">
        <f>E1403*0.9</f>
        <v>84483</v>
      </c>
      <c r="K1403" s="13" t="s">
        <v>8794</v>
      </c>
      <c r="M1403" s="54"/>
      <c r="N1403" s="54"/>
    </row>
    <row r="1404" spans="2:14" ht="30.75" customHeight="1" x14ac:dyDescent="0.3">
      <c r="B1404" s="41">
        <v>2733066</v>
      </c>
      <c r="C1404" s="43" t="s">
        <v>4307</v>
      </c>
      <c r="D1404" s="12" t="s">
        <v>5642</v>
      </c>
      <c r="E1404" s="49">
        <v>114730</v>
      </c>
      <c r="F1404" s="50">
        <f>E1404*0.6</f>
        <v>68838</v>
      </c>
      <c r="G1404" s="51">
        <f>E1404*0.65</f>
        <v>74574.5</v>
      </c>
      <c r="H1404" s="51">
        <f>E1404*0.7</f>
        <v>80311</v>
      </c>
      <c r="I1404" s="51">
        <f>E1404*0.75</f>
        <v>86047.5</v>
      </c>
      <c r="J1404" s="52">
        <f>E1404*0.9</f>
        <v>103257</v>
      </c>
      <c r="K1404" s="13" t="s">
        <v>8794</v>
      </c>
      <c r="M1404" s="54"/>
      <c r="N1404" s="54"/>
    </row>
    <row r="1405" spans="2:14" ht="30.75" customHeight="1" x14ac:dyDescent="0.3">
      <c r="B1405" s="41">
        <v>2792112</v>
      </c>
      <c r="C1405" s="43" t="s">
        <v>1221</v>
      </c>
      <c r="D1405" s="12" t="s">
        <v>5643</v>
      </c>
      <c r="E1405" s="49">
        <v>230</v>
      </c>
      <c r="F1405" s="50">
        <f>E1405*0.6</f>
        <v>138</v>
      </c>
      <c r="G1405" s="51">
        <f>E1405*0.65</f>
        <v>149.5</v>
      </c>
      <c r="H1405" s="51">
        <f>E1405*0.7</f>
        <v>161</v>
      </c>
      <c r="I1405" s="51">
        <f>E1405*0.75</f>
        <v>172.5</v>
      </c>
      <c r="J1405" s="52">
        <f>E1405*0.9</f>
        <v>207</v>
      </c>
      <c r="K1405" s="13" t="s">
        <v>8794</v>
      </c>
      <c r="M1405" s="54"/>
      <c r="N1405" s="54"/>
    </row>
    <row r="1406" spans="2:14" ht="30.75" customHeight="1" x14ac:dyDescent="0.3">
      <c r="B1406" s="41">
        <v>2796289</v>
      </c>
      <c r="C1406" s="43" t="s">
        <v>1222</v>
      </c>
      <c r="D1406" s="12" t="s">
        <v>5644</v>
      </c>
      <c r="E1406" s="55" t="s">
        <v>8917</v>
      </c>
      <c r="F1406" s="56" t="s">
        <v>8917</v>
      </c>
      <c r="G1406" s="57" t="s">
        <v>8917</v>
      </c>
      <c r="H1406" s="57" t="s">
        <v>8917</v>
      </c>
      <c r="I1406" s="57" t="s">
        <v>8917</v>
      </c>
      <c r="J1406" s="58" t="s">
        <v>8917</v>
      </c>
      <c r="K1406" s="48" t="s">
        <v>8793</v>
      </c>
      <c r="M1406" s="54"/>
      <c r="N1406" s="54"/>
    </row>
    <row r="1407" spans="2:14" ht="30.75" customHeight="1" x14ac:dyDescent="0.3">
      <c r="B1407" s="41">
        <v>2799148</v>
      </c>
      <c r="C1407" s="43" t="s">
        <v>4308</v>
      </c>
      <c r="D1407" s="12" t="s">
        <v>5645</v>
      </c>
      <c r="E1407" s="49">
        <v>20620</v>
      </c>
      <c r="F1407" s="50">
        <f>E1407*0.6</f>
        <v>12372</v>
      </c>
      <c r="G1407" s="51">
        <f>E1407*0.65</f>
        <v>13403</v>
      </c>
      <c r="H1407" s="51">
        <f>E1407*0.7</f>
        <v>14433.999999999998</v>
      </c>
      <c r="I1407" s="51">
        <f>E1407*0.75</f>
        <v>15465</v>
      </c>
      <c r="J1407" s="52">
        <f>E1407*0.9</f>
        <v>18558</v>
      </c>
      <c r="K1407" s="13" t="s">
        <v>8794</v>
      </c>
      <c r="M1407" s="54"/>
      <c r="N1407" s="54"/>
    </row>
    <row r="1408" spans="2:14" ht="30.75" customHeight="1" x14ac:dyDescent="0.3">
      <c r="B1408" s="41">
        <v>3400010</v>
      </c>
      <c r="C1408" s="43" t="s">
        <v>1223</v>
      </c>
      <c r="D1408" s="12" t="s">
        <v>5646</v>
      </c>
      <c r="E1408" s="55" t="s">
        <v>8917</v>
      </c>
      <c r="F1408" s="56" t="s">
        <v>8917</v>
      </c>
      <c r="G1408" s="57" t="s">
        <v>8917</v>
      </c>
      <c r="H1408" s="57" t="s">
        <v>8917</v>
      </c>
      <c r="I1408" s="57" t="s">
        <v>8917</v>
      </c>
      <c r="J1408" s="58" t="s">
        <v>8917</v>
      </c>
      <c r="K1408" s="48" t="s">
        <v>8793</v>
      </c>
      <c r="M1408" s="54"/>
      <c r="N1408" s="54"/>
    </row>
    <row r="1409" spans="2:14" ht="30.75" customHeight="1" x14ac:dyDescent="0.3">
      <c r="B1409" s="41">
        <v>3900011</v>
      </c>
      <c r="C1409" s="43" t="s">
        <v>4309</v>
      </c>
      <c r="D1409" s="12"/>
      <c r="E1409" s="55" t="s">
        <v>8743</v>
      </c>
      <c r="F1409" s="50" t="s">
        <v>4162</v>
      </c>
      <c r="G1409" s="51" t="s">
        <v>4162</v>
      </c>
      <c r="H1409" s="51" t="s">
        <v>4162</v>
      </c>
      <c r="I1409" s="51" t="s">
        <v>4162</v>
      </c>
      <c r="J1409" s="52" t="s">
        <v>4162</v>
      </c>
      <c r="K1409" s="13" t="s">
        <v>8794</v>
      </c>
      <c r="M1409" s="54"/>
      <c r="N1409" s="54"/>
    </row>
    <row r="1410" spans="2:14" ht="30.75" customHeight="1" x14ac:dyDescent="0.3">
      <c r="B1410" s="41">
        <v>8601869</v>
      </c>
      <c r="C1410" s="43" t="s">
        <v>4310</v>
      </c>
      <c r="D1410" s="12" t="s">
        <v>5647</v>
      </c>
      <c r="E1410" s="49">
        <v>9420</v>
      </c>
      <c r="F1410" s="50">
        <f>E1410*0.6</f>
        <v>5652</v>
      </c>
      <c r="G1410" s="51">
        <f>E1410*0.65</f>
        <v>6123</v>
      </c>
      <c r="H1410" s="51">
        <f>E1410*0.7</f>
        <v>6594</v>
      </c>
      <c r="I1410" s="51">
        <f>E1410*0.75</f>
        <v>7065</v>
      </c>
      <c r="J1410" s="52">
        <f>E1410*0.9</f>
        <v>8478</v>
      </c>
      <c r="K1410" s="13" t="s">
        <v>8794</v>
      </c>
      <c r="M1410" s="54"/>
      <c r="N1410" s="54"/>
    </row>
    <row r="1411" spans="2:14" ht="30.75" customHeight="1" x14ac:dyDescent="0.3">
      <c r="B1411" s="41">
        <v>8601888</v>
      </c>
      <c r="C1411" s="43" t="s">
        <v>4311</v>
      </c>
      <c r="D1411" s="12" t="s">
        <v>5648</v>
      </c>
      <c r="E1411" s="49">
        <v>13960</v>
      </c>
      <c r="F1411" s="50">
        <f>E1411*0.6</f>
        <v>8376</v>
      </c>
      <c r="G1411" s="51">
        <f>E1411*0.65</f>
        <v>9074</v>
      </c>
      <c r="H1411" s="51">
        <f>E1411*0.7</f>
        <v>9772</v>
      </c>
      <c r="I1411" s="51">
        <f>E1411*0.75</f>
        <v>10470</v>
      </c>
      <c r="J1411" s="52">
        <f>E1411*0.9</f>
        <v>12564</v>
      </c>
      <c r="M1411" s="54"/>
      <c r="N1411" s="54"/>
    </row>
    <row r="1412" spans="2:14" ht="30.75" customHeight="1" x14ac:dyDescent="0.3">
      <c r="B1412" s="41">
        <v>8601928</v>
      </c>
      <c r="C1412" s="43" t="s">
        <v>1224</v>
      </c>
      <c r="D1412" s="12" t="s">
        <v>5649</v>
      </c>
      <c r="E1412" s="55" t="s">
        <v>8917</v>
      </c>
      <c r="F1412" s="56" t="s">
        <v>8917</v>
      </c>
      <c r="G1412" s="57" t="s">
        <v>8917</v>
      </c>
      <c r="H1412" s="57" t="s">
        <v>8917</v>
      </c>
      <c r="I1412" s="57" t="s">
        <v>8917</v>
      </c>
      <c r="J1412" s="58" t="s">
        <v>8917</v>
      </c>
      <c r="K1412" s="48" t="s">
        <v>8793</v>
      </c>
      <c r="M1412" s="54"/>
      <c r="N1412" s="54"/>
    </row>
    <row r="1413" spans="2:14" ht="30.75" customHeight="1" x14ac:dyDescent="0.3">
      <c r="B1413" s="41">
        <v>8601932</v>
      </c>
      <c r="C1413" s="43" t="s">
        <v>4312</v>
      </c>
      <c r="D1413" s="12" t="s">
        <v>5650</v>
      </c>
      <c r="E1413" s="49">
        <v>3080</v>
      </c>
      <c r="F1413" s="50">
        <f t="shared" ref="F1413:F1421" si="250">E1413*0.6</f>
        <v>1848</v>
      </c>
      <c r="G1413" s="51">
        <f t="shared" ref="G1413:G1421" si="251">E1413*0.65</f>
        <v>2002</v>
      </c>
      <c r="H1413" s="51">
        <f t="shared" ref="H1413:H1421" si="252">E1413*0.7</f>
        <v>2156</v>
      </c>
      <c r="I1413" s="51">
        <f t="shared" ref="I1413:I1421" si="253">E1413*0.75</f>
        <v>2310</v>
      </c>
      <c r="J1413" s="52">
        <f t="shared" ref="J1413:J1421" si="254">E1413*0.9</f>
        <v>2772</v>
      </c>
      <c r="K1413" s="48"/>
      <c r="M1413" s="54"/>
      <c r="N1413" s="54"/>
    </row>
    <row r="1414" spans="2:14" ht="30.75" customHeight="1" x14ac:dyDescent="0.3">
      <c r="B1414" s="41">
        <v>8601946</v>
      </c>
      <c r="C1414" s="43" t="s">
        <v>4313</v>
      </c>
      <c r="D1414" s="12" t="s">
        <v>5651</v>
      </c>
      <c r="E1414" s="49">
        <v>44500</v>
      </c>
      <c r="F1414" s="50">
        <f t="shared" si="250"/>
        <v>26700</v>
      </c>
      <c r="G1414" s="51">
        <f t="shared" si="251"/>
        <v>28925</v>
      </c>
      <c r="H1414" s="51">
        <f t="shared" si="252"/>
        <v>31149.999999999996</v>
      </c>
      <c r="I1414" s="51">
        <f t="shared" si="253"/>
        <v>33375</v>
      </c>
      <c r="J1414" s="52">
        <f t="shared" si="254"/>
        <v>40050</v>
      </c>
      <c r="K1414" s="13" t="s">
        <v>8794</v>
      </c>
      <c r="M1414" s="54"/>
      <c r="N1414" s="54"/>
    </row>
    <row r="1415" spans="2:14" ht="30.75" customHeight="1" x14ac:dyDescent="0.3">
      <c r="B1415" s="41">
        <v>8602136</v>
      </c>
      <c r="C1415" s="43" t="s">
        <v>4314</v>
      </c>
      <c r="D1415" s="12" t="s">
        <v>5652</v>
      </c>
      <c r="E1415" s="49">
        <v>1410</v>
      </c>
      <c r="F1415" s="50">
        <f t="shared" si="250"/>
        <v>846</v>
      </c>
      <c r="G1415" s="51">
        <f t="shared" si="251"/>
        <v>916.5</v>
      </c>
      <c r="H1415" s="51">
        <f t="shared" si="252"/>
        <v>986.99999999999989</v>
      </c>
      <c r="I1415" s="51">
        <f t="shared" si="253"/>
        <v>1057.5</v>
      </c>
      <c r="J1415" s="52">
        <f t="shared" si="254"/>
        <v>1269</v>
      </c>
      <c r="K1415" s="48"/>
      <c r="M1415" s="54"/>
      <c r="N1415" s="54"/>
    </row>
    <row r="1416" spans="2:14" ht="30.75" customHeight="1" x14ac:dyDescent="0.3">
      <c r="B1416" s="41">
        <v>8602137</v>
      </c>
      <c r="C1416" s="43" t="s">
        <v>559</v>
      </c>
      <c r="D1416" s="12" t="s">
        <v>5653</v>
      </c>
      <c r="E1416" s="49">
        <v>750</v>
      </c>
      <c r="F1416" s="50">
        <f t="shared" si="250"/>
        <v>450</v>
      </c>
      <c r="G1416" s="51">
        <f t="shared" si="251"/>
        <v>487.5</v>
      </c>
      <c r="H1416" s="51">
        <f t="shared" si="252"/>
        <v>525</v>
      </c>
      <c r="I1416" s="51">
        <f t="shared" si="253"/>
        <v>562.5</v>
      </c>
      <c r="J1416" s="52">
        <f t="shared" si="254"/>
        <v>675</v>
      </c>
      <c r="K1416" s="48"/>
      <c r="M1416" s="54"/>
      <c r="N1416" s="54"/>
    </row>
    <row r="1417" spans="2:14" ht="30.75" customHeight="1" x14ac:dyDescent="0.3">
      <c r="B1417" s="41">
        <v>8602149</v>
      </c>
      <c r="C1417" s="43" t="s">
        <v>4315</v>
      </c>
      <c r="D1417" s="12" t="s">
        <v>5653</v>
      </c>
      <c r="E1417" s="49">
        <v>500</v>
      </c>
      <c r="F1417" s="50">
        <f t="shared" si="250"/>
        <v>300</v>
      </c>
      <c r="G1417" s="51">
        <f t="shared" si="251"/>
        <v>325</v>
      </c>
      <c r="H1417" s="51">
        <f t="shared" si="252"/>
        <v>350</v>
      </c>
      <c r="I1417" s="51">
        <f t="shared" si="253"/>
        <v>375</v>
      </c>
      <c r="J1417" s="52">
        <f t="shared" si="254"/>
        <v>450</v>
      </c>
      <c r="K1417" s="13" t="s">
        <v>8794</v>
      </c>
      <c r="M1417" s="54"/>
      <c r="N1417" s="54"/>
    </row>
    <row r="1418" spans="2:14" ht="30.75" customHeight="1" x14ac:dyDescent="0.3">
      <c r="B1418" s="41">
        <v>8602153</v>
      </c>
      <c r="C1418" s="43" t="s">
        <v>4316</v>
      </c>
      <c r="D1418" s="12" t="s">
        <v>5654</v>
      </c>
      <c r="E1418" s="49">
        <v>4420</v>
      </c>
      <c r="F1418" s="50">
        <f t="shared" si="250"/>
        <v>2652</v>
      </c>
      <c r="G1418" s="51">
        <f t="shared" si="251"/>
        <v>2873</v>
      </c>
      <c r="H1418" s="51">
        <f t="shared" si="252"/>
        <v>3094</v>
      </c>
      <c r="I1418" s="51">
        <f t="shared" si="253"/>
        <v>3315</v>
      </c>
      <c r="J1418" s="52">
        <f t="shared" si="254"/>
        <v>3978</v>
      </c>
      <c r="K1418" s="13" t="s">
        <v>8794</v>
      </c>
      <c r="M1418" s="54"/>
      <c r="N1418" s="54"/>
    </row>
    <row r="1419" spans="2:14" ht="30.75" customHeight="1" x14ac:dyDescent="0.3">
      <c r="B1419" s="41">
        <v>8602165</v>
      </c>
      <c r="C1419" s="43" t="s">
        <v>4317</v>
      </c>
      <c r="D1419" s="12" t="s">
        <v>5655</v>
      </c>
      <c r="E1419" s="49">
        <v>2150</v>
      </c>
      <c r="F1419" s="50">
        <f t="shared" si="250"/>
        <v>1290</v>
      </c>
      <c r="G1419" s="51">
        <f t="shared" si="251"/>
        <v>1397.5</v>
      </c>
      <c r="H1419" s="51">
        <f t="shared" si="252"/>
        <v>1505</v>
      </c>
      <c r="I1419" s="51">
        <f t="shared" si="253"/>
        <v>1612.5</v>
      </c>
      <c r="J1419" s="52">
        <f t="shared" si="254"/>
        <v>1935</v>
      </c>
      <c r="K1419" s="48"/>
      <c r="M1419" s="54"/>
      <c r="N1419" s="54"/>
    </row>
    <row r="1420" spans="2:14" ht="30.75" customHeight="1" x14ac:dyDescent="0.3">
      <c r="B1420" s="41">
        <v>8602519</v>
      </c>
      <c r="C1420" s="43" t="s">
        <v>4318</v>
      </c>
      <c r="D1420" s="12" t="s">
        <v>5641</v>
      </c>
      <c r="E1420" s="49">
        <v>111210</v>
      </c>
      <c r="F1420" s="50">
        <f t="shared" si="250"/>
        <v>66726</v>
      </c>
      <c r="G1420" s="51">
        <f t="shared" si="251"/>
        <v>72286.5</v>
      </c>
      <c r="H1420" s="51">
        <f t="shared" si="252"/>
        <v>77847</v>
      </c>
      <c r="I1420" s="51">
        <f t="shared" si="253"/>
        <v>83407.5</v>
      </c>
      <c r="J1420" s="52">
        <f t="shared" si="254"/>
        <v>100089</v>
      </c>
      <c r="K1420" s="13" t="s">
        <v>8794</v>
      </c>
      <c r="M1420" s="54"/>
      <c r="N1420" s="54"/>
    </row>
    <row r="1421" spans="2:14" ht="30.75" customHeight="1" x14ac:dyDescent="0.3">
      <c r="B1421" s="41">
        <v>1720578</v>
      </c>
      <c r="C1421" s="43" t="s">
        <v>1225</v>
      </c>
      <c r="D1421" s="12" t="s">
        <v>5656</v>
      </c>
      <c r="E1421" s="49">
        <v>7990</v>
      </c>
      <c r="F1421" s="50">
        <f t="shared" si="250"/>
        <v>4794</v>
      </c>
      <c r="G1421" s="51">
        <f t="shared" si="251"/>
        <v>5193.5</v>
      </c>
      <c r="H1421" s="51">
        <f t="shared" si="252"/>
        <v>5593</v>
      </c>
      <c r="I1421" s="51">
        <f t="shared" si="253"/>
        <v>5992.5</v>
      </c>
      <c r="J1421" s="52">
        <f t="shared" si="254"/>
        <v>7191</v>
      </c>
      <c r="K1421" s="13" t="s">
        <v>8794</v>
      </c>
      <c r="M1421" s="54"/>
      <c r="N1421" s="54"/>
    </row>
    <row r="1422" spans="2:14" ht="30.75" customHeight="1" x14ac:dyDescent="0.3">
      <c r="B1422" s="41">
        <v>1720590</v>
      </c>
      <c r="C1422" s="43" t="s">
        <v>1226</v>
      </c>
      <c r="D1422" s="12" t="s">
        <v>5657</v>
      </c>
      <c r="E1422" s="55" t="s">
        <v>8743</v>
      </c>
      <c r="F1422" s="50" t="s">
        <v>4162</v>
      </c>
      <c r="G1422" s="51" t="s">
        <v>4162</v>
      </c>
      <c r="H1422" s="51" t="s">
        <v>4162</v>
      </c>
      <c r="I1422" s="51" t="s">
        <v>4162</v>
      </c>
      <c r="J1422" s="52" t="s">
        <v>4162</v>
      </c>
      <c r="M1422" s="54"/>
      <c r="N1422" s="54"/>
    </row>
    <row r="1423" spans="2:14" ht="30.75" customHeight="1" x14ac:dyDescent="0.3">
      <c r="B1423" s="41">
        <v>8610878</v>
      </c>
      <c r="C1423" s="43" t="s">
        <v>1227</v>
      </c>
      <c r="D1423" s="12" t="s">
        <v>5658</v>
      </c>
      <c r="E1423" s="49">
        <v>710</v>
      </c>
      <c r="F1423" s="50">
        <f>E1423*0.6</f>
        <v>426</v>
      </c>
      <c r="G1423" s="51">
        <f>E1423*0.65</f>
        <v>461.5</v>
      </c>
      <c r="H1423" s="51">
        <f>E1423*0.7</f>
        <v>496.99999999999994</v>
      </c>
      <c r="I1423" s="51">
        <f>E1423*0.75</f>
        <v>532.5</v>
      </c>
      <c r="J1423" s="52">
        <f>E1423*0.9</f>
        <v>639</v>
      </c>
      <c r="M1423" s="54"/>
      <c r="N1423" s="54"/>
    </row>
    <row r="1424" spans="2:14" ht="30.75" customHeight="1" x14ac:dyDescent="0.3">
      <c r="B1424" s="41">
        <v>1710105</v>
      </c>
      <c r="C1424" s="43" t="s">
        <v>1228</v>
      </c>
      <c r="D1424" s="12" t="s">
        <v>5659</v>
      </c>
      <c r="E1424" s="49">
        <v>2360</v>
      </c>
      <c r="F1424" s="50">
        <f>E1424*0.6</f>
        <v>1416</v>
      </c>
      <c r="G1424" s="51">
        <f>E1424*0.65</f>
        <v>1534</v>
      </c>
      <c r="H1424" s="51">
        <f>E1424*0.7</f>
        <v>1652</v>
      </c>
      <c r="I1424" s="51">
        <f>E1424*0.75</f>
        <v>1770</v>
      </c>
      <c r="J1424" s="52">
        <f>E1424*0.9</f>
        <v>2124</v>
      </c>
      <c r="K1424" s="13" t="s">
        <v>8794</v>
      </c>
      <c r="M1424" s="54"/>
      <c r="N1424" s="54"/>
    </row>
    <row r="1425" spans="2:14" ht="30.75" customHeight="1" x14ac:dyDescent="0.3">
      <c r="B1425" s="41">
        <v>1710106</v>
      </c>
      <c r="C1425" s="43" t="s">
        <v>1229</v>
      </c>
      <c r="D1425" s="12" t="s">
        <v>4131</v>
      </c>
      <c r="E1425" s="55" t="s">
        <v>8743</v>
      </c>
      <c r="F1425" s="50" t="s">
        <v>4162</v>
      </c>
      <c r="G1425" s="51" t="s">
        <v>4162</v>
      </c>
      <c r="H1425" s="51" t="s">
        <v>4162</v>
      </c>
      <c r="I1425" s="51" t="s">
        <v>4162</v>
      </c>
      <c r="J1425" s="52" t="s">
        <v>4162</v>
      </c>
      <c r="K1425" s="13" t="s">
        <v>8794</v>
      </c>
      <c r="M1425" s="54"/>
      <c r="N1425" s="54"/>
    </row>
    <row r="1426" spans="2:14" ht="30.75" customHeight="1" x14ac:dyDescent="0.3">
      <c r="B1426" s="41">
        <v>1710101</v>
      </c>
      <c r="C1426" s="43" t="s">
        <v>1230</v>
      </c>
      <c r="D1426" s="12" t="s">
        <v>5660</v>
      </c>
      <c r="E1426" s="49">
        <v>1620</v>
      </c>
      <c r="F1426" s="50">
        <f t="shared" ref="F1426:F1442" si="255">E1426*0.6</f>
        <v>972</v>
      </c>
      <c r="G1426" s="51">
        <f t="shared" ref="G1426:G1442" si="256">E1426*0.65</f>
        <v>1053</v>
      </c>
      <c r="H1426" s="51">
        <f t="shared" ref="H1426:H1442" si="257">E1426*0.7</f>
        <v>1134</v>
      </c>
      <c r="I1426" s="51">
        <f t="shared" ref="I1426:I1442" si="258">E1426*0.75</f>
        <v>1215</v>
      </c>
      <c r="J1426" s="52">
        <f t="shared" ref="J1426:J1442" si="259">E1426*0.9</f>
        <v>1458</v>
      </c>
      <c r="K1426" s="13" t="s">
        <v>8794</v>
      </c>
      <c r="M1426" s="54"/>
      <c r="N1426" s="54"/>
    </row>
    <row r="1427" spans="2:14" ht="30.75" customHeight="1" x14ac:dyDescent="0.3">
      <c r="B1427" s="41">
        <v>171012399</v>
      </c>
      <c r="C1427" s="43" t="s">
        <v>1231</v>
      </c>
      <c r="D1427" s="12"/>
      <c r="E1427" s="49">
        <v>4280</v>
      </c>
      <c r="F1427" s="50">
        <f t="shared" si="255"/>
        <v>2568</v>
      </c>
      <c r="G1427" s="51">
        <f t="shared" si="256"/>
        <v>2782</v>
      </c>
      <c r="H1427" s="51">
        <f t="shared" si="257"/>
        <v>2996</v>
      </c>
      <c r="I1427" s="51">
        <f t="shared" si="258"/>
        <v>3210</v>
      </c>
      <c r="J1427" s="52">
        <f t="shared" si="259"/>
        <v>3852</v>
      </c>
      <c r="K1427" s="13" t="s">
        <v>8794</v>
      </c>
      <c r="M1427" s="54"/>
      <c r="N1427" s="54"/>
    </row>
    <row r="1428" spans="2:14" ht="30.75" customHeight="1" x14ac:dyDescent="0.3">
      <c r="B1428" s="41">
        <v>1710127</v>
      </c>
      <c r="C1428" s="43" t="s">
        <v>1232</v>
      </c>
      <c r="D1428" s="12" t="s">
        <v>5661</v>
      </c>
      <c r="E1428" s="49">
        <v>860</v>
      </c>
      <c r="F1428" s="50">
        <f t="shared" si="255"/>
        <v>516</v>
      </c>
      <c r="G1428" s="51">
        <f t="shared" si="256"/>
        <v>559</v>
      </c>
      <c r="H1428" s="51">
        <f t="shared" si="257"/>
        <v>602</v>
      </c>
      <c r="I1428" s="51">
        <f t="shared" si="258"/>
        <v>645</v>
      </c>
      <c r="J1428" s="52">
        <f t="shared" si="259"/>
        <v>774</v>
      </c>
      <c r="K1428" s="13" t="s">
        <v>8794</v>
      </c>
      <c r="M1428" s="54"/>
      <c r="N1428" s="54"/>
    </row>
    <row r="1429" spans="2:14" ht="30.75" customHeight="1" x14ac:dyDescent="0.3">
      <c r="B1429" s="41">
        <v>3900000</v>
      </c>
      <c r="C1429" s="43" t="s">
        <v>1233</v>
      </c>
      <c r="D1429" s="12" t="s">
        <v>5662</v>
      </c>
      <c r="E1429" s="49">
        <v>500</v>
      </c>
      <c r="F1429" s="50">
        <f t="shared" si="255"/>
        <v>300</v>
      </c>
      <c r="G1429" s="51">
        <f t="shared" si="256"/>
        <v>325</v>
      </c>
      <c r="H1429" s="51">
        <f t="shared" si="257"/>
        <v>350</v>
      </c>
      <c r="I1429" s="51">
        <f t="shared" si="258"/>
        <v>375</v>
      </c>
      <c r="J1429" s="52">
        <f t="shared" si="259"/>
        <v>450</v>
      </c>
      <c r="K1429" s="13" t="s">
        <v>8794</v>
      </c>
      <c r="M1429" s="54"/>
      <c r="N1429" s="54"/>
    </row>
    <row r="1430" spans="2:14" ht="30.75" customHeight="1" x14ac:dyDescent="0.3">
      <c r="B1430" s="41">
        <v>2011002</v>
      </c>
      <c r="C1430" s="43" t="s">
        <v>1234</v>
      </c>
      <c r="D1430" s="12" t="s">
        <v>5663</v>
      </c>
      <c r="E1430" s="49">
        <v>1960</v>
      </c>
      <c r="F1430" s="50">
        <f t="shared" si="255"/>
        <v>1176</v>
      </c>
      <c r="G1430" s="51">
        <f t="shared" si="256"/>
        <v>1274</v>
      </c>
      <c r="H1430" s="51">
        <f t="shared" si="257"/>
        <v>1372</v>
      </c>
      <c r="I1430" s="51">
        <f t="shared" si="258"/>
        <v>1470</v>
      </c>
      <c r="J1430" s="52">
        <f t="shared" si="259"/>
        <v>1764</v>
      </c>
      <c r="K1430" s="13" t="s">
        <v>8793</v>
      </c>
      <c r="M1430" s="54"/>
      <c r="N1430" s="54"/>
    </row>
    <row r="1431" spans="2:14" ht="30.75" customHeight="1" x14ac:dyDescent="0.3">
      <c r="B1431" s="41">
        <v>2022030</v>
      </c>
      <c r="C1431" s="43" t="s">
        <v>1235</v>
      </c>
      <c r="D1431" s="12" t="s">
        <v>5664</v>
      </c>
      <c r="E1431" s="49">
        <v>450</v>
      </c>
      <c r="F1431" s="50">
        <f t="shared" si="255"/>
        <v>270</v>
      </c>
      <c r="G1431" s="51">
        <f t="shared" si="256"/>
        <v>292.5</v>
      </c>
      <c r="H1431" s="51">
        <f t="shared" si="257"/>
        <v>315</v>
      </c>
      <c r="I1431" s="51">
        <f t="shared" si="258"/>
        <v>337.5</v>
      </c>
      <c r="J1431" s="52">
        <f t="shared" si="259"/>
        <v>405</v>
      </c>
      <c r="K1431" s="13" t="s">
        <v>8794</v>
      </c>
      <c r="M1431" s="54"/>
      <c r="N1431" s="54"/>
    </row>
    <row r="1432" spans="2:14" ht="30.75" customHeight="1" x14ac:dyDescent="0.3">
      <c r="B1432" s="41">
        <v>8600854</v>
      </c>
      <c r="C1432" s="43" t="s">
        <v>1236</v>
      </c>
      <c r="D1432" s="12" t="s">
        <v>5665</v>
      </c>
      <c r="E1432" s="49">
        <v>5840</v>
      </c>
      <c r="F1432" s="50">
        <f t="shared" si="255"/>
        <v>3504</v>
      </c>
      <c r="G1432" s="51">
        <f t="shared" si="256"/>
        <v>3796</v>
      </c>
      <c r="H1432" s="51">
        <f t="shared" si="257"/>
        <v>4087.9999999999995</v>
      </c>
      <c r="I1432" s="51">
        <f t="shared" si="258"/>
        <v>4380</v>
      </c>
      <c r="J1432" s="52">
        <f t="shared" si="259"/>
        <v>5256</v>
      </c>
      <c r="K1432" s="13" t="s">
        <v>8794</v>
      </c>
      <c r="M1432" s="54"/>
      <c r="N1432" s="54"/>
    </row>
    <row r="1433" spans="2:14" ht="30.75" customHeight="1" x14ac:dyDescent="0.3">
      <c r="B1433" s="41">
        <v>201511099</v>
      </c>
      <c r="C1433" s="43" t="s">
        <v>1237</v>
      </c>
      <c r="D1433" s="12" t="s">
        <v>5666</v>
      </c>
      <c r="E1433" s="49">
        <v>31580</v>
      </c>
      <c r="F1433" s="50">
        <f t="shared" si="255"/>
        <v>18948</v>
      </c>
      <c r="G1433" s="51">
        <f t="shared" si="256"/>
        <v>20527</v>
      </c>
      <c r="H1433" s="51">
        <f t="shared" si="257"/>
        <v>22106</v>
      </c>
      <c r="I1433" s="51">
        <f t="shared" si="258"/>
        <v>23685</v>
      </c>
      <c r="J1433" s="52">
        <f t="shared" si="259"/>
        <v>28422</v>
      </c>
      <c r="K1433" s="48"/>
      <c r="M1433" s="54"/>
      <c r="N1433" s="54"/>
    </row>
    <row r="1434" spans="2:14" ht="30.75" customHeight="1" x14ac:dyDescent="0.3">
      <c r="B1434" s="41">
        <v>2800057</v>
      </c>
      <c r="C1434" s="43" t="s">
        <v>1238</v>
      </c>
      <c r="D1434" s="12" t="s">
        <v>5667</v>
      </c>
      <c r="E1434" s="49">
        <v>18980</v>
      </c>
      <c r="F1434" s="50">
        <f t="shared" si="255"/>
        <v>11388</v>
      </c>
      <c r="G1434" s="51">
        <f t="shared" si="256"/>
        <v>12337</v>
      </c>
      <c r="H1434" s="51">
        <f t="shared" si="257"/>
        <v>13286</v>
      </c>
      <c r="I1434" s="51">
        <f t="shared" si="258"/>
        <v>14235</v>
      </c>
      <c r="J1434" s="52">
        <f t="shared" si="259"/>
        <v>17082</v>
      </c>
      <c r="K1434" s="13" t="s">
        <v>8794</v>
      </c>
      <c r="M1434" s="54"/>
      <c r="N1434" s="54"/>
    </row>
    <row r="1435" spans="2:14" ht="30.75" customHeight="1" x14ac:dyDescent="0.3">
      <c r="B1435" s="41">
        <v>2796103</v>
      </c>
      <c r="C1435" s="43" t="s">
        <v>1239</v>
      </c>
      <c r="D1435" s="12" t="s">
        <v>5668</v>
      </c>
      <c r="E1435" s="49">
        <v>1410</v>
      </c>
      <c r="F1435" s="50">
        <f t="shared" si="255"/>
        <v>846</v>
      </c>
      <c r="G1435" s="51">
        <f t="shared" si="256"/>
        <v>916.5</v>
      </c>
      <c r="H1435" s="51">
        <f t="shared" si="257"/>
        <v>986.99999999999989</v>
      </c>
      <c r="I1435" s="51">
        <f t="shared" si="258"/>
        <v>1057.5</v>
      </c>
      <c r="J1435" s="52">
        <f t="shared" si="259"/>
        <v>1269</v>
      </c>
      <c r="K1435" s="13" t="s">
        <v>8794</v>
      </c>
      <c r="M1435" s="54"/>
      <c r="N1435" s="54"/>
    </row>
    <row r="1436" spans="2:14" ht="30.75" customHeight="1" x14ac:dyDescent="0.3">
      <c r="B1436" s="41">
        <v>2796102</v>
      </c>
      <c r="C1436" s="43" t="s">
        <v>1240</v>
      </c>
      <c r="D1436" s="12" t="s">
        <v>5669</v>
      </c>
      <c r="E1436" s="49">
        <v>1130</v>
      </c>
      <c r="F1436" s="50">
        <f t="shared" si="255"/>
        <v>678</v>
      </c>
      <c r="G1436" s="51">
        <f t="shared" si="256"/>
        <v>734.5</v>
      </c>
      <c r="H1436" s="51">
        <f t="shared" si="257"/>
        <v>791</v>
      </c>
      <c r="I1436" s="51">
        <f t="shared" si="258"/>
        <v>847.5</v>
      </c>
      <c r="J1436" s="52">
        <f t="shared" si="259"/>
        <v>1017</v>
      </c>
      <c r="K1436" s="13" t="s">
        <v>8794</v>
      </c>
      <c r="M1436" s="54"/>
      <c r="N1436" s="54"/>
    </row>
    <row r="1437" spans="2:14" ht="30.75" customHeight="1" x14ac:dyDescent="0.3">
      <c r="B1437" s="41">
        <v>280005599</v>
      </c>
      <c r="C1437" s="43" t="s">
        <v>1241</v>
      </c>
      <c r="D1437" s="12"/>
      <c r="E1437" s="49">
        <v>20380</v>
      </c>
      <c r="F1437" s="50">
        <f t="shared" si="255"/>
        <v>12228</v>
      </c>
      <c r="G1437" s="51">
        <f t="shared" si="256"/>
        <v>13247</v>
      </c>
      <c r="H1437" s="51">
        <f t="shared" si="257"/>
        <v>14266</v>
      </c>
      <c r="I1437" s="51">
        <f t="shared" si="258"/>
        <v>15285</v>
      </c>
      <c r="J1437" s="52">
        <f t="shared" si="259"/>
        <v>18342</v>
      </c>
      <c r="K1437" s="13" t="s">
        <v>8794</v>
      </c>
      <c r="M1437" s="54"/>
      <c r="N1437" s="54"/>
    </row>
    <row r="1438" spans="2:14" ht="30.75" customHeight="1" x14ac:dyDescent="0.3">
      <c r="B1438" s="41">
        <v>8612540</v>
      </c>
      <c r="C1438" s="43" t="s">
        <v>1242</v>
      </c>
      <c r="D1438" s="12" t="s">
        <v>5670</v>
      </c>
      <c r="E1438" s="49">
        <v>44800</v>
      </c>
      <c r="F1438" s="50">
        <f t="shared" si="255"/>
        <v>26880</v>
      </c>
      <c r="G1438" s="51">
        <f t="shared" si="256"/>
        <v>29120</v>
      </c>
      <c r="H1438" s="51">
        <f t="shared" si="257"/>
        <v>31359.999999999996</v>
      </c>
      <c r="I1438" s="51">
        <f t="shared" si="258"/>
        <v>33600</v>
      </c>
      <c r="J1438" s="52">
        <f t="shared" si="259"/>
        <v>40320</v>
      </c>
      <c r="K1438" s="48"/>
      <c r="M1438" s="54"/>
      <c r="N1438" s="54"/>
    </row>
    <row r="1439" spans="2:14" ht="30.75" customHeight="1" x14ac:dyDescent="0.3">
      <c r="B1439" s="41">
        <v>8602258</v>
      </c>
      <c r="C1439" s="43" t="s">
        <v>1243</v>
      </c>
      <c r="D1439" s="12" t="s">
        <v>5671</v>
      </c>
      <c r="E1439" s="49">
        <v>12450</v>
      </c>
      <c r="F1439" s="50">
        <f t="shared" si="255"/>
        <v>7470</v>
      </c>
      <c r="G1439" s="51">
        <f t="shared" si="256"/>
        <v>8092.5</v>
      </c>
      <c r="H1439" s="51">
        <f t="shared" si="257"/>
        <v>8715</v>
      </c>
      <c r="I1439" s="51">
        <f t="shared" si="258"/>
        <v>9337.5</v>
      </c>
      <c r="J1439" s="52">
        <f t="shared" si="259"/>
        <v>11205</v>
      </c>
      <c r="K1439" s="13" t="s">
        <v>8794</v>
      </c>
      <c r="M1439" s="54"/>
      <c r="N1439" s="54"/>
    </row>
    <row r="1440" spans="2:14" ht="30.75" customHeight="1" x14ac:dyDescent="0.3">
      <c r="B1440" s="41">
        <v>2011207</v>
      </c>
      <c r="C1440" s="43" t="s">
        <v>1244</v>
      </c>
      <c r="D1440" s="12" t="s">
        <v>5672</v>
      </c>
      <c r="E1440" s="49">
        <v>11610</v>
      </c>
      <c r="F1440" s="50">
        <f t="shared" si="255"/>
        <v>6966</v>
      </c>
      <c r="G1440" s="51">
        <f t="shared" si="256"/>
        <v>7546.5</v>
      </c>
      <c r="H1440" s="51">
        <f t="shared" si="257"/>
        <v>8126.9999999999991</v>
      </c>
      <c r="I1440" s="51">
        <f t="shared" si="258"/>
        <v>8707.5</v>
      </c>
      <c r="J1440" s="52">
        <f t="shared" si="259"/>
        <v>10449</v>
      </c>
      <c r="K1440" s="13" t="s">
        <v>8794</v>
      </c>
      <c r="M1440" s="54"/>
      <c r="N1440" s="54"/>
    </row>
    <row r="1441" spans="2:14" ht="30.75" customHeight="1" x14ac:dyDescent="0.3">
      <c r="B1441" s="41">
        <v>8600863</v>
      </c>
      <c r="C1441" s="43" t="s">
        <v>1245</v>
      </c>
      <c r="D1441" s="12" t="s">
        <v>5673</v>
      </c>
      <c r="E1441" s="49">
        <v>1920</v>
      </c>
      <c r="F1441" s="50">
        <f t="shared" si="255"/>
        <v>1152</v>
      </c>
      <c r="G1441" s="51">
        <f t="shared" si="256"/>
        <v>1248</v>
      </c>
      <c r="H1441" s="51">
        <f t="shared" si="257"/>
        <v>1344</v>
      </c>
      <c r="I1441" s="51">
        <f t="shared" si="258"/>
        <v>1440</v>
      </c>
      <c r="J1441" s="52">
        <f t="shared" si="259"/>
        <v>1728</v>
      </c>
      <c r="K1441" s="13" t="s">
        <v>8794</v>
      </c>
      <c r="M1441" s="54"/>
      <c r="N1441" s="54"/>
    </row>
    <row r="1442" spans="2:14" ht="30.75" customHeight="1" x14ac:dyDescent="0.3">
      <c r="B1442" s="41">
        <v>2744052</v>
      </c>
      <c r="C1442" s="43" t="s">
        <v>4319</v>
      </c>
      <c r="D1442" s="12" t="s">
        <v>5674</v>
      </c>
      <c r="E1442" s="49">
        <v>8850</v>
      </c>
      <c r="F1442" s="50">
        <f t="shared" si="255"/>
        <v>5310</v>
      </c>
      <c r="G1442" s="51">
        <f t="shared" si="256"/>
        <v>5752.5</v>
      </c>
      <c r="H1442" s="51">
        <f t="shared" si="257"/>
        <v>6195</v>
      </c>
      <c r="I1442" s="51">
        <f t="shared" si="258"/>
        <v>6637.5</v>
      </c>
      <c r="J1442" s="52">
        <f t="shared" si="259"/>
        <v>7965</v>
      </c>
      <c r="K1442" s="13" t="s">
        <v>8794</v>
      </c>
      <c r="M1442" s="54"/>
      <c r="N1442" s="54"/>
    </row>
    <row r="1443" spans="2:14" ht="30.75" customHeight="1" x14ac:dyDescent="0.3">
      <c r="B1443" s="41">
        <v>3900012</v>
      </c>
      <c r="C1443" s="43" t="s">
        <v>1246</v>
      </c>
      <c r="D1443" s="12" t="s">
        <v>5675</v>
      </c>
      <c r="E1443" s="55" t="s">
        <v>8744</v>
      </c>
      <c r="F1443" s="50" t="s">
        <v>8743</v>
      </c>
      <c r="G1443" s="51" t="s">
        <v>8743</v>
      </c>
      <c r="H1443" s="51" t="s">
        <v>8743</v>
      </c>
      <c r="I1443" s="51" t="s">
        <v>8743</v>
      </c>
      <c r="J1443" s="52" t="s">
        <v>8743</v>
      </c>
      <c r="K1443" s="13" t="s">
        <v>8794</v>
      </c>
      <c r="M1443" s="54"/>
      <c r="N1443" s="54"/>
    </row>
    <row r="1444" spans="2:14" ht="30.75" customHeight="1" x14ac:dyDescent="0.3">
      <c r="B1444" s="41">
        <v>2425001</v>
      </c>
      <c r="C1444" s="43" t="s">
        <v>1247</v>
      </c>
      <c r="D1444" s="12" t="s">
        <v>5676</v>
      </c>
      <c r="E1444" s="49">
        <v>500</v>
      </c>
      <c r="F1444" s="50">
        <f>E1444*0.6</f>
        <v>300</v>
      </c>
      <c r="G1444" s="51">
        <f>E1444*0.65</f>
        <v>325</v>
      </c>
      <c r="H1444" s="51">
        <f>E1444*0.7</f>
        <v>350</v>
      </c>
      <c r="I1444" s="51">
        <f>E1444*0.75</f>
        <v>375</v>
      </c>
      <c r="J1444" s="52">
        <f>E1444*0.9</f>
        <v>450</v>
      </c>
      <c r="K1444" s="13" t="s">
        <v>8794</v>
      </c>
      <c r="M1444" s="54"/>
      <c r="N1444" s="54"/>
    </row>
    <row r="1445" spans="2:14" ht="30.75" customHeight="1" x14ac:dyDescent="0.3">
      <c r="B1445" s="41">
        <v>391040199</v>
      </c>
      <c r="C1445" s="43" t="s">
        <v>1248</v>
      </c>
      <c r="D1445" s="12" t="s">
        <v>4104</v>
      </c>
      <c r="E1445" s="55" t="s">
        <v>8917</v>
      </c>
      <c r="F1445" s="56" t="s">
        <v>8917</v>
      </c>
      <c r="G1445" s="57" t="s">
        <v>8917</v>
      </c>
      <c r="H1445" s="57" t="s">
        <v>8917</v>
      </c>
      <c r="I1445" s="57" t="s">
        <v>8917</v>
      </c>
      <c r="J1445" s="58" t="s">
        <v>8917</v>
      </c>
      <c r="K1445" s="48" t="s">
        <v>8793</v>
      </c>
      <c r="M1445" s="54"/>
      <c r="N1445" s="54"/>
    </row>
    <row r="1446" spans="2:14" ht="30.75" customHeight="1" x14ac:dyDescent="0.3">
      <c r="B1446" s="41">
        <v>2600200</v>
      </c>
      <c r="C1446" s="43" t="s">
        <v>1249</v>
      </c>
      <c r="D1446" s="12" t="s">
        <v>5677</v>
      </c>
      <c r="E1446" s="49">
        <v>850</v>
      </c>
      <c r="F1446" s="50">
        <f>E1446*0.6</f>
        <v>510</v>
      </c>
      <c r="G1446" s="51">
        <f>E1446*0.65</f>
        <v>552.5</v>
      </c>
      <c r="H1446" s="51">
        <f>E1446*0.7</f>
        <v>595</v>
      </c>
      <c r="I1446" s="51">
        <f>E1446*0.75</f>
        <v>637.5</v>
      </c>
      <c r="J1446" s="52">
        <f>E1446*0.9</f>
        <v>765</v>
      </c>
      <c r="K1446" s="13" t="s">
        <v>8794</v>
      </c>
      <c r="M1446" s="54"/>
      <c r="N1446" s="54"/>
    </row>
    <row r="1447" spans="2:14" ht="30.75" customHeight="1" x14ac:dyDescent="0.3">
      <c r="B1447" s="41">
        <v>3479925</v>
      </c>
      <c r="C1447" s="43" t="s">
        <v>1250</v>
      </c>
      <c r="D1447" s="12" t="s">
        <v>5678</v>
      </c>
      <c r="E1447" s="55" t="s">
        <v>8744</v>
      </c>
      <c r="F1447" s="50" t="s">
        <v>8743</v>
      </c>
      <c r="G1447" s="51" t="s">
        <v>8743</v>
      </c>
      <c r="H1447" s="51" t="s">
        <v>8743</v>
      </c>
      <c r="I1447" s="51" t="s">
        <v>8743</v>
      </c>
      <c r="J1447" s="52" t="s">
        <v>8743</v>
      </c>
      <c r="K1447" s="13" t="s">
        <v>8794</v>
      </c>
      <c r="M1447" s="54"/>
      <c r="N1447" s="54"/>
    </row>
    <row r="1448" spans="2:14" ht="30.75" customHeight="1" x14ac:dyDescent="0.3">
      <c r="B1448" s="41">
        <v>8602533</v>
      </c>
      <c r="C1448" s="43" t="s">
        <v>4320</v>
      </c>
      <c r="D1448" s="12" t="s">
        <v>5679</v>
      </c>
      <c r="E1448" s="55" t="s">
        <v>8917</v>
      </c>
      <c r="F1448" s="56" t="s">
        <v>8917</v>
      </c>
      <c r="G1448" s="57" t="s">
        <v>8917</v>
      </c>
      <c r="H1448" s="57" t="s">
        <v>8917</v>
      </c>
      <c r="I1448" s="57" t="s">
        <v>8917</v>
      </c>
      <c r="J1448" s="58" t="s">
        <v>8917</v>
      </c>
      <c r="K1448" s="48" t="s">
        <v>8793</v>
      </c>
      <c r="M1448" s="54"/>
      <c r="N1448" s="54"/>
    </row>
    <row r="1449" spans="2:14" ht="30.75" customHeight="1" x14ac:dyDescent="0.3">
      <c r="B1449" s="41">
        <v>2796287</v>
      </c>
      <c r="C1449" s="43" t="s">
        <v>1251</v>
      </c>
      <c r="D1449" s="12" t="s">
        <v>5680</v>
      </c>
      <c r="E1449" s="55" t="s">
        <v>8917</v>
      </c>
      <c r="F1449" s="56" t="s">
        <v>8917</v>
      </c>
      <c r="G1449" s="57" t="s">
        <v>8917</v>
      </c>
      <c r="H1449" s="57" t="s">
        <v>8917</v>
      </c>
      <c r="I1449" s="57" t="s">
        <v>8917</v>
      </c>
      <c r="J1449" s="58" t="s">
        <v>8917</v>
      </c>
      <c r="K1449" s="48" t="s">
        <v>8793</v>
      </c>
      <c r="M1449" s="54"/>
      <c r="N1449" s="54"/>
    </row>
    <row r="1450" spans="2:14" ht="30.75" customHeight="1" x14ac:dyDescent="0.3">
      <c r="B1450" s="41">
        <v>2796288</v>
      </c>
      <c r="C1450" s="43" t="s">
        <v>1252</v>
      </c>
      <c r="D1450" s="12" t="s">
        <v>5681</v>
      </c>
      <c r="E1450" s="55" t="s">
        <v>8917</v>
      </c>
      <c r="F1450" s="56" t="s">
        <v>8917</v>
      </c>
      <c r="G1450" s="57" t="s">
        <v>8917</v>
      </c>
      <c r="H1450" s="57" t="s">
        <v>8917</v>
      </c>
      <c r="I1450" s="57" t="s">
        <v>8917</v>
      </c>
      <c r="J1450" s="58" t="s">
        <v>8917</v>
      </c>
      <c r="K1450" s="48" t="s">
        <v>8793</v>
      </c>
      <c r="M1450" s="54"/>
      <c r="N1450" s="54"/>
    </row>
    <row r="1451" spans="2:14" ht="30.75" customHeight="1" x14ac:dyDescent="0.3">
      <c r="B1451" s="41">
        <v>8602531</v>
      </c>
      <c r="C1451" s="43" t="s">
        <v>1253</v>
      </c>
      <c r="D1451" s="12" t="s">
        <v>5682</v>
      </c>
      <c r="E1451" s="49">
        <v>3590</v>
      </c>
      <c r="F1451" s="50">
        <f>E1451*0.6</f>
        <v>2154</v>
      </c>
      <c r="G1451" s="51">
        <f>E1451*0.65</f>
        <v>2333.5</v>
      </c>
      <c r="H1451" s="51">
        <f>E1451*0.7</f>
        <v>2513</v>
      </c>
      <c r="I1451" s="51">
        <f>E1451*0.75</f>
        <v>2692.5</v>
      </c>
      <c r="J1451" s="52">
        <f>E1451*0.9</f>
        <v>3231</v>
      </c>
      <c r="K1451" s="13" t="s">
        <v>8794</v>
      </c>
      <c r="M1451" s="54"/>
      <c r="N1451" s="54"/>
    </row>
    <row r="1452" spans="2:14" ht="30.75" customHeight="1" x14ac:dyDescent="0.3">
      <c r="B1452" s="41">
        <v>3900010</v>
      </c>
      <c r="C1452" s="43" t="s">
        <v>1254</v>
      </c>
      <c r="D1452" s="12" t="s">
        <v>5683</v>
      </c>
      <c r="E1452" s="49">
        <v>700</v>
      </c>
      <c r="F1452" s="50">
        <f>E1452*0.6</f>
        <v>420</v>
      </c>
      <c r="G1452" s="51">
        <f>E1452*0.65</f>
        <v>455</v>
      </c>
      <c r="H1452" s="51">
        <f>E1452*0.7</f>
        <v>489.99999999999994</v>
      </c>
      <c r="I1452" s="51">
        <f>E1452*0.75</f>
        <v>525</v>
      </c>
      <c r="J1452" s="52">
        <f>E1452*0.9</f>
        <v>630</v>
      </c>
      <c r="K1452" s="48"/>
      <c r="M1452" s="54"/>
      <c r="N1452" s="54"/>
    </row>
    <row r="1453" spans="2:14" ht="30.75" customHeight="1" x14ac:dyDescent="0.3">
      <c r="B1453" s="41">
        <v>2000018</v>
      </c>
      <c r="C1453" s="43" t="s">
        <v>1255</v>
      </c>
      <c r="D1453" s="12" t="s">
        <v>5684</v>
      </c>
      <c r="E1453" s="49">
        <v>2330</v>
      </c>
      <c r="F1453" s="50">
        <f>E1453*0.6</f>
        <v>1398</v>
      </c>
      <c r="G1453" s="51">
        <f>E1453*0.65</f>
        <v>1514.5</v>
      </c>
      <c r="H1453" s="51">
        <f>E1453*0.7</f>
        <v>1631</v>
      </c>
      <c r="I1453" s="51">
        <f>E1453*0.75</f>
        <v>1747.5</v>
      </c>
      <c r="J1453" s="52">
        <f>E1453*0.9</f>
        <v>2097</v>
      </c>
      <c r="K1453" s="13" t="s">
        <v>8794</v>
      </c>
      <c r="M1453" s="54"/>
      <c r="N1453" s="54"/>
    </row>
    <row r="1454" spans="2:14" ht="30.75" customHeight="1" x14ac:dyDescent="0.3">
      <c r="B1454" s="41">
        <v>2136767</v>
      </c>
      <c r="C1454" s="43" t="s">
        <v>1256</v>
      </c>
      <c r="D1454" s="12" t="s">
        <v>5685</v>
      </c>
      <c r="E1454" s="55" t="s">
        <v>8917</v>
      </c>
      <c r="F1454" s="56" t="s">
        <v>8917</v>
      </c>
      <c r="G1454" s="57" t="s">
        <v>8917</v>
      </c>
      <c r="H1454" s="57" t="s">
        <v>8917</v>
      </c>
      <c r="I1454" s="57" t="s">
        <v>8917</v>
      </c>
      <c r="J1454" s="58" t="s">
        <v>8917</v>
      </c>
      <c r="K1454" s="48" t="s">
        <v>8793</v>
      </c>
      <c r="M1454" s="54"/>
      <c r="N1454" s="54"/>
    </row>
    <row r="1455" spans="2:14" ht="30.75" customHeight="1" x14ac:dyDescent="0.3">
      <c r="B1455" s="41">
        <v>2000016</v>
      </c>
      <c r="C1455" s="43" t="s">
        <v>1257</v>
      </c>
      <c r="D1455" s="12" t="s">
        <v>5686</v>
      </c>
      <c r="E1455" s="49">
        <v>5490</v>
      </c>
      <c r="F1455" s="50">
        <f>E1455*0.6</f>
        <v>3294</v>
      </c>
      <c r="G1455" s="51">
        <f>E1455*0.65</f>
        <v>3568.5</v>
      </c>
      <c r="H1455" s="51">
        <f>E1455*0.7</f>
        <v>3842.9999999999995</v>
      </c>
      <c r="I1455" s="51">
        <f>E1455*0.75</f>
        <v>4117.5</v>
      </c>
      <c r="J1455" s="52">
        <f>E1455*0.9</f>
        <v>4941</v>
      </c>
      <c r="K1455" s="13" t="s">
        <v>8794</v>
      </c>
      <c r="M1455" s="54"/>
      <c r="N1455" s="54"/>
    </row>
    <row r="1456" spans="2:14" ht="30.75" customHeight="1" x14ac:dyDescent="0.3">
      <c r="B1456" s="41">
        <v>1710113</v>
      </c>
      <c r="C1456" s="43" t="s">
        <v>1258</v>
      </c>
      <c r="D1456" s="12" t="s">
        <v>5687</v>
      </c>
      <c r="E1456" s="49">
        <v>2170</v>
      </c>
      <c r="F1456" s="50">
        <f>E1456*0.6</f>
        <v>1302</v>
      </c>
      <c r="G1456" s="51">
        <f>E1456*0.65</f>
        <v>1410.5</v>
      </c>
      <c r="H1456" s="51">
        <f>E1456*0.7</f>
        <v>1519</v>
      </c>
      <c r="I1456" s="51">
        <f>E1456*0.75</f>
        <v>1627.5</v>
      </c>
      <c r="J1456" s="52">
        <f>E1456*0.9</f>
        <v>1953</v>
      </c>
      <c r="K1456" s="13" t="s">
        <v>8794</v>
      </c>
      <c r="M1456" s="54"/>
      <c r="N1456" s="54"/>
    </row>
    <row r="1457" spans="2:14" ht="30.75" customHeight="1" x14ac:dyDescent="0.3">
      <c r="B1457" s="41">
        <v>2799232</v>
      </c>
      <c r="C1457" s="43" t="s">
        <v>1259</v>
      </c>
      <c r="D1457" s="12" t="s">
        <v>5688</v>
      </c>
      <c r="E1457" s="49">
        <v>16350</v>
      </c>
      <c r="F1457" s="50">
        <f>E1457*0.6</f>
        <v>9810</v>
      </c>
      <c r="G1457" s="51">
        <f>E1457*0.65</f>
        <v>10627.5</v>
      </c>
      <c r="H1457" s="51">
        <f>E1457*0.7</f>
        <v>11445</v>
      </c>
      <c r="I1457" s="51">
        <f>E1457*0.75</f>
        <v>12262.5</v>
      </c>
      <c r="J1457" s="52">
        <f>E1457*0.9</f>
        <v>14715</v>
      </c>
      <c r="K1457" s="13" t="s">
        <v>8794</v>
      </c>
      <c r="M1457" s="54"/>
      <c r="N1457" s="54"/>
    </row>
    <row r="1458" spans="2:14" ht="30.75" customHeight="1" x14ac:dyDescent="0.3">
      <c r="B1458" s="41">
        <v>8601950</v>
      </c>
      <c r="C1458" s="43" t="s">
        <v>1260</v>
      </c>
      <c r="D1458" s="12" t="s">
        <v>5689</v>
      </c>
      <c r="E1458" s="49">
        <v>29830</v>
      </c>
      <c r="F1458" s="50">
        <f>E1458*0.6</f>
        <v>17898</v>
      </c>
      <c r="G1458" s="51">
        <f>E1458*0.65</f>
        <v>19389.5</v>
      </c>
      <c r="H1458" s="51">
        <f>E1458*0.7</f>
        <v>20881</v>
      </c>
      <c r="I1458" s="51">
        <f>E1458*0.75</f>
        <v>22372.5</v>
      </c>
      <c r="J1458" s="52">
        <f>E1458*0.9</f>
        <v>26847</v>
      </c>
      <c r="M1458" s="54"/>
      <c r="N1458" s="54"/>
    </row>
    <row r="1459" spans="2:14" ht="30.75" customHeight="1" x14ac:dyDescent="0.3">
      <c r="B1459" s="41">
        <v>1621518</v>
      </c>
      <c r="C1459" s="43" t="s">
        <v>1261</v>
      </c>
      <c r="D1459" s="12" t="s">
        <v>5690</v>
      </c>
      <c r="E1459" s="55" t="s">
        <v>8917</v>
      </c>
      <c r="F1459" s="56" t="s">
        <v>8917</v>
      </c>
      <c r="G1459" s="57" t="s">
        <v>8917</v>
      </c>
      <c r="H1459" s="57" t="s">
        <v>8917</v>
      </c>
      <c r="I1459" s="57" t="s">
        <v>8917</v>
      </c>
      <c r="J1459" s="58" t="s">
        <v>8917</v>
      </c>
      <c r="K1459" s="48" t="s">
        <v>8793</v>
      </c>
      <c r="M1459" s="54"/>
      <c r="N1459" s="54"/>
    </row>
    <row r="1460" spans="2:14" ht="30.75" customHeight="1" x14ac:dyDescent="0.3">
      <c r="B1460" s="41">
        <v>1621524</v>
      </c>
      <c r="C1460" s="43" t="s">
        <v>1262</v>
      </c>
      <c r="D1460" s="12" t="s">
        <v>5691</v>
      </c>
      <c r="E1460" s="55" t="s">
        <v>8917</v>
      </c>
      <c r="F1460" s="56" t="s">
        <v>8917</v>
      </c>
      <c r="G1460" s="57" t="s">
        <v>8917</v>
      </c>
      <c r="H1460" s="57" t="s">
        <v>8917</v>
      </c>
      <c r="I1460" s="57" t="s">
        <v>8917</v>
      </c>
      <c r="J1460" s="58" t="s">
        <v>8917</v>
      </c>
      <c r="K1460" s="48" t="s">
        <v>8793</v>
      </c>
      <c r="M1460" s="54"/>
      <c r="N1460" s="54"/>
    </row>
    <row r="1461" spans="2:14" ht="30.75" customHeight="1" x14ac:dyDescent="0.3">
      <c r="B1461" s="41">
        <v>162252499</v>
      </c>
      <c r="C1461" s="43" t="s">
        <v>1263</v>
      </c>
      <c r="D1461" s="12"/>
      <c r="E1461" s="55" t="s">
        <v>8917</v>
      </c>
      <c r="F1461" s="56" t="s">
        <v>8917</v>
      </c>
      <c r="G1461" s="57" t="s">
        <v>8917</v>
      </c>
      <c r="H1461" s="57" t="s">
        <v>8917</v>
      </c>
      <c r="I1461" s="57" t="s">
        <v>8917</v>
      </c>
      <c r="J1461" s="58" t="s">
        <v>8917</v>
      </c>
      <c r="K1461" s="48" t="s">
        <v>8793</v>
      </c>
      <c r="M1461" s="54"/>
      <c r="N1461" s="54"/>
    </row>
    <row r="1462" spans="2:14" ht="30.75" customHeight="1" x14ac:dyDescent="0.3">
      <c r="B1462" s="41">
        <v>2708097</v>
      </c>
      <c r="C1462" s="43" t="s">
        <v>1264</v>
      </c>
      <c r="D1462" s="12" t="s">
        <v>5692</v>
      </c>
      <c r="E1462" s="49">
        <v>2420</v>
      </c>
      <c r="F1462" s="50">
        <f>E1462*0.6</f>
        <v>1452</v>
      </c>
      <c r="G1462" s="51">
        <f>E1462*0.65</f>
        <v>1573</v>
      </c>
      <c r="H1462" s="51">
        <f>E1462*0.7</f>
        <v>1694</v>
      </c>
      <c r="I1462" s="51">
        <f>E1462*0.75</f>
        <v>1815</v>
      </c>
      <c r="J1462" s="52">
        <f>E1462*0.9</f>
        <v>2178</v>
      </c>
      <c r="M1462" s="54"/>
      <c r="N1462" s="54"/>
    </row>
    <row r="1463" spans="2:14" ht="30.75" customHeight="1" x14ac:dyDescent="0.3">
      <c r="B1463" s="41">
        <v>2427518</v>
      </c>
      <c r="C1463" s="43" t="s">
        <v>1265</v>
      </c>
      <c r="D1463" s="12" t="s">
        <v>5693</v>
      </c>
      <c r="E1463" s="55" t="s">
        <v>8917</v>
      </c>
      <c r="F1463" s="56" t="s">
        <v>8917</v>
      </c>
      <c r="G1463" s="57" t="s">
        <v>8917</v>
      </c>
      <c r="H1463" s="57" t="s">
        <v>8917</v>
      </c>
      <c r="I1463" s="57" t="s">
        <v>8917</v>
      </c>
      <c r="J1463" s="58" t="s">
        <v>8917</v>
      </c>
      <c r="K1463" s="48" t="s">
        <v>8793</v>
      </c>
      <c r="M1463" s="54"/>
      <c r="N1463" s="54"/>
    </row>
    <row r="1464" spans="2:14" ht="30.75" customHeight="1" x14ac:dyDescent="0.3">
      <c r="B1464" s="41">
        <v>2482505</v>
      </c>
      <c r="C1464" s="43" t="s">
        <v>1266</v>
      </c>
      <c r="D1464" s="12" t="s">
        <v>5694</v>
      </c>
      <c r="E1464" s="55" t="s">
        <v>8917</v>
      </c>
      <c r="F1464" s="56" t="s">
        <v>8917</v>
      </c>
      <c r="G1464" s="57" t="s">
        <v>8917</v>
      </c>
      <c r="H1464" s="57" t="s">
        <v>8917</v>
      </c>
      <c r="I1464" s="57" t="s">
        <v>8917</v>
      </c>
      <c r="J1464" s="58" t="s">
        <v>8917</v>
      </c>
      <c r="K1464" s="48" t="s">
        <v>8793</v>
      </c>
      <c r="M1464" s="54"/>
      <c r="N1464" s="54"/>
    </row>
    <row r="1465" spans="2:14" ht="30.75" customHeight="1" x14ac:dyDescent="0.3">
      <c r="B1465" s="41">
        <v>279904599</v>
      </c>
      <c r="C1465" s="43" t="s">
        <v>1267</v>
      </c>
      <c r="D1465" s="12"/>
      <c r="E1465" s="49">
        <v>4500</v>
      </c>
      <c r="F1465" s="50">
        <f>E1465*0.6</f>
        <v>2700</v>
      </c>
      <c r="G1465" s="51">
        <f>E1465*0.65</f>
        <v>2925</v>
      </c>
      <c r="H1465" s="51">
        <f>E1465*0.7</f>
        <v>3150</v>
      </c>
      <c r="I1465" s="51">
        <f>E1465*0.75</f>
        <v>3375</v>
      </c>
      <c r="J1465" s="52">
        <f>E1465*0.9</f>
        <v>4050</v>
      </c>
      <c r="K1465" s="13" t="s">
        <v>8794</v>
      </c>
      <c r="M1465" s="54"/>
      <c r="N1465" s="54"/>
    </row>
    <row r="1466" spans="2:14" ht="30.75" customHeight="1" x14ac:dyDescent="0.3">
      <c r="B1466" s="41">
        <v>8611299</v>
      </c>
      <c r="C1466" s="43" t="s">
        <v>1268</v>
      </c>
      <c r="D1466" s="12" t="s">
        <v>5695</v>
      </c>
      <c r="E1466" s="49">
        <v>32250</v>
      </c>
      <c r="F1466" s="50">
        <f>E1466*0.6</f>
        <v>19350</v>
      </c>
      <c r="G1466" s="51">
        <f>E1466*0.65</f>
        <v>20962.5</v>
      </c>
      <c r="H1466" s="51">
        <f>E1466*0.7</f>
        <v>22575</v>
      </c>
      <c r="I1466" s="51">
        <f>E1466*0.75</f>
        <v>24187.5</v>
      </c>
      <c r="J1466" s="52">
        <f>E1466*0.9</f>
        <v>29025</v>
      </c>
      <c r="K1466" s="13" t="s">
        <v>8794</v>
      </c>
      <c r="M1466" s="54"/>
      <c r="N1466" s="54"/>
    </row>
    <row r="1467" spans="2:14" ht="30.75" customHeight="1" x14ac:dyDescent="0.3">
      <c r="B1467" s="41">
        <v>2800004</v>
      </c>
      <c r="C1467" s="43" t="s">
        <v>1269</v>
      </c>
      <c r="D1467" s="12" t="s">
        <v>5696</v>
      </c>
      <c r="E1467" s="55" t="s">
        <v>8917</v>
      </c>
      <c r="F1467" s="56" t="s">
        <v>8917</v>
      </c>
      <c r="G1467" s="57" t="s">
        <v>8917</v>
      </c>
      <c r="H1467" s="57" t="s">
        <v>8917</v>
      </c>
      <c r="I1467" s="57" t="s">
        <v>8917</v>
      </c>
      <c r="J1467" s="58" t="s">
        <v>8917</v>
      </c>
      <c r="K1467" s="48" t="s">
        <v>8793</v>
      </c>
      <c r="M1467" s="54"/>
      <c r="N1467" s="54"/>
    </row>
    <row r="1468" spans="2:14" ht="30.75" customHeight="1" x14ac:dyDescent="0.3">
      <c r="B1468" s="41">
        <v>2800014</v>
      </c>
      <c r="C1468" s="43" t="s">
        <v>1270</v>
      </c>
      <c r="D1468" s="12" t="s">
        <v>5696</v>
      </c>
      <c r="E1468" s="55" t="s">
        <v>8917</v>
      </c>
      <c r="F1468" s="56" t="s">
        <v>8917</v>
      </c>
      <c r="G1468" s="57" t="s">
        <v>8917</v>
      </c>
      <c r="H1468" s="57" t="s">
        <v>8917</v>
      </c>
      <c r="I1468" s="57" t="s">
        <v>8917</v>
      </c>
      <c r="J1468" s="58" t="s">
        <v>8917</v>
      </c>
      <c r="K1468" s="48" t="s">
        <v>8793</v>
      </c>
      <c r="M1468" s="54"/>
      <c r="N1468" s="54"/>
    </row>
    <row r="1469" spans="2:14" ht="30.75" customHeight="1" x14ac:dyDescent="0.3">
      <c r="B1469" s="41">
        <v>2800016</v>
      </c>
      <c r="C1469" s="43" t="s">
        <v>1270</v>
      </c>
      <c r="D1469" s="12" t="s">
        <v>5697</v>
      </c>
      <c r="E1469" s="55" t="s">
        <v>8917</v>
      </c>
      <c r="F1469" s="56" t="s">
        <v>8917</v>
      </c>
      <c r="G1469" s="57" t="s">
        <v>8917</v>
      </c>
      <c r="H1469" s="57" t="s">
        <v>8917</v>
      </c>
      <c r="I1469" s="57" t="s">
        <v>8917</v>
      </c>
      <c r="J1469" s="58" t="s">
        <v>8917</v>
      </c>
      <c r="K1469" s="48" t="s">
        <v>8793</v>
      </c>
      <c r="M1469" s="54"/>
      <c r="N1469" s="54"/>
    </row>
    <row r="1470" spans="2:14" ht="30.75" customHeight="1" x14ac:dyDescent="0.3">
      <c r="B1470" s="41">
        <v>8601713</v>
      </c>
      <c r="C1470" s="43" t="s">
        <v>1271</v>
      </c>
      <c r="D1470" s="12" t="s">
        <v>5698</v>
      </c>
      <c r="E1470" s="49">
        <v>31410</v>
      </c>
      <c r="F1470" s="50">
        <f>E1470*0.6</f>
        <v>18846</v>
      </c>
      <c r="G1470" s="51">
        <f>E1470*0.65</f>
        <v>20416.5</v>
      </c>
      <c r="H1470" s="51">
        <f>E1470*0.7</f>
        <v>21987</v>
      </c>
      <c r="I1470" s="51">
        <f>E1470*0.75</f>
        <v>23557.5</v>
      </c>
      <c r="J1470" s="52">
        <f>E1470*0.9</f>
        <v>28269</v>
      </c>
      <c r="K1470" s="13" t="s">
        <v>8794</v>
      </c>
      <c r="M1470" s="54"/>
      <c r="N1470" s="54"/>
    </row>
    <row r="1471" spans="2:14" ht="30.75" customHeight="1" x14ac:dyDescent="0.3">
      <c r="B1471" s="41">
        <v>2799060</v>
      </c>
      <c r="C1471" s="43" t="s">
        <v>1272</v>
      </c>
      <c r="D1471" s="12" t="s">
        <v>5699</v>
      </c>
      <c r="E1471" s="49">
        <v>18230</v>
      </c>
      <c r="F1471" s="50">
        <f>E1471*0.6</f>
        <v>10938</v>
      </c>
      <c r="G1471" s="51">
        <f>E1471*0.65</f>
        <v>11849.5</v>
      </c>
      <c r="H1471" s="51">
        <f>E1471*0.7</f>
        <v>12761</v>
      </c>
      <c r="I1471" s="51">
        <f>E1471*0.75</f>
        <v>13672.5</v>
      </c>
      <c r="J1471" s="52">
        <f>E1471*0.9</f>
        <v>16407</v>
      </c>
      <c r="K1471" s="13" t="s">
        <v>8794</v>
      </c>
      <c r="M1471" s="54"/>
      <c r="N1471" s="54"/>
    </row>
    <row r="1472" spans="2:14" ht="30.75" customHeight="1" x14ac:dyDescent="0.3">
      <c r="B1472" s="41">
        <v>8600306</v>
      </c>
      <c r="C1472" s="43" t="s">
        <v>1273</v>
      </c>
      <c r="D1472" s="12" t="s">
        <v>5700</v>
      </c>
      <c r="E1472" s="49">
        <v>4970</v>
      </c>
      <c r="F1472" s="50">
        <f>E1472*0.6</f>
        <v>2982</v>
      </c>
      <c r="G1472" s="51">
        <f>E1472*0.65</f>
        <v>3230.5</v>
      </c>
      <c r="H1472" s="51">
        <f>E1472*0.7</f>
        <v>3479</v>
      </c>
      <c r="I1472" s="51">
        <f>E1472*0.75</f>
        <v>3727.5</v>
      </c>
      <c r="J1472" s="52">
        <f>E1472*0.9</f>
        <v>4473</v>
      </c>
      <c r="K1472" s="13" t="s">
        <v>8794</v>
      </c>
      <c r="M1472" s="54"/>
      <c r="N1472" s="54"/>
    </row>
    <row r="1473" spans="2:14" ht="30.75" customHeight="1" x14ac:dyDescent="0.3">
      <c r="B1473" s="41">
        <v>8601714</v>
      </c>
      <c r="C1473" s="43" t="s">
        <v>1274</v>
      </c>
      <c r="D1473" s="12" t="s">
        <v>5701</v>
      </c>
      <c r="E1473" s="49">
        <v>29580</v>
      </c>
      <c r="F1473" s="50">
        <f>E1473*0.6</f>
        <v>17748</v>
      </c>
      <c r="G1473" s="51">
        <f>E1473*0.65</f>
        <v>19227</v>
      </c>
      <c r="H1473" s="51">
        <f>E1473*0.7</f>
        <v>20706</v>
      </c>
      <c r="I1473" s="51">
        <f>E1473*0.75</f>
        <v>22185</v>
      </c>
      <c r="J1473" s="52">
        <f>E1473*0.9</f>
        <v>26622</v>
      </c>
      <c r="K1473" s="13" t="s">
        <v>8794</v>
      </c>
      <c r="M1473" s="54"/>
      <c r="N1473" s="54"/>
    </row>
    <row r="1474" spans="2:14" ht="30.75" customHeight="1" x14ac:dyDescent="0.3">
      <c r="B1474" s="41">
        <v>2600101</v>
      </c>
      <c r="C1474" s="43" t="s">
        <v>1275</v>
      </c>
      <c r="D1474" s="12" t="s">
        <v>5702</v>
      </c>
      <c r="E1474" s="55" t="s">
        <v>8917</v>
      </c>
      <c r="F1474" s="56" t="s">
        <v>8917</v>
      </c>
      <c r="G1474" s="57" t="s">
        <v>8917</v>
      </c>
      <c r="H1474" s="57" t="s">
        <v>8917</v>
      </c>
      <c r="I1474" s="57" t="s">
        <v>8917</v>
      </c>
      <c r="J1474" s="58" t="s">
        <v>8917</v>
      </c>
      <c r="K1474" s="48" t="s">
        <v>8793</v>
      </c>
      <c r="M1474" s="54"/>
      <c r="N1474" s="54"/>
    </row>
    <row r="1475" spans="2:14" ht="30.75" customHeight="1" x14ac:dyDescent="0.3">
      <c r="B1475" s="41">
        <v>8611298</v>
      </c>
      <c r="C1475" s="43" t="s">
        <v>1276</v>
      </c>
      <c r="D1475" s="12" t="s">
        <v>5703</v>
      </c>
      <c r="E1475" s="49">
        <v>12720</v>
      </c>
      <c r="F1475" s="50">
        <f>E1475*0.6</f>
        <v>7632</v>
      </c>
      <c r="G1475" s="51">
        <f>E1475*0.65</f>
        <v>8268</v>
      </c>
      <c r="H1475" s="51">
        <f>E1475*0.7</f>
        <v>8904</v>
      </c>
      <c r="I1475" s="51">
        <f>E1475*0.75</f>
        <v>9540</v>
      </c>
      <c r="J1475" s="52">
        <f>E1475*0.9</f>
        <v>11448</v>
      </c>
      <c r="K1475" s="13" t="s">
        <v>8794</v>
      </c>
      <c r="M1475" s="54"/>
      <c r="N1475" s="54"/>
    </row>
    <row r="1476" spans="2:14" ht="30.75" customHeight="1" x14ac:dyDescent="0.3">
      <c r="B1476" s="41">
        <v>2600060</v>
      </c>
      <c r="C1476" s="43" t="s">
        <v>1277</v>
      </c>
      <c r="D1476" s="12" t="s">
        <v>5704</v>
      </c>
      <c r="E1476" s="55" t="s">
        <v>8917</v>
      </c>
      <c r="F1476" s="56" t="s">
        <v>8917</v>
      </c>
      <c r="G1476" s="57" t="s">
        <v>8917</v>
      </c>
      <c r="H1476" s="57" t="s">
        <v>8917</v>
      </c>
      <c r="I1476" s="57" t="s">
        <v>8917</v>
      </c>
      <c r="J1476" s="58" t="s">
        <v>8917</v>
      </c>
      <c r="K1476" s="48" t="s">
        <v>8793</v>
      </c>
      <c r="M1476" s="54"/>
      <c r="N1476" s="54"/>
    </row>
    <row r="1477" spans="2:14" ht="30.75" customHeight="1" x14ac:dyDescent="0.3">
      <c r="B1477" s="41">
        <v>2600090</v>
      </c>
      <c r="C1477" s="43" t="s">
        <v>1278</v>
      </c>
      <c r="D1477" s="12" t="s">
        <v>5705</v>
      </c>
      <c r="E1477" s="55" t="s">
        <v>8917</v>
      </c>
      <c r="F1477" s="56" t="s">
        <v>8917</v>
      </c>
      <c r="G1477" s="57" t="s">
        <v>8917</v>
      </c>
      <c r="H1477" s="57" t="s">
        <v>8917</v>
      </c>
      <c r="I1477" s="57" t="s">
        <v>8917</v>
      </c>
      <c r="J1477" s="58" t="s">
        <v>8917</v>
      </c>
      <c r="K1477" s="48" t="s">
        <v>8793</v>
      </c>
      <c r="M1477" s="54"/>
      <c r="N1477" s="54"/>
    </row>
    <row r="1478" spans="2:14" ht="30.75" customHeight="1" x14ac:dyDescent="0.3">
      <c r="B1478" s="41">
        <v>2600110</v>
      </c>
      <c r="C1478" s="43" t="s">
        <v>1279</v>
      </c>
      <c r="D1478" s="12" t="s">
        <v>5706</v>
      </c>
      <c r="E1478" s="55" t="s">
        <v>8917</v>
      </c>
      <c r="F1478" s="56" t="s">
        <v>8917</v>
      </c>
      <c r="G1478" s="57" t="s">
        <v>8917</v>
      </c>
      <c r="H1478" s="57" t="s">
        <v>8917</v>
      </c>
      <c r="I1478" s="57" t="s">
        <v>8917</v>
      </c>
      <c r="J1478" s="58" t="s">
        <v>8917</v>
      </c>
      <c r="K1478" s="48" t="s">
        <v>8793</v>
      </c>
      <c r="M1478" s="54"/>
      <c r="N1478" s="54"/>
    </row>
    <row r="1479" spans="2:14" ht="30.75" customHeight="1" x14ac:dyDescent="0.3">
      <c r="B1479" s="41">
        <v>2799105</v>
      </c>
      <c r="C1479" s="43" t="s">
        <v>1280</v>
      </c>
      <c r="D1479" s="12" t="s">
        <v>5707</v>
      </c>
      <c r="E1479" s="55" t="s">
        <v>8744</v>
      </c>
      <c r="F1479" s="50" t="s">
        <v>8743</v>
      </c>
      <c r="G1479" s="51" t="s">
        <v>8743</v>
      </c>
      <c r="H1479" s="51" t="s">
        <v>8743</v>
      </c>
      <c r="I1479" s="51" t="s">
        <v>8743</v>
      </c>
      <c r="J1479" s="52" t="s">
        <v>8743</v>
      </c>
      <c r="K1479" s="13" t="s">
        <v>8794</v>
      </c>
      <c r="M1479" s="54"/>
      <c r="N1479" s="54"/>
    </row>
    <row r="1480" spans="2:14" ht="30.75" customHeight="1" x14ac:dyDescent="0.3">
      <c r="B1480" s="41">
        <v>2011080</v>
      </c>
      <c r="C1480" s="43" t="s">
        <v>1281</v>
      </c>
      <c r="D1480" s="12" t="s">
        <v>5708</v>
      </c>
      <c r="E1480" s="49">
        <v>3380</v>
      </c>
      <c r="F1480" s="50">
        <f>E1480*0.6</f>
        <v>2028</v>
      </c>
      <c r="G1480" s="51">
        <f>E1480*0.65</f>
        <v>2197</v>
      </c>
      <c r="H1480" s="51">
        <f>E1480*0.7</f>
        <v>2366</v>
      </c>
      <c r="I1480" s="51">
        <f>E1480*0.75</f>
        <v>2535</v>
      </c>
      <c r="J1480" s="52">
        <f>E1480*0.9</f>
        <v>3042</v>
      </c>
      <c r="K1480" s="13" t="s">
        <v>8794</v>
      </c>
      <c r="M1480" s="54"/>
      <c r="N1480" s="54"/>
    </row>
    <row r="1481" spans="2:14" ht="30.75" customHeight="1" x14ac:dyDescent="0.3">
      <c r="B1481" s="41">
        <v>8601913</v>
      </c>
      <c r="C1481" s="43" t="s">
        <v>1282</v>
      </c>
      <c r="D1481" s="12" t="s">
        <v>5709</v>
      </c>
      <c r="E1481" s="49">
        <v>29110</v>
      </c>
      <c r="F1481" s="50">
        <f>E1481*0.6</f>
        <v>17466</v>
      </c>
      <c r="G1481" s="51">
        <f>E1481*0.65</f>
        <v>18921.5</v>
      </c>
      <c r="H1481" s="51">
        <f>E1481*0.7</f>
        <v>20377</v>
      </c>
      <c r="I1481" s="51">
        <f>E1481*0.75</f>
        <v>21832.5</v>
      </c>
      <c r="J1481" s="52">
        <f>E1481*0.9</f>
        <v>26199</v>
      </c>
      <c r="K1481" s="13" t="s">
        <v>8794</v>
      </c>
      <c r="M1481" s="54"/>
      <c r="N1481" s="54"/>
    </row>
    <row r="1482" spans="2:14" ht="30.75" customHeight="1" x14ac:dyDescent="0.3">
      <c r="B1482" s="41">
        <v>8600499</v>
      </c>
      <c r="C1482" s="43" t="s">
        <v>1283</v>
      </c>
      <c r="D1482" s="12" t="s">
        <v>4133</v>
      </c>
      <c r="E1482" s="55" t="s">
        <v>8917</v>
      </c>
      <c r="F1482" s="56" t="s">
        <v>8917</v>
      </c>
      <c r="G1482" s="57" t="s">
        <v>8917</v>
      </c>
      <c r="H1482" s="57" t="s">
        <v>8917</v>
      </c>
      <c r="I1482" s="57" t="s">
        <v>8917</v>
      </c>
      <c r="J1482" s="58" t="s">
        <v>8917</v>
      </c>
      <c r="K1482" s="48" t="s">
        <v>8793</v>
      </c>
      <c r="M1482" s="54"/>
      <c r="N1482" s="54"/>
    </row>
    <row r="1483" spans="2:14" ht="30.75" customHeight="1" x14ac:dyDescent="0.3">
      <c r="B1483" s="41">
        <v>279915199</v>
      </c>
      <c r="C1483" s="43" t="s">
        <v>1284</v>
      </c>
      <c r="D1483" s="12" t="s">
        <v>5710</v>
      </c>
      <c r="E1483" s="55" t="s">
        <v>8917</v>
      </c>
      <c r="F1483" s="56" t="s">
        <v>8917</v>
      </c>
      <c r="G1483" s="57" t="s">
        <v>8917</v>
      </c>
      <c r="H1483" s="57" t="s">
        <v>8917</v>
      </c>
      <c r="I1483" s="57" t="s">
        <v>8917</v>
      </c>
      <c r="J1483" s="58" t="s">
        <v>8917</v>
      </c>
      <c r="K1483" s="48" t="s">
        <v>8793</v>
      </c>
      <c r="M1483" s="54"/>
      <c r="N1483" s="54"/>
    </row>
    <row r="1484" spans="2:14" ht="30.75" customHeight="1" x14ac:dyDescent="0.3">
      <c r="B1484" s="41">
        <v>8600993</v>
      </c>
      <c r="C1484" s="43" t="s">
        <v>1285</v>
      </c>
      <c r="D1484" s="12" t="s">
        <v>5711</v>
      </c>
      <c r="E1484" s="55" t="s">
        <v>8917</v>
      </c>
      <c r="F1484" s="56" t="s">
        <v>8917</v>
      </c>
      <c r="G1484" s="57" t="s">
        <v>8917</v>
      </c>
      <c r="H1484" s="57" t="s">
        <v>8917</v>
      </c>
      <c r="I1484" s="57" t="s">
        <v>8917</v>
      </c>
      <c r="J1484" s="58" t="s">
        <v>8917</v>
      </c>
      <c r="K1484" s="48" t="s">
        <v>8793</v>
      </c>
      <c r="M1484" s="54"/>
      <c r="N1484" s="54"/>
    </row>
    <row r="1485" spans="2:14" ht="30.75" customHeight="1" x14ac:dyDescent="0.3">
      <c r="B1485" s="41">
        <v>8600994</v>
      </c>
      <c r="C1485" s="43" t="s">
        <v>1286</v>
      </c>
      <c r="D1485" s="12" t="s">
        <v>5712</v>
      </c>
      <c r="E1485" s="55" t="s">
        <v>8917</v>
      </c>
      <c r="F1485" s="56" t="s">
        <v>8917</v>
      </c>
      <c r="G1485" s="57" t="s">
        <v>8917</v>
      </c>
      <c r="H1485" s="57" t="s">
        <v>8917</v>
      </c>
      <c r="I1485" s="57" t="s">
        <v>8917</v>
      </c>
      <c r="J1485" s="58" t="s">
        <v>8917</v>
      </c>
      <c r="K1485" s="48" t="s">
        <v>8793</v>
      </c>
      <c r="M1485" s="54"/>
      <c r="N1485" s="54"/>
    </row>
    <row r="1486" spans="2:14" ht="30.75" customHeight="1" x14ac:dyDescent="0.3">
      <c r="B1486" s="41">
        <v>8601936</v>
      </c>
      <c r="C1486" s="43" t="s">
        <v>1287</v>
      </c>
      <c r="D1486" s="12" t="s">
        <v>5713</v>
      </c>
      <c r="E1486" s="55" t="s">
        <v>8917</v>
      </c>
      <c r="F1486" s="56" t="s">
        <v>8917</v>
      </c>
      <c r="G1486" s="57" t="s">
        <v>8917</v>
      </c>
      <c r="H1486" s="57" t="s">
        <v>8917</v>
      </c>
      <c r="I1486" s="57" t="s">
        <v>8917</v>
      </c>
      <c r="J1486" s="58" t="s">
        <v>8917</v>
      </c>
      <c r="K1486" s="48" t="s">
        <v>8793</v>
      </c>
      <c r="M1486" s="54"/>
      <c r="N1486" s="54"/>
    </row>
    <row r="1487" spans="2:14" ht="30.75" customHeight="1" x14ac:dyDescent="0.3">
      <c r="B1487" s="41">
        <v>8603182</v>
      </c>
      <c r="C1487" s="43" t="s">
        <v>1288</v>
      </c>
      <c r="D1487" s="12" t="s">
        <v>5714</v>
      </c>
      <c r="E1487" s="49">
        <v>33870</v>
      </c>
      <c r="F1487" s="50">
        <f>E1487*0.6</f>
        <v>20322</v>
      </c>
      <c r="G1487" s="51">
        <f>E1487*0.65</f>
        <v>22015.5</v>
      </c>
      <c r="H1487" s="51">
        <f>E1487*0.7</f>
        <v>23709</v>
      </c>
      <c r="I1487" s="51">
        <f>E1487*0.75</f>
        <v>25402.5</v>
      </c>
      <c r="J1487" s="52">
        <f>E1487*0.9</f>
        <v>30483</v>
      </c>
      <c r="K1487" s="13" t="s">
        <v>8794</v>
      </c>
      <c r="M1487" s="54"/>
      <c r="N1487" s="54"/>
    </row>
    <row r="1488" spans="2:14" ht="30.75" customHeight="1" x14ac:dyDescent="0.3">
      <c r="B1488" s="41">
        <v>8900571</v>
      </c>
      <c r="C1488" s="43" t="s">
        <v>1289</v>
      </c>
      <c r="D1488" s="12" t="s">
        <v>5715</v>
      </c>
      <c r="E1488" s="55" t="s">
        <v>8917</v>
      </c>
      <c r="F1488" s="56" t="s">
        <v>8917</v>
      </c>
      <c r="G1488" s="57" t="s">
        <v>8917</v>
      </c>
      <c r="H1488" s="57" t="s">
        <v>8917</v>
      </c>
      <c r="I1488" s="57" t="s">
        <v>8917</v>
      </c>
      <c r="J1488" s="58" t="s">
        <v>8917</v>
      </c>
      <c r="K1488" s="48" t="s">
        <v>8793</v>
      </c>
      <c r="M1488" s="54"/>
      <c r="N1488" s="54"/>
    </row>
    <row r="1489" spans="2:14" ht="30.75" customHeight="1" x14ac:dyDescent="0.3">
      <c r="B1489" s="41">
        <v>2800017</v>
      </c>
      <c r="C1489" s="43" t="s">
        <v>1290</v>
      </c>
      <c r="D1489" s="12" t="s">
        <v>5716</v>
      </c>
      <c r="E1489" s="55" t="s">
        <v>8917</v>
      </c>
      <c r="F1489" s="56" t="s">
        <v>8917</v>
      </c>
      <c r="G1489" s="57" t="s">
        <v>8917</v>
      </c>
      <c r="H1489" s="57" t="s">
        <v>8917</v>
      </c>
      <c r="I1489" s="57" t="s">
        <v>8917</v>
      </c>
      <c r="J1489" s="58" t="s">
        <v>8917</v>
      </c>
      <c r="K1489" s="48" t="s">
        <v>8793</v>
      </c>
      <c r="M1489" s="54"/>
      <c r="N1489" s="54"/>
    </row>
    <row r="1490" spans="2:14" ht="30.75" customHeight="1" x14ac:dyDescent="0.3">
      <c r="B1490" s="41">
        <v>8602172</v>
      </c>
      <c r="C1490" s="43" t="s">
        <v>1291</v>
      </c>
      <c r="D1490" s="12" t="s">
        <v>5717</v>
      </c>
      <c r="E1490" s="49">
        <v>18150</v>
      </c>
      <c r="F1490" s="50">
        <f>E1490*0.6</f>
        <v>10890</v>
      </c>
      <c r="G1490" s="51">
        <f>E1490*0.65</f>
        <v>11797.5</v>
      </c>
      <c r="H1490" s="51">
        <f>E1490*0.7</f>
        <v>12705</v>
      </c>
      <c r="I1490" s="51">
        <f>E1490*0.75</f>
        <v>13612.5</v>
      </c>
      <c r="J1490" s="52">
        <f>E1490*0.9</f>
        <v>16335</v>
      </c>
      <c r="K1490" s="13" t="s">
        <v>8794</v>
      </c>
      <c r="M1490" s="54"/>
      <c r="N1490" s="54"/>
    </row>
    <row r="1491" spans="2:14" ht="30.75" customHeight="1" x14ac:dyDescent="0.3">
      <c r="B1491" s="41">
        <v>2800008</v>
      </c>
      <c r="C1491" s="43" t="s">
        <v>1292</v>
      </c>
      <c r="D1491" s="12" t="s">
        <v>5718</v>
      </c>
      <c r="E1491" s="55" t="s">
        <v>8917</v>
      </c>
      <c r="F1491" s="56" t="s">
        <v>8917</v>
      </c>
      <c r="G1491" s="57" t="s">
        <v>8917</v>
      </c>
      <c r="H1491" s="57" t="s">
        <v>8917</v>
      </c>
      <c r="I1491" s="57" t="s">
        <v>8917</v>
      </c>
      <c r="J1491" s="58" t="s">
        <v>8917</v>
      </c>
      <c r="K1491" s="48" t="s">
        <v>8793</v>
      </c>
      <c r="M1491" s="54"/>
      <c r="N1491" s="54"/>
    </row>
    <row r="1492" spans="2:14" ht="30.75" customHeight="1" x14ac:dyDescent="0.3">
      <c r="B1492" s="41">
        <v>2800018</v>
      </c>
      <c r="C1492" s="43" t="s">
        <v>1293</v>
      </c>
      <c r="D1492" s="12" t="s">
        <v>5719</v>
      </c>
      <c r="E1492" s="55" t="s">
        <v>8917</v>
      </c>
      <c r="F1492" s="56" t="s">
        <v>8917</v>
      </c>
      <c r="G1492" s="57" t="s">
        <v>8917</v>
      </c>
      <c r="H1492" s="57" t="s">
        <v>8917</v>
      </c>
      <c r="I1492" s="57" t="s">
        <v>8917</v>
      </c>
      <c r="J1492" s="58" t="s">
        <v>8917</v>
      </c>
      <c r="K1492" s="48" t="s">
        <v>8793</v>
      </c>
      <c r="M1492" s="54"/>
      <c r="N1492" s="54"/>
    </row>
    <row r="1493" spans="2:14" ht="30.75" customHeight="1" x14ac:dyDescent="0.3">
      <c r="B1493" s="41">
        <v>8602173</v>
      </c>
      <c r="C1493" s="43" t="s">
        <v>1294</v>
      </c>
      <c r="D1493" s="12" t="s">
        <v>5720</v>
      </c>
      <c r="E1493" s="49">
        <v>19610</v>
      </c>
      <c r="F1493" s="50">
        <f>E1493*0.6</f>
        <v>11766</v>
      </c>
      <c r="G1493" s="51">
        <f>E1493*0.65</f>
        <v>12746.5</v>
      </c>
      <c r="H1493" s="51">
        <f>E1493*0.7</f>
        <v>13727</v>
      </c>
      <c r="I1493" s="51">
        <f>E1493*0.75</f>
        <v>14707.5</v>
      </c>
      <c r="J1493" s="52">
        <f>E1493*0.9</f>
        <v>17649</v>
      </c>
      <c r="K1493" s="13" t="s">
        <v>8794</v>
      </c>
      <c r="M1493" s="54"/>
      <c r="N1493" s="54"/>
    </row>
    <row r="1494" spans="2:14" ht="30.75" customHeight="1" x14ac:dyDescent="0.3">
      <c r="B1494" s="41">
        <v>8600038</v>
      </c>
      <c r="C1494" s="43" t="s">
        <v>1295</v>
      </c>
      <c r="D1494" s="12" t="s">
        <v>5721</v>
      </c>
      <c r="E1494" s="55" t="s">
        <v>8917</v>
      </c>
      <c r="F1494" s="56" t="s">
        <v>8917</v>
      </c>
      <c r="G1494" s="57" t="s">
        <v>8917</v>
      </c>
      <c r="H1494" s="57" t="s">
        <v>8917</v>
      </c>
      <c r="I1494" s="57" t="s">
        <v>8917</v>
      </c>
      <c r="J1494" s="58" t="s">
        <v>8917</v>
      </c>
      <c r="K1494" s="48" t="s">
        <v>8793</v>
      </c>
      <c r="M1494" s="54"/>
      <c r="N1494" s="54"/>
    </row>
    <row r="1495" spans="2:14" ht="30.75" customHeight="1" x14ac:dyDescent="0.3">
      <c r="B1495" s="41">
        <v>1720526</v>
      </c>
      <c r="C1495" s="43" t="s">
        <v>1296</v>
      </c>
      <c r="D1495" s="12" t="s">
        <v>5722</v>
      </c>
      <c r="E1495" s="49">
        <v>180</v>
      </c>
      <c r="F1495" s="50">
        <f>E1495*0.6</f>
        <v>108</v>
      </c>
      <c r="G1495" s="51">
        <f>E1495*0.65</f>
        <v>117</v>
      </c>
      <c r="H1495" s="51">
        <f>E1495*0.7</f>
        <v>125.99999999999999</v>
      </c>
      <c r="I1495" s="51">
        <f>E1495*0.75</f>
        <v>135</v>
      </c>
      <c r="J1495" s="52">
        <f>E1495*0.9</f>
        <v>162</v>
      </c>
      <c r="M1495" s="54"/>
      <c r="N1495" s="54"/>
    </row>
    <row r="1496" spans="2:14" ht="30.75" customHeight="1" x14ac:dyDescent="0.3">
      <c r="B1496" s="41">
        <v>2011179</v>
      </c>
      <c r="C1496" s="43" t="s">
        <v>4321</v>
      </c>
      <c r="D1496" s="12" t="s">
        <v>5723</v>
      </c>
      <c r="E1496" s="55" t="s">
        <v>8744</v>
      </c>
      <c r="F1496" s="50" t="s">
        <v>8743</v>
      </c>
      <c r="G1496" s="51" t="s">
        <v>8743</v>
      </c>
      <c r="H1496" s="51" t="s">
        <v>8743</v>
      </c>
      <c r="I1496" s="51" t="s">
        <v>8743</v>
      </c>
      <c r="J1496" s="52" t="s">
        <v>8743</v>
      </c>
      <c r="K1496" s="13" t="s">
        <v>8794</v>
      </c>
      <c r="M1496" s="54"/>
      <c r="N1496" s="54"/>
    </row>
    <row r="1497" spans="2:14" ht="30.75" customHeight="1" x14ac:dyDescent="0.3">
      <c r="B1497" s="41">
        <v>2799005</v>
      </c>
      <c r="C1497" s="43" t="s">
        <v>4322</v>
      </c>
      <c r="D1497" s="12"/>
      <c r="E1497" s="55" t="s">
        <v>8743</v>
      </c>
      <c r="F1497" s="50" t="s">
        <v>4162</v>
      </c>
      <c r="G1497" s="51" t="s">
        <v>4162</v>
      </c>
      <c r="H1497" s="51" t="s">
        <v>4162</v>
      </c>
      <c r="I1497" s="51" t="s">
        <v>4162</v>
      </c>
      <c r="J1497" s="52" t="s">
        <v>4162</v>
      </c>
      <c r="K1497" s="13" t="s">
        <v>8794</v>
      </c>
      <c r="M1497" s="54"/>
      <c r="N1497" s="54"/>
    </row>
    <row r="1498" spans="2:14" ht="30.75" customHeight="1" x14ac:dyDescent="0.3">
      <c r="B1498" s="41">
        <v>2799205</v>
      </c>
      <c r="C1498" s="43" t="s">
        <v>1297</v>
      </c>
      <c r="D1498" s="12" t="s">
        <v>5724</v>
      </c>
      <c r="E1498" s="49">
        <v>17480</v>
      </c>
      <c r="F1498" s="50">
        <f>E1498*0.6</f>
        <v>10488</v>
      </c>
      <c r="G1498" s="51">
        <f>E1498*0.65</f>
        <v>11362</v>
      </c>
      <c r="H1498" s="51">
        <f>E1498*0.7</f>
        <v>12236</v>
      </c>
      <c r="I1498" s="51">
        <f>E1498*0.75</f>
        <v>13110</v>
      </c>
      <c r="J1498" s="52">
        <f>E1498*0.9</f>
        <v>15732</v>
      </c>
      <c r="K1498" s="13" t="s">
        <v>8794</v>
      </c>
      <c r="M1498" s="54"/>
      <c r="N1498" s="54"/>
    </row>
    <row r="1499" spans="2:14" ht="30.75" customHeight="1" x14ac:dyDescent="0.3">
      <c r="B1499" s="41">
        <v>2794056</v>
      </c>
      <c r="C1499" s="43" t="s">
        <v>1298</v>
      </c>
      <c r="D1499" s="12" t="s">
        <v>5725</v>
      </c>
      <c r="E1499" s="49">
        <v>1490</v>
      </c>
      <c r="F1499" s="50">
        <f>E1499*0.6</f>
        <v>894</v>
      </c>
      <c r="G1499" s="51">
        <f>E1499*0.65</f>
        <v>968.5</v>
      </c>
      <c r="H1499" s="51">
        <f>E1499*0.7</f>
        <v>1043</v>
      </c>
      <c r="I1499" s="51">
        <f>E1499*0.75</f>
        <v>1117.5</v>
      </c>
      <c r="J1499" s="52">
        <f>E1499*0.9</f>
        <v>1341</v>
      </c>
      <c r="K1499" s="13" t="s">
        <v>8794</v>
      </c>
      <c r="M1499" s="54"/>
      <c r="N1499" s="54"/>
    </row>
    <row r="1500" spans="2:14" ht="30.75" customHeight="1" x14ac:dyDescent="0.3">
      <c r="B1500" s="41">
        <v>279905199</v>
      </c>
      <c r="C1500" s="43" t="s">
        <v>1299</v>
      </c>
      <c r="D1500" s="12"/>
      <c r="E1500" s="49">
        <v>6590</v>
      </c>
      <c r="F1500" s="50">
        <f>E1500*0.6</f>
        <v>3954</v>
      </c>
      <c r="G1500" s="51">
        <f>E1500*0.65</f>
        <v>4283.5</v>
      </c>
      <c r="H1500" s="51">
        <f>E1500*0.7</f>
        <v>4613</v>
      </c>
      <c r="I1500" s="51">
        <f>E1500*0.75</f>
        <v>4942.5</v>
      </c>
      <c r="J1500" s="52">
        <f>E1500*0.9</f>
        <v>5931</v>
      </c>
      <c r="K1500" s="13" t="s">
        <v>8794</v>
      </c>
      <c r="M1500" s="54"/>
      <c r="N1500" s="54"/>
    </row>
    <row r="1501" spans="2:14" ht="30.75" customHeight="1" x14ac:dyDescent="0.3">
      <c r="B1501" s="41">
        <v>2799052</v>
      </c>
      <c r="C1501" s="43" t="s">
        <v>1300</v>
      </c>
      <c r="D1501" s="12" t="s">
        <v>4157</v>
      </c>
      <c r="E1501" s="55" t="s">
        <v>8743</v>
      </c>
      <c r="F1501" s="50" t="s">
        <v>4162</v>
      </c>
      <c r="G1501" s="51" t="s">
        <v>4162</v>
      </c>
      <c r="H1501" s="51" t="s">
        <v>4162</v>
      </c>
      <c r="I1501" s="51" t="s">
        <v>4162</v>
      </c>
      <c r="J1501" s="52" t="s">
        <v>4162</v>
      </c>
      <c r="K1501" s="13" t="s">
        <v>8794</v>
      </c>
      <c r="M1501" s="54"/>
      <c r="N1501" s="54"/>
    </row>
    <row r="1502" spans="2:14" ht="30.75" customHeight="1" x14ac:dyDescent="0.3">
      <c r="B1502" s="41">
        <v>8600750</v>
      </c>
      <c r="C1502" s="43" t="s">
        <v>1301</v>
      </c>
      <c r="D1502" s="12" t="s">
        <v>5726</v>
      </c>
      <c r="E1502" s="55" t="s">
        <v>8917</v>
      </c>
      <c r="F1502" s="56" t="s">
        <v>8917</v>
      </c>
      <c r="G1502" s="57" t="s">
        <v>8917</v>
      </c>
      <c r="H1502" s="57" t="s">
        <v>8917</v>
      </c>
      <c r="I1502" s="57" t="s">
        <v>8917</v>
      </c>
      <c r="J1502" s="58" t="s">
        <v>8917</v>
      </c>
      <c r="K1502" s="48" t="s">
        <v>8793</v>
      </c>
      <c r="M1502" s="54"/>
      <c r="N1502" s="54"/>
    </row>
    <row r="1503" spans="2:14" ht="30.75" customHeight="1" x14ac:dyDescent="0.3">
      <c r="B1503" s="41">
        <v>3901026</v>
      </c>
      <c r="C1503" s="43" t="s">
        <v>4323</v>
      </c>
      <c r="D1503" s="12" t="s">
        <v>5727</v>
      </c>
      <c r="E1503" s="49">
        <v>4900</v>
      </c>
      <c r="F1503" s="50">
        <f t="shared" ref="F1503:F1508" si="260">E1503*0.6</f>
        <v>2940</v>
      </c>
      <c r="G1503" s="51">
        <f t="shared" ref="G1503:G1508" si="261">E1503*0.65</f>
        <v>3185</v>
      </c>
      <c r="H1503" s="51">
        <f t="shared" ref="H1503:H1508" si="262">E1503*0.7</f>
        <v>3430</v>
      </c>
      <c r="I1503" s="51">
        <f t="shared" ref="I1503:I1508" si="263">E1503*0.75</f>
        <v>3675</v>
      </c>
      <c r="J1503" s="52">
        <f t="shared" ref="J1503:J1508" si="264">E1503*0.9</f>
        <v>4410</v>
      </c>
      <c r="K1503" s="13" t="s">
        <v>8794</v>
      </c>
      <c r="M1503" s="54"/>
      <c r="N1503" s="54"/>
    </row>
    <row r="1504" spans="2:14" ht="30.75" customHeight="1" x14ac:dyDescent="0.3">
      <c r="B1504" s="41">
        <v>2070218</v>
      </c>
      <c r="C1504" s="43" t="s">
        <v>4324</v>
      </c>
      <c r="D1504" s="12" t="s">
        <v>5728</v>
      </c>
      <c r="E1504" s="49">
        <v>15380</v>
      </c>
      <c r="F1504" s="50">
        <f t="shared" si="260"/>
        <v>9228</v>
      </c>
      <c r="G1504" s="51">
        <f t="shared" si="261"/>
        <v>9997</v>
      </c>
      <c r="H1504" s="51">
        <f t="shared" si="262"/>
        <v>10766</v>
      </c>
      <c r="I1504" s="51">
        <f t="shared" si="263"/>
        <v>11535</v>
      </c>
      <c r="J1504" s="52">
        <f t="shared" si="264"/>
        <v>13842</v>
      </c>
      <c r="K1504" s="13" t="s">
        <v>8794</v>
      </c>
      <c r="M1504" s="54"/>
      <c r="N1504" s="54"/>
    </row>
    <row r="1505" spans="2:14" ht="30.75" customHeight="1" x14ac:dyDescent="0.3">
      <c r="B1505" s="41">
        <v>2070220</v>
      </c>
      <c r="C1505" s="43" t="s">
        <v>4325</v>
      </c>
      <c r="D1505" s="12" t="s">
        <v>5729</v>
      </c>
      <c r="E1505" s="49">
        <v>16360</v>
      </c>
      <c r="F1505" s="50">
        <f t="shared" si="260"/>
        <v>9816</v>
      </c>
      <c r="G1505" s="51">
        <f t="shared" si="261"/>
        <v>10634</v>
      </c>
      <c r="H1505" s="51">
        <f t="shared" si="262"/>
        <v>11452</v>
      </c>
      <c r="I1505" s="51">
        <f t="shared" si="263"/>
        <v>12270</v>
      </c>
      <c r="J1505" s="52">
        <f t="shared" si="264"/>
        <v>14724</v>
      </c>
      <c r="K1505" s="13" t="s">
        <v>8794</v>
      </c>
      <c r="M1505" s="54"/>
      <c r="N1505" s="54"/>
    </row>
    <row r="1506" spans="2:14" ht="30.75" customHeight="1" x14ac:dyDescent="0.3">
      <c r="B1506" s="41">
        <v>2070219</v>
      </c>
      <c r="C1506" s="43" t="s">
        <v>1302</v>
      </c>
      <c r="D1506" s="12" t="s">
        <v>5730</v>
      </c>
      <c r="E1506" s="49">
        <v>15380</v>
      </c>
      <c r="F1506" s="50">
        <f t="shared" si="260"/>
        <v>9228</v>
      </c>
      <c r="G1506" s="51">
        <f t="shared" si="261"/>
        <v>9997</v>
      </c>
      <c r="H1506" s="51">
        <f t="shared" si="262"/>
        <v>10766</v>
      </c>
      <c r="I1506" s="51">
        <f t="shared" si="263"/>
        <v>11535</v>
      </c>
      <c r="J1506" s="52">
        <f t="shared" si="264"/>
        <v>13842</v>
      </c>
      <c r="K1506" s="13" t="s">
        <v>8794</v>
      </c>
      <c r="M1506" s="54"/>
      <c r="N1506" s="54"/>
    </row>
    <row r="1507" spans="2:14" ht="30.75" customHeight="1" x14ac:dyDescent="0.3">
      <c r="B1507" s="41">
        <v>2070221</v>
      </c>
      <c r="C1507" s="43" t="s">
        <v>1303</v>
      </c>
      <c r="D1507" s="12" t="s">
        <v>5730</v>
      </c>
      <c r="E1507" s="49">
        <v>15380</v>
      </c>
      <c r="F1507" s="50">
        <f t="shared" si="260"/>
        <v>9228</v>
      </c>
      <c r="G1507" s="51">
        <f t="shared" si="261"/>
        <v>9997</v>
      </c>
      <c r="H1507" s="51">
        <f t="shared" si="262"/>
        <v>10766</v>
      </c>
      <c r="I1507" s="51">
        <f t="shared" si="263"/>
        <v>11535</v>
      </c>
      <c r="J1507" s="52">
        <f t="shared" si="264"/>
        <v>13842</v>
      </c>
      <c r="K1507" s="13" t="s">
        <v>8794</v>
      </c>
      <c r="M1507" s="54"/>
      <c r="N1507" s="54"/>
    </row>
    <row r="1508" spans="2:14" ht="30.75" customHeight="1" x14ac:dyDescent="0.3">
      <c r="B1508" s="41">
        <v>3408010</v>
      </c>
      <c r="C1508" s="43" t="s">
        <v>1304</v>
      </c>
      <c r="D1508" s="12" t="s">
        <v>5731</v>
      </c>
      <c r="E1508" s="49">
        <v>450</v>
      </c>
      <c r="F1508" s="50">
        <f t="shared" si="260"/>
        <v>270</v>
      </c>
      <c r="G1508" s="51">
        <f t="shared" si="261"/>
        <v>292.5</v>
      </c>
      <c r="H1508" s="51">
        <f t="shared" si="262"/>
        <v>315</v>
      </c>
      <c r="I1508" s="51">
        <f t="shared" si="263"/>
        <v>337.5</v>
      </c>
      <c r="J1508" s="52">
        <f t="shared" si="264"/>
        <v>405</v>
      </c>
      <c r="K1508" s="13" t="s">
        <v>8794</v>
      </c>
      <c r="M1508" s="54"/>
      <c r="N1508" s="54"/>
    </row>
    <row r="1509" spans="2:14" ht="30.75" customHeight="1" x14ac:dyDescent="0.3">
      <c r="B1509" s="41">
        <v>1610435</v>
      </c>
      <c r="C1509" s="43" t="s">
        <v>1305</v>
      </c>
      <c r="D1509" s="12" t="s">
        <v>5732</v>
      </c>
      <c r="E1509" s="55" t="s">
        <v>8917</v>
      </c>
      <c r="F1509" s="56" t="s">
        <v>8917</v>
      </c>
      <c r="G1509" s="57" t="s">
        <v>8917</v>
      </c>
      <c r="H1509" s="57" t="s">
        <v>8917</v>
      </c>
      <c r="I1509" s="57" t="s">
        <v>8917</v>
      </c>
      <c r="J1509" s="58" t="s">
        <v>8917</v>
      </c>
      <c r="K1509" s="48" t="s">
        <v>8793</v>
      </c>
      <c r="M1509" s="54"/>
      <c r="N1509" s="54"/>
    </row>
    <row r="1510" spans="2:14" ht="30.75" customHeight="1" x14ac:dyDescent="0.3">
      <c r="B1510" s="41">
        <v>8901677</v>
      </c>
      <c r="C1510" s="43" t="s">
        <v>1306</v>
      </c>
      <c r="D1510" s="12" t="s">
        <v>5733</v>
      </c>
      <c r="E1510" s="49">
        <v>30980</v>
      </c>
      <c r="F1510" s="50">
        <f>E1510*0.6</f>
        <v>18588</v>
      </c>
      <c r="G1510" s="51">
        <f>E1510*0.65</f>
        <v>20137</v>
      </c>
      <c r="H1510" s="51">
        <f>E1510*0.7</f>
        <v>21686</v>
      </c>
      <c r="I1510" s="51">
        <f>E1510*0.75</f>
        <v>23235</v>
      </c>
      <c r="J1510" s="52">
        <f>E1510*0.9</f>
        <v>27882</v>
      </c>
      <c r="K1510" s="13" t="s">
        <v>8794</v>
      </c>
      <c r="M1510" s="54"/>
      <c r="N1510" s="54"/>
    </row>
    <row r="1511" spans="2:14" ht="30.75" customHeight="1" x14ac:dyDescent="0.3">
      <c r="B1511" s="41">
        <v>1610430</v>
      </c>
      <c r="C1511" s="43" t="s">
        <v>1307</v>
      </c>
      <c r="D1511" s="12" t="s">
        <v>5734</v>
      </c>
      <c r="E1511" s="55" t="s">
        <v>8917</v>
      </c>
      <c r="F1511" s="56" t="s">
        <v>8917</v>
      </c>
      <c r="G1511" s="57" t="s">
        <v>8917</v>
      </c>
      <c r="H1511" s="57" t="s">
        <v>8917</v>
      </c>
      <c r="I1511" s="57" t="s">
        <v>8917</v>
      </c>
      <c r="J1511" s="58" t="s">
        <v>8917</v>
      </c>
      <c r="K1511" s="48" t="s">
        <v>8793</v>
      </c>
      <c r="M1511" s="54"/>
      <c r="N1511" s="54"/>
    </row>
    <row r="1512" spans="2:14" ht="30.75" customHeight="1" x14ac:dyDescent="0.3">
      <c r="B1512" s="41">
        <v>1610431</v>
      </c>
      <c r="C1512" s="43" t="s">
        <v>1308</v>
      </c>
      <c r="D1512" s="12" t="s">
        <v>5735</v>
      </c>
      <c r="E1512" s="55" t="s">
        <v>8917</v>
      </c>
      <c r="F1512" s="56" t="s">
        <v>8917</v>
      </c>
      <c r="G1512" s="57" t="s">
        <v>8917</v>
      </c>
      <c r="H1512" s="57" t="s">
        <v>8917</v>
      </c>
      <c r="I1512" s="57" t="s">
        <v>8917</v>
      </c>
      <c r="J1512" s="58" t="s">
        <v>8917</v>
      </c>
      <c r="K1512" s="48" t="s">
        <v>8793</v>
      </c>
      <c r="M1512" s="54"/>
      <c r="N1512" s="54"/>
    </row>
    <row r="1513" spans="2:14" ht="30.75" customHeight="1" x14ac:dyDescent="0.3">
      <c r="B1513" s="41">
        <v>1603602</v>
      </c>
      <c r="C1513" s="43" t="s">
        <v>1309</v>
      </c>
      <c r="D1513" s="12" t="s">
        <v>5736</v>
      </c>
      <c r="E1513" s="55" t="s">
        <v>8917</v>
      </c>
      <c r="F1513" s="56" t="s">
        <v>8917</v>
      </c>
      <c r="G1513" s="57" t="s">
        <v>8917</v>
      </c>
      <c r="H1513" s="57" t="s">
        <v>8917</v>
      </c>
      <c r="I1513" s="57" t="s">
        <v>8917</v>
      </c>
      <c r="J1513" s="58" t="s">
        <v>8917</v>
      </c>
      <c r="K1513" s="48" t="s">
        <v>8793</v>
      </c>
      <c r="M1513" s="54"/>
      <c r="N1513" s="54"/>
    </row>
    <row r="1514" spans="2:14" ht="30.75" customHeight="1" x14ac:dyDescent="0.3">
      <c r="B1514" s="41">
        <v>8904990</v>
      </c>
      <c r="C1514" s="43" t="s">
        <v>1310</v>
      </c>
      <c r="D1514" s="12" t="s">
        <v>5737</v>
      </c>
      <c r="E1514" s="55" t="s">
        <v>8917</v>
      </c>
      <c r="F1514" s="56" t="s">
        <v>8917</v>
      </c>
      <c r="G1514" s="57" t="s">
        <v>8917</v>
      </c>
      <c r="H1514" s="57" t="s">
        <v>8917</v>
      </c>
      <c r="I1514" s="57" t="s">
        <v>8917</v>
      </c>
      <c r="J1514" s="58" t="s">
        <v>8917</v>
      </c>
      <c r="K1514" s="48" t="s">
        <v>8793</v>
      </c>
      <c r="M1514" s="54"/>
      <c r="N1514" s="54"/>
    </row>
    <row r="1515" spans="2:14" ht="30.75" customHeight="1" x14ac:dyDescent="0.3">
      <c r="B1515" s="41">
        <v>1668401</v>
      </c>
      <c r="C1515" s="43" t="s">
        <v>1311</v>
      </c>
      <c r="D1515" s="12" t="s">
        <v>5738</v>
      </c>
      <c r="E1515" s="55" t="s">
        <v>8917</v>
      </c>
      <c r="F1515" s="56" t="s">
        <v>8917</v>
      </c>
      <c r="G1515" s="57" t="s">
        <v>8917</v>
      </c>
      <c r="H1515" s="57" t="s">
        <v>8917</v>
      </c>
      <c r="I1515" s="57" t="s">
        <v>8917</v>
      </c>
      <c r="J1515" s="58" t="s">
        <v>8917</v>
      </c>
      <c r="K1515" s="48" t="s">
        <v>8793</v>
      </c>
      <c r="M1515" s="54"/>
      <c r="N1515" s="54"/>
    </row>
    <row r="1516" spans="2:14" ht="30.75" customHeight="1" x14ac:dyDescent="0.3">
      <c r="B1516" s="41">
        <v>1610225</v>
      </c>
      <c r="C1516" s="43" t="s">
        <v>1312</v>
      </c>
      <c r="D1516" s="12" t="s">
        <v>5739</v>
      </c>
      <c r="E1516" s="55" t="s">
        <v>8917</v>
      </c>
      <c r="F1516" s="56" t="s">
        <v>8917</v>
      </c>
      <c r="G1516" s="57" t="s">
        <v>8917</v>
      </c>
      <c r="H1516" s="57" t="s">
        <v>8917</v>
      </c>
      <c r="I1516" s="57" t="s">
        <v>8917</v>
      </c>
      <c r="J1516" s="58" t="s">
        <v>8917</v>
      </c>
      <c r="K1516" s="48" t="s">
        <v>8793</v>
      </c>
      <c r="M1516" s="54"/>
      <c r="N1516" s="54"/>
    </row>
    <row r="1517" spans="2:14" ht="30.75" customHeight="1" x14ac:dyDescent="0.3">
      <c r="B1517" s="41">
        <v>1610325</v>
      </c>
      <c r="C1517" s="43" t="s">
        <v>1313</v>
      </c>
      <c r="D1517" s="12" t="s">
        <v>5740</v>
      </c>
      <c r="E1517" s="55" t="s">
        <v>8917</v>
      </c>
      <c r="F1517" s="56" t="s">
        <v>8917</v>
      </c>
      <c r="G1517" s="57" t="s">
        <v>8917</v>
      </c>
      <c r="H1517" s="57" t="s">
        <v>8917</v>
      </c>
      <c r="I1517" s="57" t="s">
        <v>8917</v>
      </c>
      <c r="J1517" s="58" t="s">
        <v>8917</v>
      </c>
      <c r="K1517" s="48" t="s">
        <v>8793</v>
      </c>
      <c r="M1517" s="54"/>
      <c r="N1517" s="54"/>
    </row>
    <row r="1518" spans="2:14" ht="30.75" customHeight="1" x14ac:dyDescent="0.3">
      <c r="B1518" s="41">
        <v>2400070</v>
      </c>
      <c r="C1518" s="43" t="s">
        <v>1314</v>
      </c>
      <c r="D1518" s="12" t="s">
        <v>5741</v>
      </c>
      <c r="E1518" s="49">
        <v>61530</v>
      </c>
      <c r="F1518" s="50">
        <f>E1518*0.6</f>
        <v>36918</v>
      </c>
      <c r="G1518" s="51">
        <f>E1518*0.65</f>
        <v>39994.5</v>
      </c>
      <c r="H1518" s="51">
        <f>E1518*0.7</f>
        <v>43071</v>
      </c>
      <c r="I1518" s="51">
        <f>E1518*0.75</f>
        <v>46147.5</v>
      </c>
      <c r="J1518" s="52">
        <f>E1518*0.9</f>
        <v>55377</v>
      </c>
      <c r="K1518" s="13" t="s">
        <v>8794</v>
      </c>
      <c r="M1518" s="54"/>
      <c r="N1518" s="54"/>
    </row>
    <row r="1519" spans="2:14" ht="30.75" customHeight="1" x14ac:dyDescent="0.3">
      <c r="B1519" s="41">
        <v>1610500</v>
      </c>
      <c r="C1519" s="43" t="s">
        <v>1315</v>
      </c>
      <c r="D1519" s="12" t="s">
        <v>5742</v>
      </c>
      <c r="E1519" s="55" t="s">
        <v>8917</v>
      </c>
      <c r="F1519" s="56" t="s">
        <v>8917</v>
      </c>
      <c r="G1519" s="57" t="s">
        <v>8917</v>
      </c>
      <c r="H1519" s="57" t="s">
        <v>8917</v>
      </c>
      <c r="I1519" s="57" t="s">
        <v>8917</v>
      </c>
      <c r="J1519" s="58" t="s">
        <v>8917</v>
      </c>
      <c r="K1519" s="48" t="s">
        <v>8793</v>
      </c>
      <c r="M1519" s="54"/>
      <c r="N1519" s="54"/>
    </row>
    <row r="1520" spans="2:14" ht="30.75" customHeight="1" x14ac:dyDescent="0.3">
      <c r="B1520" s="41">
        <v>1641500</v>
      </c>
      <c r="C1520" s="43" t="s">
        <v>1316</v>
      </c>
      <c r="D1520" s="12" t="s">
        <v>5743</v>
      </c>
      <c r="E1520" s="49">
        <v>12760</v>
      </c>
      <c r="F1520" s="50">
        <f>E1520*0.6</f>
        <v>7656</v>
      </c>
      <c r="G1520" s="51">
        <f>E1520*0.65</f>
        <v>8294</v>
      </c>
      <c r="H1520" s="51">
        <f>E1520*0.7</f>
        <v>8932</v>
      </c>
      <c r="I1520" s="51">
        <f>E1520*0.75</f>
        <v>9570</v>
      </c>
      <c r="J1520" s="52">
        <f>E1520*0.9</f>
        <v>11484</v>
      </c>
      <c r="K1520" s="13" t="s">
        <v>8794</v>
      </c>
      <c r="M1520" s="54"/>
      <c r="N1520" s="54"/>
    </row>
    <row r="1521" spans="2:14" ht="30.75" customHeight="1" x14ac:dyDescent="0.3">
      <c r="B1521" s="41">
        <v>2400075</v>
      </c>
      <c r="C1521" s="43" t="s">
        <v>1317</v>
      </c>
      <c r="D1521" s="12" t="s">
        <v>5744</v>
      </c>
      <c r="E1521" s="49">
        <v>1350</v>
      </c>
      <c r="F1521" s="50">
        <f>E1521*0.6</f>
        <v>810</v>
      </c>
      <c r="G1521" s="51">
        <f>E1521*0.65</f>
        <v>877.5</v>
      </c>
      <c r="H1521" s="51">
        <f>E1521*0.7</f>
        <v>944.99999999999989</v>
      </c>
      <c r="I1521" s="51">
        <f>E1521*0.75</f>
        <v>1012.5</v>
      </c>
      <c r="J1521" s="52">
        <f>E1521*0.9</f>
        <v>1215</v>
      </c>
      <c r="K1521" s="13" t="s">
        <v>8794</v>
      </c>
      <c r="M1521" s="54"/>
      <c r="N1521" s="54"/>
    </row>
    <row r="1522" spans="2:14" ht="30.75" customHeight="1" x14ac:dyDescent="0.3">
      <c r="B1522" s="41">
        <v>2461205</v>
      </c>
      <c r="C1522" s="43" t="s">
        <v>1318</v>
      </c>
      <c r="D1522" s="12" t="s">
        <v>5745</v>
      </c>
      <c r="E1522" s="55" t="s">
        <v>8917</v>
      </c>
      <c r="F1522" s="56" t="s">
        <v>8917</v>
      </c>
      <c r="G1522" s="57" t="s">
        <v>8917</v>
      </c>
      <c r="H1522" s="57" t="s">
        <v>8917</v>
      </c>
      <c r="I1522" s="57" t="s">
        <v>8917</v>
      </c>
      <c r="J1522" s="58" t="s">
        <v>8917</v>
      </c>
      <c r="K1522" s="48" t="s">
        <v>8793</v>
      </c>
      <c r="M1522" s="54"/>
      <c r="N1522" s="54"/>
    </row>
    <row r="1523" spans="2:14" ht="30.75" customHeight="1" x14ac:dyDescent="0.3">
      <c r="B1523" s="41">
        <v>2461210</v>
      </c>
      <c r="C1523" s="43" t="s">
        <v>1319</v>
      </c>
      <c r="D1523" s="12" t="s">
        <v>5746</v>
      </c>
      <c r="E1523" s="49">
        <v>145490</v>
      </c>
      <c r="F1523" s="50">
        <f>E1523*0.6</f>
        <v>87294</v>
      </c>
      <c r="G1523" s="51">
        <f>E1523*0.65</f>
        <v>94568.5</v>
      </c>
      <c r="H1523" s="51">
        <f>E1523*0.7</f>
        <v>101843</v>
      </c>
      <c r="I1523" s="51">
        <f>E1523*0.75</f>
        <v>109117.5</v>
      </c>
      <c r="J1523" s="52">
        <f>E1523*0.9</f>
        <v>130941</v>
      </c>
      <c r="K1523" s="13" t="s">
        <v>8794</v>
      </c>
      <c r="M1523" s="54"/>
      <c r="N1523" s="54"/>
    </row>
    <row r="1524" spans="2:14" ht="30.75" customHeight="1" x14ac:dyDescent="0.3">
      <c r="B1524" s="41">
        <v>8900110</v>
      </c>
      <c r="C1524" s="43" t="s">
        <v>1320</v>
      </c>
      <c r="D1524" s="12" t="s">
        <v>5747</v>
      </c>
      <c r="E1524" s="49">
        <v>13020</v>
      </c>
      <c r="F1524" s="50">
        <f>E1524*0.6</f>
        <v>7812</v>
      </c>
      <c r="G1524" s="51">
        <f>E1524*0.65</f>
        <v>8463</v>
      </c>
      <c r="H1524" s="51">
        <f>E1524*0.7</f>
        <v>9114</v>
      </c>
      <c r="I1524" s="51">
        <f>E1524*0.75</f>
        <v>9765</v>
      </c>
      <c r="J1524" s="52">
        <f>E1524*0.9</f>
        <v>11718</v>
      </c>
      <c r="K1524" s="13" t="s">
        <v>8794</v>
      </c>
      <c r="M1524" s="54"/>
      <c r="N1524" s="54"/>
    </row>
    <row r="1525" spans="2:14" ht="30.75" customHeight="1" x14ac:dyDescent="0.3">
      <c r="B1525" s="41">
        <v>2410078</v>
      </c>
      <c r="C1525" s="43" t="s">
        <v>1321</v>
      </c>
      <c r="D1525" s="12" t="s">
        <v>4134</v>
      </c>
      <c r="E1525" s="55" t="s">
        <v>8743</v>
      </c>
      <c r="F1525" s="50" t="s">
        <v>4162</v>
      </c>
      <c r="G1525" s="51" t="s">
        <v>4162</v>
      </c>
      <c r="H1525" s="51" t="s">
        <v>4162</v>
      </c>
      <c r="I1525" s="51" t="s">
        <v>4162</v>
      </c>
      <c r="J1525" s="52" t="s">
        <v>4162</v>
      </c>
      <c r="K1525" s="13" t="s">
        <v>8793</v>
      </c>
      <c r="M1525" s="54"/>
      <c r="N1525" s="54"/>
    </row>
    <row r="1526" spans="2:14" ht="30.75" customHeight="1" x14ac:dyDescent="0.3">
      <c r="B1526" s="41">
        <v>1602004</v>
      </c>
      <c r="C1526" s="43" t="s">
        <v>1322</v>
      </c>
      <c r="D1526" s="12" t="s">
        <v>5748</v>
      </c>
      <c r="E1526" s="55" t="s">
        <v>8917</v>
      </c>
      <c r="F1526" s="56" t="s">
        <v>8917</v>
      </c>
      <c r="G1526" s="57" t="s">
        <v>8917</v>
      </c>
      <c r="H1526" s="57" t="s">
        <v>8917</v>
      </c>
      <c r="I1526" s="57" t="s">
        <v>8917</v>
      </c>
      <c r="J1526" s="58" t="s">
        <v>8917</v>
      </c>
      <c r="K1526" s="48" t="s">
        <v>8793</v>
      </c>
      <c r="M1526" s="54"/>
      <c r="N1526" s="54"/>
    </row>
    <row r="1527" spans="2:14" ht="30.75" customHeight="1" x14ac:dyDescent="0.3">
      <c r="B1527" s="41">
        <v>8904099</v>
      </c>
      <c r="C1527" s="43" t="s">
        <v>1323</v>
      </c>
      <c r="D1527" s="12" t="s">
        <v>5749</v>
      </c>
      <c r="E1527" s="55" t="s">
        <v>8917</v>
      </c>
      <c r="F1527" s="56" t="s">
        <v>8917</v>
      </c>
      <c r="G1527" s="57" t="s">
        <v>8917</v>
      </c>
      <c r="H1527" s="57" t="s">
        <v>8917</v>
      </c>
      <c r="I1527" s="57" t="s">
        <v>8917</v>
      </c>
      <c r="J1527" s="58" t="s">
        <v>8917</v>
      </c>
      <c r="K1527" s="48" t="s">
        <v>8793</v>
      </c>
      <c r="M1527" s="54"/>
      <c r="N1527" s="54"/>
    </row>
    <row r="1528" spans="2:14" ht="30.75" customHeight="1" x14ac:dyDescent="0.3">
      <c r="B1528" s="41">
        <v>8901675</v>
      </c>
      <c r="C1528" s="43" t="s">
        <v>1324</v>
      </c>
      <c r="D1528" s="12" t="s">
        <v>5750</v>
      </c>
      <c r="E1528" s="55" t="s">
        <v>8917</v>
      </c>
      <c r="F1528" s="56" t="s">
        <v>8917</v>
      </c>
      <c r="G1528" s="57" t="s">
        <v>8917</v>
      </c>
      <c r="H1528" s="57" t="s">
        <v>8917</v>
      </c>
      <c r="I1528" s="57" t="s">
        <v>8917</v>
      </c>
      <c r="J1528" s="58" t="s">
        <v>8917</v>
      </c>
      <c r="K1528" s="48" t="s">
        <v>8793</v>
      </c>
      <c r="M1528" s="54"/>
      <c r="N1528" s="54"/>
    </row>
    <row r="1529" spans="2:14" ht="30.75" customHeight="1" x14ac:dyDescent="0.3">
      <c r="B1529" s="41">
        <v>8901671</v>
      </c>
      <c r="C1529" s="43" t="s">
        <v>1325</v>
      </c>
      <c r="D1529" s="12" t="s">
        <v>5751</v>
      </c>
      <c r="E1529" s="55" t="s">
        <v>8917</v>
      </c>
      <c r="F1529" s="56" t="s">
        <v>8917</v>
      </c>
      <c r="G1529" s="57" t="s">
        <v>8917</v>
      </c>
      <c r="H1529" s="57" t="s">
        <v>8917</v>
      </c>
      <c r="I1529" s="57" t="s">
        <v>8917</v>
      </c>
      <c r="J1529" s="58" t="s">
        <v>8917</v>
      </c>
      <c r="K1529" s="48" t="s">
        <v>8793</v>
      </c>
      <c r="M1529" s="54"/>
      <c r="N1529" s="54"/>
    </row>
    <row r="1530" spans="2:14" ht="30.75" customHeight="1" x14ac:dyDescent="0.3">
      <c r="B1530" s="41">
        <v>1602000</v>
      </c>
      <c r="C1530" s="43" t="s">
        <v>1326</v>
      </c>
      <c r="D1530" s="12" t="s">
        <v>5752</v>
      </c>
      <c r="E1530" s="55" t="s">
        <v>8917</v>
      </c>
      <c r="F1530" s="56" t="s">
        <v>8917</v>
      </c>
      <c r="G1530" s="57" t="s">
        <v>8917</v>
      </c>
      <c r="H1530" s="57" t="s">
        <v>8917</v>
      </c>
      <c r="I1530" s="57" t="s">
        <v>8917</v>
      </c>
      <c r="J1530" s="58" t="s">
        <v>8917</v>
      </c>
      <c r="K1530" s="48" t="s">
        <v>8793</v>
      </c>
      <c r="M1530" s="54"/>
      <c r="N1530" s="54"/>
    </row>
    <row r="1531" spans="2:14" ht="30.75" customHeight="1" x14ac:dyDescent="0.3">
      <c r="B1531" s="41">
        <v>2400085</v>
      </c>
      <c r="C1531" s="43" t="s">
        <v>1327</v>
      </c>
      <c r="D1531" s="12" t="s">
        <v>5753</v>
      </c>
      <c r="E1531" s="49">
        <v>4610</v>
      </c>
      <c r="F1531" s="50">
        <f>E1531*0.6</f>
        <v>2766</v>
      </c>
      <c r="G1531" s="51">
        <f>E1531*0.65</f>
        <v>2996.5</v>
      </c>
      <c r="H1531" s="51">
        <f>E1531*0.7</f>
        <v>3227</v>
      </c>
      <c r="I1531" s="51">
        <f>E1531*0.75</f>
        <v>3457.5</v>
      </c>
      <c r="J1531" s="52">
        <f>E1531*0.9</f>
        <v>4149</v>
      </c>
      <c r="K1531" s="13" t="s">
        <v>8794</v>
      </c>
      <c r="M1531" s="54"/>
      <c r="N1531" s="54"/>
    </row>
    <row r="1532" spans="2:14" ht="30.75" customHeight="1" x14ac:dyDescent="0.3">
      <c r="B1532" s="41">
        <v>2400080</v>
      </c>
      <c r="C1532" s="43" t="s">
        <v>1328</v>
      </c>
      <c r="D1532" s="12" t="s">
        <v>5754</v>
      </c>
      <c r="E1532" s="49">
        <v>10010</v>
      </c>
      <c r="F1532" s="50">
        <f>E1532*0.6</f>
        <v>6006</v>
      </c>
      <c r="G1532" s="51">
        <f>E1532*0.65</f>
        <v>6506.5</v>
      </c>
      <c r="H1532" s="51">
        <f>E1532*0.7</f>
        <v>7007</v>
      </c>
      <c r="I1532" s="51">
        <f>E1532*0.75</f>
        <v>7507.5</v>
      </c>
      <c r="J1532" s="52">
        <f>E1532*0.9</f>
        <v>9009</v>
      </c>
      <c r="K1532" s="13" t="s">
        <v>8794</v>
      </c>
      <c r="M1532" s="54"/>
      <c r="N1532" s="54"/>
    </row>
    <row r="1533" spans="2:14" ht="30.75" customHeight="1" x14ac:dyDescent="0.3">
      <c r="B1533" s="41">
        <v>1602001</v>
      </c>
      <c r="C1533" s="43" t="s">
        <v>1329</v>
      </c>
      <c r="D1533" s="12" t="s">
        <v>5755</v>
      </c>
      <c r="E1533" s="55" t="s">
        <v>8917</v>
      </c>
      <c r="F1533" s="56" t="s">
        <v>8917</v>
      </c>
      <c r="G1533" s="57" t="s">
        <v>8917</v>
      </c>
      <c r="H1533" s="57" t="s">
        <v>8917</v>
      </c>
      <c r="I1533" s="57" t="s">
        <v>8917</v>
      </c>
      <c r="J1533" s="58" t="s">
        <v>8917</v>
      </c>
      <c r="K1533" s="48" t="s">
        <v>8793</v>
      </c>
      <c r="M1533" s="54"/>
      <c r="N1533" s="54"/>
    </row>
    <row r="1534" spans="2:14" ht="30.75" customHeight="1" x14ac:dyDescent="0.3">
      <c r="B1534" s="41">
        <v>2400086</v>
      </c>
      <c r="C1534" s="43" t="s">
        <v>1330</v>
      </c>
      <c r="D1534" s="12" t="s">
        <v>5756</v>
      </c>
      <c r="E1534" s="49">
        <v>3470</v>
      </c>
      <c r="F1534" s="50">
        <f>E1534*0.6</f>
        <v>2082</v>
      </c>
      <c r="G1534" s="51">
        <f>E1534*0.65</f>
        <v>2255.5</v>
      </c>
      <c r="H1534" s="51">
        <f>E1534*0.7</f>
        <v>2429</v>
      </c>
      <c r="I1534" s="51">
        <f>E1534*0.75</f>
        <v>2602.5</v>
      </c>
      <c r="J1534" s="52">
        <f>E1534*0.9</f>
        <v>3123</v>
      </c>
      <c r="K1534" s="13" t="s">
        <v>8794</v>
      </c>
      <c r="M1534" s="54"/>
      <c r="N1534" s="54"/>
    </row>
    <row r="1535" spans="2:14" ht="30.75" customHeight="1" x14ac:dyDescent="0.3">
      <c r="B1535" s="41">
        <v>1602002</v>
      </c>
      <c r="C1535" s="43" t="s">
        <v>1331</v>
      </c>
      <c r="D1535" s="12" t="s">
        <v>5757</v>
      </c>
      <c r="E1535" s="55" t="s">
        <v>8917</v>
      </c>
      <c r="F1535" s="56" t="s">
        <v>8917</v>
      </c>
      <c r="G1535" s="57" t="s">
        <v>8917</v>
      </c>
      <c r="H1535" s="57" t="s">
        <v>8917</v>
      </c>
      <c r="I1535" s="57" t="s">
        <v>8917</v>
      </c>
      <c r="J1535" s="58" t="s">
        <v>8917</v>
      </c>
      <c r="K1535" s="48" t="s">
        <v>8793</v>
      </c>
      <c r="M1535" s="54"/>
      <c r="N1535" s="54"/>
    </row>
    <row r="1536" spans="2:14" ht="30.75" customHeight="1" x14ac:dyDescent="0.3">
      <c r="B1536" s="41">
        <v>8900156</v>
      </c>
      <c r="C1536" s="43" t="s">
        <v>1332</v>
      </c>
      <c r="D1536" s="12" t="s">
        <v>5758</v>
      </c>
      <c r="E1536" s="55" t="s">
        <v>8917</v>
      </c>
      <c r="F1536" s="56" t="s">
        <v>8917</v>
      </c>
      <c r="G1536" s="57" t="s">
        <v>8917</v>
      </c>
      <c r="H1536" s="57" t="s">
        <v>8917</v>
      </c>
      <c r="I1536" s="57" t="s">
        <v>8917</v>
      </c>
      <c r="J1536" s="58" t="s">
        <v>8917</v>
      </c>
      <c r="K1536" s="48" t="s">
        <v>8793</v>
      </c>
      <c r="M1536" s="54"/>
      <c r="N1536" s="54"/>
    </row>
    <row r="1537" spans="2:14" ht="30.75" customHeight="1" x14ac:dyDescent="0.3">
      <c r="B1537" s="41">
        <v>2400081</v>
      </c>
      <c r="C1537" s="43" t="s">
        <v>1333</v>
      </c>
      <c r="D1537" s="12" t="s">
        <v>5759</v>
      </c>
      <c r="E1537" s="49">
        <v>10010</v>
      </c>
      <c r="F1537" s="50">
        <f>E1537*0.6</f>
        <v>6006</v>
      </c>
      <c r="G1537" s="51">
        <f>E1537*0.65</f>
        <v>6506.5</v>
      </c>
      <c r="H1537" s="51">
        <f>E1537*0.7</f>
        <v>7007</v>
      </c>
      <c r="I1537" s="51">
        <f>E1537*0.75</f>
        <v>7507.5</v>
      </c>
      <c r="J1537" s="52">
        <f>E1537*0.9</f>
        <v>9009</v>
      </c>
      <c r="K1537" s="13" t="s">
        <v>8794</v>
      </c>
      <c r="M1537" s="54"/>
      <c r="N1537" s="54"/>
    </row>
    <row r="1538" spans="2:14" ht="30.75" customHeight="1" x14ac:dyDescent="0.3">
      <c r="B1538" s="41">
        <v>1602003</v>
      </c>
      <c r="C1538" s="43" t="s">
        <v>1334</v>
      </c>
      <c r="D1538" s="12" t="s">
        <v>5760</v>
      </c>
      <c r="E1538" s="55" t="s">
        <v>8917</v>
      </c>
      <c r="F1538" s="56" t="s">
        <v>8917</v>
      </c>
      <c r="G1538" s="57" t="s">
        <v>8917</v>
      </c>
      <c r="H1538" s="57" t="s">
        <v>8917</v>
      </c>
      <c r="I1538" s="57" t="s">
        <v>8917</v>
      </c>
      <c r="J1538" s="58" t="s">
        <v>8917</v>
      </c>
      <c r="K1538" s="48" t="s">
        <v>8793</v>
      </c>
      <c r="M1538" s="54"/>
      <c r="N1538" s="54"/>
    </row>
    <row r="1539" spans="2:14" ht="30.75" customHeight="1" x14ac:dyDescent="0.3">
      <c r="B1539" s="41">
        <v>8901746</v>
      </c>
      <c r="C1539" s="43" t="s">
        <v>1336</v>
      </c>
      <c r="D1539" s="12" t="s">
        <v>5761</v>
      </c>
      <c r="E1539" s="55" t="s">
        <v>8917</v>
      </c>
      <c r="F1539" s="56" t="s">
        <v>8917</v>
      </c>
      <c r="G1539" s="57" t="s">
        <v>8917</v>
      </c>
      <c r="H1539" s="57" t="s">
        <v>8917</v>
      </c>
      <c r="I1539" s="57" t="s">
        <v>8917</v>
      </c>
      <c r="J1539" s="58" t="s">
        <v>8917</v>
      </c>
      <c r="K1539" s="48" t="s">
        <v>8793</v>
      </c>
      <c r="M1539" s="54"/>
      <c r="N1539" s="54"/>
    </row>
    <row r="1540" spans="2:14" ht="30.75" customHeight="1" x14ac:dyDescent="0.3">
      <c r="B1540" s="41">
        <v>8904102</v>
      </c>
      <c r="C1540" s="43" t="s">
        <v>1337</v>
      </c>
      <c r="D1540" s="12" t="s">
        <v>5762</v>
      </c>
      <c r="E1540" s="55" t="s">
        <v>8917</v>
      </c>
      <c r="F1540" s="56" t="s">
        <v>8917</v>
      </c>
      <c r="G1540" s="57" t="s">
        <v>8917</v>
      </c>
      <c r="H1540" s="57" t="s">
        <v>8917</v>
      </c>
      <c r="I1540" s="57" t="s">
        <v>8917</v>
      </c>
      <c r="J1540" s="58" t="s">
        <v>8917</v>
      </c>
      <c r="K1540" s="48" t="s">
        <v>8793</v>
      </c>
      <c r="M1540" s="54"/>
      <c r="N1540" s="54"/>
    </row>
    <row r="1541" spans="2:14" ht="30.75" customHeight="1" x14ac:dyDescent="0.3">
      <c r="B1541" s="41">
        <v>8901747</v>
      </c>
      <c r="C1541" s="43" t="s">
        <v>1338</v>
      </c>
      <c r="D1541" s="12" t="s">
        <v>5763</v>
      </c>
      <c r="E1541" s="55" t="s">
        <v>8917</v>
      </c>
      <c r="F1541" s="56" t="s">
        <v>8917</v>
      </c>
      <c r="G1541" s="57" t="s">
        <v>8917</v>
      </c>
      <c r="H1541" s="57" t="s">
        <v>8917</v>
      </c>
      <c r="I1541" s="57" t="s">
        <v>8917</v>
      </c>
      <c r="J1541" s="58" t="s">
        <v>8917</v>
      </c>
      <c r="K1541" s="48" t="s">
        <v>8793</v>
      </c>
      <c r="M1541" s="54"/>
      <c r="N1541" s="54"/>
    </row>
    <row r="1542" spans="2:14" ht="30.75" customHeight="1" x14ac:dyDescent="0.3">
      <c r="B1542" s="41">
        <v>8904105</v>
      </c>
      <c r="C1542" s="43" t="s">
        <v>1339</v>
      </c>
      <c r="D1542" s="12" t="s">
        <v>5764</v>
      </c>
      <c r="E1542" s="55" t="s">
        <v>8917</v>
      </c>
      <c r="F1542" s="56" t="s">
        <v>8917</v>
      </c>
      <c r="G1542" s="57" t="s">
        <v>8917</v>
      </c>
      <c r="H1542" s="57" t="s">
        <v>8917</v>
      </c>
      <c r="I1542" s="57" t="s">
        <v>8917</v>
      </c>
      <c r="J1542" s="58" t="s">
        <v>8917</v>
      </c>
      <c r="K1542" s="48" t="s">
        <v>8793</v>
      </c>
      <c r="M1542" s="54"/>
      <c r="N1542" s="54"/>
    </row>
    <row r="1543" spans="2:14" ht="30.75" customHeight="1" x14ac:dyDescent="0.3">
      <c r="B1543" s="41">
        <v>8901744</v>
      </c>
      <c r="C1543" s="43" t="s">
        <v>1340</v>
      </c>
      <c r="D1543" s="12" t="s">
        <v>5765</v>
      </c>
      <c r="E1543" s="55" t="s">
        <v>8917</v>
      </c>
      <c r="F1543" s="56" t="s">
        <v>8917</v>
      </c>
      <c r="G1543" s="57" t="s">
        <v>8917</v>
      </c>
      <c r="H1543" s="57" t="s">
        <v>8917</v>
      </c>
      <c r="I1543" s="57" t="s">
        <v>8917</v>
      </c>
      <c r="J1543" s="58" t="s">
        <v>8917</v>
      </c>
      <c r="K1543" s="48" t="s">
        <v>8793</v>
      </c>
      <c r="M1543" s="54"/>
      <c r="N1543" s="54"/>
    </row>
    <row r="1544" spans="2:14" ht="30.75" customHeight="1" x14ac:dyDescent="0.3">
      <c r="B1544" s="41">
        <v>8901748</v>
      </c>
      <c r="C1544" s="43" t="s">
        <v>1341</v>
      </c>
      <c r="D1544" s="12" t="s">
        <v>5766</v>
      </c>
      <c r="E1544" s="55" t="s">
        <v>8917</v>
      </c>
      <c r="F1544" s="56" t="s">
        <v>8917</v>
      </c>
      <c r="G1544" s="57" t="s">
        <v>8917</v>
      </c>
      <c r="H1544" s="57" t="s">
        <v>8917</v>
      </c>
      <c r="I1544" s="57" t="s">
        <v>8917</v>
      </c>
      <c r="J1544" s="58" t="s">
        <v>8917</v>
      </c>
      <c r="K1544" s="48" t="s">
        <v>8793</v>
      </c>
      <c r="M1544" s="54"/>
      <c r="N1544" s="54"/>
    </row>
    <row r="1545" spans="2:14" ht="30.75" customHeight="1" x14ac:dyDescent="0.3">
      <c r="B1545" s="41">
        <v>8901749</v>
      </c>
      <c r="C1545" s="43" t="s">
        <v>1342</v>
      </c>
      <c r="D1545" s="12" t="s">
        <v>5767</v>
      </c>
      <c r="E1545" s="55" t="s">
        <v>8917</v>
      </c>
      <c r="F1545" s="56" t="s">
        <v>8917</v>
      </c>
      <c r="G1545" s="57" t="s">
        <v>8917</v>
      </c>
      <c r="H1545" s="57" t="s">
        <v>8917</v>
      </c>
      <c r="I1545" s="57" t="s">
        <v>8917</v>
      </c>
      <c r="J1545" s="58" t="s">
        <v>8917</v>
      </c>
      <c r="K1545" s="48" t="s">
        <v>8793</v>
      </c>
      <c r="M1545" s="54"/>
      <c r="N1545" s="54"/>
    </row>
    <row r="1546" spans="2:14" ht="30.75" customHeight="1" x14ac:dyDescent="0.3">
      <c r="B1546" s="41">
        <v>8901745</v>
      </c>
      <c r="C1546" s="43" t="s">
        <v>1335</v>
      </c>
      <c r="D1546" s="12" t="s">
        <v>5768</v>
      </c>
      <c r="E1546" s="55" t="s">
        <v>8917</v>
      </c>
      <c r="F1546" s="56" t="s">
        <v>8917</v>
      </c>
      <c r="G1546" s="57" t="s">
        <v>8917</v>
      </c>
      <c r="H1546" s="57" t="s">
        <v>8917</v>
      </c>
      <c r="I1546" s="57" t="s">
        <v>8917</v>
      </c>
      <c r="J1546" s="58" t="s">
        <v>8917</v>
      </c>
      <c r="K1546" s="48" t="s">
        <v>8793</v>
      </c>
      <c r="M1546" s="54"/>
      <c r="N1546" s="54"/>
    </row>
    <row r="1547" spans="2:14" ht="30.75" customHeight="1" x14ac:dyDescent="0.3">
      <c r="B1547" s="41">
        <v>2070734</v>
      </c>
      <c r="C1547" s="43" t="s">
        <v>1343</v>
      </c>
      <c r="D1547" s="12" t="s">
        <v>5769</v>
      </c>
      <c r="E1547" s="55" t="s">
        <v>8917</v>
      </c>
      <c r="F1547" s="56" t="s">
        <v>8917</v>
      </c>
      <c r="G1547" s="57" t="s">
        <v>8917</v>
      </c>
      <c r="H1547" s="57" t="s">
        <v>8917</v>
      </c>
      <c r="I1547" s="57" t="s">
        <v>8917</v>
      </c>
      <c r="J1547" s="58" t="s">
        <v>8917</v>
      </c>
      <c r="K1547" s="48" t="s">
        <v>8793</v>
      </c>
      <c r="M1547" s="54"/>
      <c r="N1547" s="54"/>
    </row>
    <row r="1548" spans="2:14" ht="30.75" customHeight="1" x14ac:dyDescent="0.3">
      <c r="B1548" s="41">
        <v>8900154</v>
      </c>
      <c r="C1548" s="43" t="s">
        <v>1344</v>
      </c>
      <c r="D1548" s="12" t="s">
        <v>5770</v>
      </c>
      <c r="E1548" s="55" t="s">
        <v>8917</v>
      </c>
      <c r="F1548" s="56" t="s">
        <v>8917</v>
      </c>
      <c r="G1548" s="57" t="s">
        <v>8917</v>
      </c>
      <c r="H1548" s="57" t="s">
        <v>8917</v>
      </c>
      <c r="I1548" s="57" t="s">
        <v>8917</v>
      </c>
      <c r="J1548" s="58" t="s">
        <v>8917</v>
      </c>
      <c r="K1548" s="48" t="s">
        <v>8793</v>
      </c>
      <c r="M1548" s="54"/>
      <c r="N1548" s="54"/>
    </row>
    <row r="1549" spans="2:14" ht="30.75" customHeight="1" x14ac:dyDescent="0.3">
      <c r="B1549" s="41">
        <v>3910058</v>
      </c>
      <c r="C1549" s="43" t="s">
        <v>1345</v>
      </c>
      <c r="D1549" s="12"/>
      <c r="E1549" s="49">
        <v>16000</v>
      </c>
      <c r="F1549" s="50">
        <f t="shared" ref="F1549:F1561" si="265">E1549*0.6</f>
        <v>9600</v>
      </c>
      <c r="G1549" s="51">
        <f t="shared" ref="G1549:G1561" si="266">E1549*0.65</f>
        <v>10400</v>
      </c>
      <c r="H1549" s="51">
        <f t="shared" ref="H1549:H1561" si="267">E1549*0.7</f>
        <v>11200</v>
      </c>
      <c r="I1549" s="51">
        <f t="shared" ref="I1549:I1561" si="268">E1549*0.75</f>
        <v>12000</v>
      </c>
      <c r="J1549" s="52">
        <f t="shared" ref="J1549:J1561" si="269">E1549*0.9</f>
        <v>14400</v>
      </c>
      <c r="K1549" s="48"/>
      <c r="M1549" s="54"/>
      <c r="N1549" s="54"/>
    </row>
    <row r="1550" spans="2:14" ht="30.75" customHeight="1" x14ac:dyDescent="0.3">
      <c r="B1550" s="41">
        <v>2482771</v>
      </c>
      <c r="C1550" s="43" t="s">
        <v>4326</v>
      </c>
      <c r="D1550" s="12" t="s">
        <v>5771</v>
      </c>
      <c r="E1550" s="49">
        <v>13310</v>
      </c>
      <c r="F1550" s="50">
        <f t="shared" si="265"/>
        <v>7986</v>
      </c>
      <c r="G1550" s="51">
        <f t="shared" si="266"/>
        <v>8651.5</v>
      </c>
      <c r="H1550" s="51">
        <f t="shared" si="267"/>
        <v>9317</v>
      </c>
      <c r="I1550" s="51">
        <f t="shared" si="268"/>
        <v>9982.5</v>
      </c>
      <c r="J1550" s="52">
        <f t="shared" si="269"/>
        <v>11979</v>
      </c>
      <c r="K1550" s="13" t="s">
        <v>8794</v>
      </c>
      <c r="M1550" s="54"/>
      <c r="N1550" s="54"/>
    </row>
    <row r="1551" spans="2:14" ht="30.75" customHeight="1" x14ac:dyDescent="0.3">
      <c r="B1551" s="41">
        <v>2482778</v>
      </c>
      <c r="C1551" s="43" t="s">
        <v>1346</v>
      </c>
      <c r="D1551" s="12" t="s">
        <v>5772</v>
      </c>
      <c r="E1551" s="49">
        <v>8780</v>
      </c>
      <c r="F1551" s="50">
        <f t="shared" si="265"/>
        <v>5268</v>
      </c>
      <c r="G1551" s="51">
        <f t="shared" si="266"/>
        <v>5707</v>
      </c>
      <c r="H1551" s="51">
        <f t="shared" si="267"/>
        <v>6146</v>
      </c>
      <c r="I1551" s="51">
        <f t="shared" si="268"/>
        <v>6585</v>
      </c>
      <c r="J1551" s="52">
        <f t="shared" si="269"/>
        <v>7902</v>
      </c>
      <c r="K1551" s="13" t="s">
        <v>8794</v>
      </c>
      <c r="M1551" s="54"/>
      <c r="N1551" s="54"/>
    </row>
    <row r="1552" spans="2:14" ht="30.75" customHeight="1" x14ac:dyDescent="0.3">
      <c r="B1552" s="41">
        <v>2482779</v>
      </c>
      <c r="C1552" s="43" t="s">
        <v>1346</v>
      </c>
      <c r="D1552" s="12" t="s">
        <v>5773</v>
      </c>
      <c r="E1552" s="49">
        <v>6110</v>
      </c>
      <c r="F1552" s="50">
        <f t="shared" si="265"/>
        <v>3666</v>
      </c>
      <c r="G1552" s="51">
        <f t="shared" si="266"/>
        <v>3971.5</v>
      </c>
      <c r="H1552" s="51">
        <f t="shared" si="267"/>
        <v>4277</v>
      </c>
      <c r="I1552" s="51">
        <f t="shared" si="268"/>
        <v>4582.5</v>
      </c>
      <c r="J1552" s="52">
        <f t="shared" si="269"/>
        <v>5499</v>
      </c>
      <c r="K1552" s="13" t="s">
        <v>8794</v>
      </c>
      <c r="M1552" s="54"/>
      <c r="N1552" s="54"/>
    </row>
    <row r="1553" spans="2:14" ht="30.75" customHeight="1" x14ac:dyDescent="0.3">
      <c r="B1553" s="41">
        <v>2482781</v>
      </c>
      <c r="C1553" s="43" t="s">
        <v>1347</v>
      </c>
      <c r="D1553" s="12" t="s">
        <v>5774</v>
      </c>
      <c r="E1553" s="49">
        <v>128810</v>
      </c>
      <c r="F1553" s="50">
        <f t="shared" si="265"/>
        <v>77286</v>
      </c>
      <c r="G1553" s="51">
        <f t="shared" si="266"/>
        <v>83726.5</v>
      </c>
      <c r="H1553" s="51">
        <f t="shared" si="267"/>
        <v>90167</v>
      </c>
      <c r="I1553" s="51">
        <f t="shared" si="268"/>
        <v>96607.5</v>
      </c>
      <c r="J1553" s="52">
        <f t="shared" si="269"/>
        <v>115929</v>
      </c>
      <c r="K1553" s="13" t="s">
        <v>8794</v>
      </c>
      <c r="M1553" s="54"/>
      <c r="N1553" s="54"/>
    </row>
    <row r="1554" spans="2:14" ht="30.75" customHeight="1" x14ac:dyDescent="0.3">
      <c r="B1554" s="41">
        <v>2482784</v>
      </c>
      <c r="C1554" s="43" t="s">
        <v>1348</v>
      </c>
      <c r="D1554" s="12" t="s">
        <v>5775</v>
      </c>
      <c r="E1554" s="49">
        <v>21150</v>
      </c>
      <c r="F1554" s="50">
        <f t="shared" si="265"/>
        <v>12690</v>
      </c>
      <c r="G1554" s="51">
        <f t="shared" si="266"/>
        <v>13747.5</v>
      </c>
      <c r="H1554" s="51">
        <f t="shared" si="267"/>
        <v>14804.999999999998</v>
      </c>
      <c r="I1554" s="51">
        <f t="shared" si="268"/>
        <v>15862.5</v>
      </c>
      <c r="J1554" s="52">
        <f t="shared" si="269"/>
        <v>19035</v>
      </c>
      <c r="K1554" s="13" t="s">
        <v>8794</v>
      </c>
      <c r="M1554" s="54"/>
      <c r="N1554" s="54"/>
    </row>
    <row r="1555" spans="2:14" ht="30.75" customHeight="1" x14ac:dyDescent="0.3">
      <c r="B1555" s="41">
        <v>2482795</v>
      </c>
      <c r="C1555" s="43" t="s">
        <v>1349</v>
      </c>
      <c r="D1555" s="12" t="s">
        <v>5776</v>
      </c>
      <c r="E1555" s="49">
        <v>13650</v>
      </c>
      <c r="F1555" s="50">
        <f t="shared" si="265"/>
        <v>8190</v>
      </c>
      <c r="G1555" s="51">
        <f t="shared" si="266"/>
        <v>8872.5</v>
      </c>
      <c r="H1555" s="51">
        <f t="shared" si="267"/>
        <v>9555</v>
      </c>
      <c r="I1555" s="51">
        <f t="shared" si="268"/>
        <v>10237.5</v>
      </c>
      <c r="J1555" s="52">
        <f t="shared" si="269"/>
        <v>12285</v>
      </c>
      <c r="K1555" s="13" t="s">
        <v>8794</v>
      </c>
      <c r="M1555" s="54"/>
      <c r="N1555" s="54"/>
    </row>
    <row r="1556" spans="2:14" ht="30.75" customHeight="1" x14ac:dyDescent="0.3">
      <c r="B1556" s="41">
        <v>2483901</v>
      </c>
      <c r="C1556" s="43" t="s">
        <v>1350</v>
      </c>
      <c r="D1556" s="12" t="s">
        <v>5777</v>
      </c>
      <c r="E1556" s="49">
        <v>43660</v>
      </c>
      <c r="F1556" s="50">
        <f t="shared" si="265"/>
        <v>26196</v>
      </c>
      <c r="G1556" s="51">
        <f t="shared" si="266"/>
        <v>28379</v>
      </c>
      <c r="H1556" s="51">
        <f t="shared" si="267"/>
        <v>30561.999999999996</v>
      </c>
      <c r="I1556" s="51">
        <f t="shared" si="268"/>
        <v>32745</v>
      </c>
      <c r="J1556" s="52">
        <f t="shared" si="269"/>
        <v>39294</v>
      </c>
      <c r="K1556" s="13" t="s">
        <v>8794</v>
      </c>
      <c r="M1556" s="54"/>
      <c r="N1556" s="54"/>
    </row>
    <row r="1557" spans="2:14" ht="30.75" customHeight="1" x14ac:dyDescent="0.3">
      <c r="B1557" s="41">
        <v>2483902</v>
      </c>
      <c r="C1557" s="43" t="s">
        <v>1351</v>
      </c>
      <c r="D1557" s="12" t="s">
        <v>5777</v>
      </c>
      <c r="E1557" s="49">
        <v>43660</v>
      </c>
      <c r="F1557" s="50">
        <f t="shared" si="265"/>
        <v>26196</v>
      </c>
      <c r="G1557" s="51">
        <f t="shared" si="266"/>
        <v>28379</v>
      </c>
      <c r="H1557" s="51">
        <f t="shared" si="267"/>
        <v>30561.999999999996</v>
      </c>
      <c r="I1557" s="51">
        <f t="shared" si="268"/>
        <v>32745</v>
      </c>
      <c r="J1557" s="52">
        <f t="shared" si="269"/>
        <v>39294</v>
      </c>
      <c r="K1557" s="13" t="s">
        <v>8794</v>
      </c>
      <c r="M1557" s="54"/>
      <c r="N1557" s="54"/>
    </row>
    <row r="1558" spans="2:14" ht="30.75" customHeight="1" x14ac:dyDescent="0.3">
      <c r="B1558" s="41">
        <v>2483903</v>
      </c>
      <c r="C1558" s="43" t="s">
        <v>1352</v>
      </c>
      <c r="D1558" s="12" t="s">
        <v>5778</v>
      </c>
      <c r="E1558" s="49">
        <v>34680</v>
      </c>
      <c r="F1558" s="50">
        <f t="shared" si="265"/>
        <v>20808</v>
      </c>
      <c r="G1558" s="51">
        <f t="shared" si="266"/>
        <v>22542</v>
      </c>
      <c r="H1558" s="51">
        <f t="shared" si="267"/>
        <v>24276</v>
      </c>
      <c r="I1558" s="51">
        <f t="shared" si="268"/>
        <v>26010</v>
      </c>
      <c r="J1558" s="52">
        <f t="shared" si="269"/>
        <v>31212</v>
      </c>
      <c r="K1558" s="13" t="s">
        <v>8794</v>
      </c>
      <c r="M1558" s="54"/>
      <c r="N1558" s="54"/>
    </row>
    <row r="1559" spans="2:14" ht="30.75" customHeight="1" x14ac:dyDescent="0.3">
      <c r="B1559" s="41">
        <v>2482789</v>
      </c>
      <c r="C1559" s="43" t="s">
        <v>1353</v>
      </c>
      <c r="D1559" s="12" t="s">
        <v>5779</v>
      </c>
      <c r="E1559" s="49">
        <v>114520</v>
      </c>
      <c r="F1559" s="50">
        <f t="shared" si="265"/>
        <v>68712</v>
      </c>
      <c r="G1559" s="51">
        <f t="shared" si="266"/>
        <v>74438</v>
      </c>
      <c r="H1559" s="51">
        <f t="shared" si="267"/>
        <v>80164</v>
      </c>
      <c r="I1559" s="51">
        <f t="shared" si="268"/>
        <v>85890</v>
      </c>
      <c r="J1559" s="52">
        <f t="shared" si="269"/>
        <v>103068</v>
      </c>
      <c r="K1559" s="13" t="s">
        <v>8794</v>
      </c>
      <c r="M1559" s="54"/>
      <c r="N1559" s="54"/>
    </row>
    <row r="1560" spans="2:14" ht="30.75" customHeight="1" x14ac:dyDescent="0.3">
      <c r="B1560" s="41">
        <v>2482767</v>
      </c>
      <c r="C1560" s="43" t="s">
        <v>1354</v>
      </c>
      <c r="D1560" s="12" t="s">
        <v>5780</v>
      </c>
      <c r="E1560" s="49">
        <v>58150</v>
      </c>
      <c r="F1560" s="50">
        <f t="shared" si="265"/>
        <v>34890</v>
      </c>
      <c r="G1560" s="51">
        <f t="shared" si="266"/>
        <v>37797.5</v>
      </c>
      <c r="H1560" s="51">
        <f t="shared" si="267"/>
        <v>40705</v>
      </c>
      <c r="I1560" s="51">
        <f t="shared" si="268"/>
        <v>43612.5</v>
      </c>
      <c r="J1560" s="52">
        <f t="shared" si="269"/>
        <v>52335</v>
      </c>
      <c r="K1560" s="13" t="s">
        <v>8794</v>
      </c>
      <c r="M1560" s="54"/>
      <c r="N1560" s="54"/>
    </row>
    <row r="1561" spans="2:14" ht="30.75" customHeight="1" x14ac:dyDescent="0.3">
      <c r="B1561" s="41">
        <v>2482780</v>
      </c>
      <c r="C1561" s="43" t="s">
        <v>1355</v>
      </c>
      <c r="D1561" s="12" t="s">
        <v>5781</v>
      </c>
      <c r="E1561" s="49">
        <v>63790</v>
      </c>
      <c r="F1561" s="50">
        <f t="shared" si="265"/>
        <v>38274</v>
      </c>
      <c r="G1561" s="51">
        <f t="shared" si="266"/>
        <v>41463.5</v>
      </c>
      <c r="H1561" s="51">
        <f t="shared" si="267"/>
        <v>44653</v>
      </c>
      <c r="I1561" s="51">
        <f t="shared" si="268"/>
        <v>47842.5</v>
      </c>
      <c r="J1561" s="52">
        <f t="shared" si="269"/>
        <v>57411</v>
      </c>
      <c r="K1561" s="13" t="s">
        <v>8794</v>
      </c>
      <c r="M1561" s="54"/>
      <c r="N1561" s="54"/>
    </row>
    <row r="1562" spans="2:14" ht="30.75" customHeight="1" x14ac:dyDescent="0.3">
      <c r="B1562" s="41">
        <v>2482768</v>
      </c>
      <c r="C1562" s="43" t="s">
        <v>1356</v>
      </c>
      <c r="D1562" s="12" t="s">
        <v>5782</v>
      </c>
      <c r="E1562" s="55" t="s">
        <v>8917</v>
      </c>
      <c r="F1562" s="56" t="s">
        <v>8917</v>
      </c>
      <c r="G1562" s="57" t="s">
        <v>8917</v>
      </c>
      <c r="H1562" s="57" t="s">
        <v>8917</v>
      </c>
      <c r="I1562" s="57" t="s">
        <v>8917</v>
      </c>
      <c r="J1562" s="58" t="s">
        <v>8917</v>
      </c>
      <c r="K1562" s="48" t="s">
        <v>8793</v>
      </c>
      <c r="M1562" s="54"/>
      <c r="N1562" s="54"/>
    </row>
    <row r="1563" spans="2:14" ht="30.75" customHeight="1" x14ac:dyDescent="0.3">
      <c r="B1563" s="41">
        <v>2744146</v>
      </c>
      <c r="C1563" s="43" t="s">
        <v>1357</v>
      </c>
      <c r="D1563" s="12" t="s">
        <v>4088</v>
      </c>
      <c r="E1563" s="49">
        <v>59820</v>
      </c>
      <c r="F1563" s="50">
        <f>E1563*0.6</f>
        <v>35892</v>
      </c>
      <c r="G1563" s="51">
        <f>E1563*0.65</f>
        <v>38883</v>
      </c>
      <c r="H1563" s="51">
        <f>E1563*0.7</f>
        <v>41874</v>
      </c>
      <c r="I1563" s="51">
        <f>E1563*0.75</f>
        <v>44865</v>
      </c>
      <c r="J1563" s="52">
        <f>E1563*0.9</f>
        <v>53838</v>
      </c>
      <c r="K1563" s="48"/>
      <c r="M1563" s="54"/>
      <c r="N1563" s="54"/>
    </row>
    <row r="1564" spans="2:14" ht="30.75" customHeight="1" x14ac:dyDescent="0.3">
      <c r="B1564" s="41">
        <v>2744144</v>
      </c>
      <c r="C1564" s="43" t="s">
        <v>1358</v>
      </c>
      <c r="D1564" s="12" t="s">
        <v>5783</v>
      </c>
      <c r="E1564" s="49">
        <v>18300</v>
      </c>
      <c r="F1564" s="50">
        <f>E1564*0.6</f>
        <v>10980</v>
      </c>
      <c r="G1564" s="51">
        <f>E1564*0.65</f>
        <v>11895</v>
      </c>
      <c r="H1564" s="51">
        <f>E1564*0.7</f>
        <v>12810</v>
      </c>
      <c r="I1564" s="51">
        <f>E1564*0.75</f>
        <v>13725</v>
      </c>
      <c r="J1564" s="52">
        <f>E1564*0.9</f>
        <v>16470</v>
      </c>
      <c r="K1564" s="48"/>
      <c r="M1564" s="54"/>
      <c r="N1564" s="54"/>
    </row>
    <row r="1565" spans="2:14" ht="30.75" customHeight="1" x14ac:dyDescent="0.3">
      <c r="B1565" s="41">
        <v>2744407</v>
      </c>
      <c r="C1565" s="43" t="s">
        <v>1359</v>
      </c>
      <c r="D1565" s="12" t="s">
        <v>5784</v>
      </c>
      <c r="E1565" s="49">
        <v>26680</v>
      </c>
      <c r="F1565" s="50">
        <f>E1565*0.6</f>
        <v>16008</v>
      </c>
      <c r="G1565" s="51">
        <f>E1565*0.65</f>
        <v>17342</v>
      </c>
      <c r="H1565" s="51">
        <f>E1565*0.7</f>
        <v>18676</v>
      </c>
      <c r="I1565" s="51">
        <f>E1565*0.75</f>
        <v>20010</v>
      </c>
      <c r="J1565" s="52">
        <f>E1565*0.9</f>
        <v>24012</v>
      </c>
      <c r="K1565" s="13" t="s">
        <v>8794</v>
      </c>
      <c r="M1565" s="54"/>
      <c r="N1565" s="54"/>
    </row>
    <row r="1566" spans="2:14" ht="30.75" customHeight="1" x14ac:dyDescent="0.3">
      <c r="B1566" s="41">
        <v>2744408</v>
      </c>
      <c r="C1566" s="43" t="s">
        <v>1360</v>
      </c>
      <c r="D1566" s="12" t="s">
        <v>5785</v>
      </c>
      <c r="E1566" s="49">
        <v>23140</v>
      </c>
      <c r="F1566" s="50">
        <f>E1566*0.6</f>
        <v>13884</v>
      </c>
      <c r="G1566" s="51">
        <f>E1566*0.65</f>
        <v>15041</v>
      </c>
      <c r="H1566" s="51">
        <f>E1566*0.7</f>
        <v>16197.999999999998</v>
      </c>
      <c r="I1566" s="51">
        <f>E1566*0.75</f>
        <v>17355</v>
      </c>
      <c r="J1566" s="52">
        <f>E1566*0.9</f>
        <v>20826</v>
      </c>
      <c r="K1566" s="48"/>
      <c r="M1566" s="54"/>
      <c r="N1566" s="54"/>
    </row>
    <row r="1567" spans="2:14" ht="30.75" customHeight="1" x14ac:dyDescent="0.3">
      <c r="B1567" s="41">
        <v>2744411</v>
      </c>
      <c r="C1567" s="43" t="s">
        <v>1361</v>
      </c>
      <c r="D1567" s="12" t="s">
        <v>5786</v>
      </c>
      <c r="E1567" s="55" t="s">
        <v>8917</v>
      </c>
      <c r="F1567" s="56" t="s">
        <v>8917</v>
      </c>
      <c r="G1567" s="57" t="s">
        <v>8917</v>
      </c>
      <c r="H1567" s="57" t="s">
        <v>8917</v>
      </c>
      <c r="I1567" s="57" t="s">
        <v>8917</v>
      </c>
      <c r="J1567" s="58" t="s">
        <v>8917</v>
      </c>
      <c r="K1567" s="48" t="s">
        <v>8793</v>
      </c>
      <c r="M1567" s="54"/>
      <c r="N1567" s="54"/>
    </row>
    <row r="1568" spans="2:14" ht="30.75" customHeight="1" x14ac:dyDescent="0.3">
      <c r="B1568" s="41">
        <v>2744412</v>
      </c>
      <c r="C1568" s="43" t="s">
        <v>1362</v>
      </c>
      <c r="D1568" s="12" t="s">
        <v>5787</v>
      </c>
      <c r="E1568" s="49">
        <v>13020</v>
      </c>
      <c r="F1568" s="50">
        <f t="shared" ref="F1568:F1579" si="270">E1568*0.6</f>
        <v>7812</v>
      </c>
      <c r="G1568" s="51">
        <f t="shared" ref="G1568:G1579" si="271">E1568*0.65</f>
        <v>8463</v>
      </c>
      <c r="H1568" s="51">
        <f t="shared" ref="H1568:H1579" si="272">E1568*0.7</f>
        <v>9114</v>
      </c>
      <c r="I1568" s="51">
        <f t="shared" ref="I1568:I1579" si="273">E1568*0.75</f>
        <v>9765</v>
      </c>
      <c r="J1568" s="52">
        <f t="shared" ref="J1568:J1579" si="274">E1568*0.9</f>
        <v>11718</v>
      </c>
      <c r="K1568" s="13" t="s">
        <v>8794</v>
      </c>
      <c r="M1568" s="54"/>
      <c r="N1568" s="54"/>
    </row>
    <row r="1569" spans="2:14" ht="30.75" customHeight="1" x14ac:dyDescent="0.3">
      <c r="B1569" s="41">
        <v>2744413</v>
      </c>
      <c r="C1569" s="43" t="s">
        <v>1363</v>
      </c>
      <c r="D1569" s="12" t="s">
        <v>5788</v>
      </c>
      <c r="E1569" s="49">
        <v>351740</v>
      </c>
      <c r="F1569" s="50">
        <f t="shared" si="270"/>
        <v>211044</v>
      </c>
      <c r="G1569" s="51">
        <f t="shared" si="271"/>
        <v>228631</v>
      </c>
      <c r="H1569" s="51">
        <f t="shared" si="272"/>
        <v>246217.99999999997</v>
      </c>
      <c r="I1569" s="51">
        <f t="shared" si="273"/>
        <v>263805</v>
      </c>
      <c r="J1569" s="52">
        <f t="shared" si="274"/>
        <v>316566</v>
      </c>
      <c r="K1569" s="13" t="s">
        <v>8794</v>
      </c>
      <c r="M1569" s="54"/>
      <c r="N1569" s="54"/>
    </row>
    <row r="1570" spans="2:14" ht="30.75" customHeight="1" x14ac:dyDescent="0.3">
      <c r="B1570" s="41">
        <v>2744414</v>
      </c>
      <c r="C1570" s="43" t="s">
        <v>1364</v>
      </c>
      <c r="D1570" s="12" t="s">
        <v>5789</v>
      </c>
      <c r="E1570" s="49">
        <v>302490</v>
      </c>
      <c r="F1570" s="50">
        <f t="shared" si="270"/>
        <v>181494</v>
      </c>
      <c r="G1570" s="51">
        <f t="shared" si="271"/>
        <v>196618.5</v>
      </c>
      <c r="H1570" s="51">
        <f t="shared" si="272"/>
        <v>211743</v>
      </c>
      <c r="I1570" s="51">
        <f t="shared" si="273"/>
        <v>226867.5</v>
      </c>
      <c r="J1570" s="52">
        <f t="shared" si="274"/>
        <v>272241</v>
      </c>
      <c r="K1570" s="13" t="s">
        <v>8794</v>
      </c>
      <c r="M1570" s="54"/>
      <c r="N1570" s="54"/>
    </row>
    <row r="1571" spans="2:14" ht="30.75" customHeight="1" x14ac:dyDescent="0.3">
      <c r="B1571" s="41">
        <v>2744415</v>
      </c>
      <c r="C1571" s="43" t="s">
        <v>1365</v>
      </c>
      <c r="D1571" s="12" t="s">
        <v>5790</v>
      </c>
      <c r="E1571" s="49">
        <v>149020</v>
      </c>
      <c r="F1571" s="50">
        <f t="shared" si="270"/>
        <v>89412</v>
      </c>
      <c r="G1571" s="51">
        <f t="shared" si="271"/>
        <v>96863</v>
      </c>
      <c r="H1571" s="51">
        <f t="shared" si="272"/>
        <v>104314</v>
      </c>
      <c r="I1571" s="51">
        <f t="shared" si="273"/>
        <v>111765</v>
      </c>
      <c r="J1571" s="52">
        <f t="shared" si="274"/>
        <v>134118</v>
      </c>
      <c r="K1571" s="48"/>
      <c r="M1571" s="54"/>
      <c r="N1571" s="54"/>
    </row>
    <row r="1572" spans="2:14" ht="30.75" customHeight="1" x14ac:dyDescent="0.3">
      <c r="B1572" s="41">
        <v>2744416</v>
      </c>
      <c r="C1572" s="43" t="s">
        <v>1366</v>
      </c>
      <c r="D1572" s="12" t="s">
        <v>5791</v>
      </c>
      <c r="E1572" s="49">
        <v>77370</v>
      </c>
      <c r="F1572" s="50">
        <f t="shared" si="270"/>
        <v>46422</v>
      </c>
      <c r="G1572" s="51">
        <f t="shared" si="271"/>
        <v>50290.5</v>
      </c>
      <c r="H1572" s="51">
        <f t="shared" si="272"/>
        <v>54159</v>
      </c>
      <c r="I1572" s="51">
        <f t="shared" si="273"/>
        <v>58027.5</v>
      </c>
      <c r="J1572" s="52">
        <f t="shared" si="274"/>
        <v>69633</v>
      </c>
      <c r="K1572" s="13" t="s">
        <v>8794</v>
      </c>
      <c r="M1572" s="54"/>
      <c r="N1572" s="54"/>
    </row>
    <row r="1573" spans="2:14" ht="30.75" customHeight="1" x14ac:dyDescent="0.3">
      <c r="B1573" s="41">
        <v>2744632</v>
      </c>
      <c r="C1573" s="43" t="s">
        <v>1367</v>
      </c>
      <c r="D1573" s="12" t="s">
        <v>5792</v>
      </c>
      <c r="E1573" s="49">
        <v>177800</v>
      </c>
      <c r="F1573" s="50">
        <f t="shared" si="270"/>
        <v>106680</v>
      </c>
      <c r="G1573" s="51">
        <f t="shared" si="271"/>
        <v>115570</v>
      </c>
      <c r="H1573" s="51">
        <f t="shared" si="272"/>
        <v>124459.99999999999</v>
      </c>
      <c r="I1573" s="51">
        <f t="shared" si="273"/>
        <v>133350</v>
      </c>
      <c r="J1573" s="52">
        <f t="shared" si="274"/>
        <v>160020</v>
      </c>
      <c r="K1573" s="13" t="s">
        <v>8794</v>
      </c>
      <c r="M1573" s="54"/>
      <c r="N1573" s="54"/>
    </row>
    <row r="1574" spans="2:14" ht="30.75" customHeight="1" x14ac:dyDescent="0.3">
      <c r="B1574" s="41">
        <v>2744143</v>
      </c>
      <c r="C1574" s="43" t="s">
        <v>1368</v>
      </c>
      <c r="D1574" s="12" t="s">
        <v>5793</v>
      </c>
      <c r="E1574" s="49">
        <v>80940</v>
      </c>
      <c r="F1574" s="50">
        <f t="shared" si="270"/>
        <v>48564</v>
      </c>
      <c r="G1574" s="51">
        <f t="shared" si="271"/>
        <v>52611</v>
      </c>
      <c r="H1574" s="51">
        <f t="shared" si="272"/>
        <v>56658</v>
      </c>
      <c r="I1574" s="51">
        <f t="shared" si="273"/>
        <v>60705</v>
      </c>
      <c r="J1574" s="52">
        <f t="shared" si="274"/>
        <v>72846</v>
      </c>
      <c r="K1574" s="13" t="s">
        <v>8794</v>
      </c>
      <c r="M1574" s="54"/>
      <c r="N1574" s="54"/>
    </row>
    <row r="1575" spans="2:14" ht="30.75" customHeight="1" x14ac:dyDescent="0.3">
      <c r="B1575" s="41">
        <v>2744145</v>
      </c>
      <c r="C1575" s="43" t="s">
        <v>1369</v>
      </c>
      <c r="D1575" s="12" t="s">
        <v>5794</v>
      </c>
      <c r="E1575" s="49">
        <v>18700</v>
      </c>
      <c r="F1575" s="50">
        <f t="shared" si="270"/>
        <v>11220</v>
      </c>
      <c r="G1575" s="51">
        <f t="shared" si="271"/>
        <v>12155</v>
      </c>
      <c r="H1575" s="51">
        <f t="shared" si="272"/>
        <v>13090</v>
      </c>
      <c r="I1575" s="51">
        <f t="shared" si="273"/>
        <v>14025</v>
      </c>
      <c r="J1575" s="52">
        <f t="shared" si="274"/>
        <v>16830</v>
      </c>
      <c r="K1575" s="48"/>
      <c r="M1575" s="54"/>
      <c r="N1575" s="54"/>
    </row>
    <row r="1576" spans="2:14" ht="30.75" customHeight="1" x14ac:dyDescent="0.3">
      <c r="B1576" s="41">
        <v>2744148</v>
      </c>
      <c r="C1576" s="43" t="s">
        <v>1370</v>
      </c>
      <c r="D1576" s="12" t="s">
        <v>5795</v>
      </c>
      <c r="E1576" s="49">
        <v>188590</v>
      </c>
      <c r="F1576" s="50">
        <f t="shared" si="270"/>
        <v>113154</v>
      </c>
      <c r="G1576" s="51">
        <f t="shared" si="271"/>
        <v>122583.5</v>
      </c>
      <c r="H1576" s="51">
        <f t="shared" si="272"/>
        <v>132013</v>
      </c>
      <c r="I1576" s="51">
        <f t="shared" si="273"/>
        <v>141442.5</v>
      </c>
      <c r="J1576" s="52">
        <f t="shared" si="274"/>
        <v>169731</v>
      </c>
      <c r="K1576" s="13" t="s">
        <v>8794</v>
      </c>
      <c r="M1576" s="54"/>
      <c r="N1576" s="54"/>
    </row>
    <row r="1577" spans="2:14" ht="30.75" customHeight="1" x14ac:dyDescent="0.3">
      <c r="B1577" s="41">
        <v>2482774</v>
      </c>
      <c r="C1577" s="43" t="s">
        <v>1371</v>
      </c>
      <c r="D1577" s="12" t="s">
        <v>5796</v>
      </c>
      <c r="E1577" s="49">
        <v>85450</v>
      </c>
      <c r="F1577" s="50">
        <f t="shared" si="270"/>
        <v>51270</v>
      </c>
      <c r="G1577" s="51">
        <f t="shared" si="271"/>
        <v>55542.5</v>
      </c>
      <c r="H1577" s="51">
        <f t="shared" si="272"/>
        <v>59814.999999999993</v>
      </c>
      <c r="I1577" s="51">
        <f t="shared" si="273"/>
        <v>64087.5</v>
      </c>
      <c r="J1577" s="52">
        <f t="shared" si="274"/>
        <v>76905</v>
      </c>
      <c r="K1577" s="13" t="s">
        <v>8794</v>
      </c>
      <c r="M1577" s="54"/>
      <c r="N1577" s="54"/>
    </row>
    <row r="1578" spans="2:14" ht="30.75" customHeight="1" x14ac:dyDescent="0.3">
      <c r="B1578" s="41">
        <v>2482776</v>
      </c>
      <c r="C1578" s="43" t="s">
        <v>1372</v>
      </c>
      <c r="D1578" s="12" t="s">
        <v>5797</v>
      </c>
      <c r="E1578" s="49">
        <v>27670</v>
      </c>
      <c r="F1578" s="50">
        <f t="shared" si="270"/>
        <v>16602</v>
      </c>
      <c r="G1578" s="51">
        <f t="shared" si="271"/>
        <v>17985.5</v>
      </c>
      <c r="H1578" s="51">
        <f t="shared" si="272"/>
        <v>19369</v>
      </c>
      <c r="I1578" s="51">
        <f t="shared" si="273"/>
        <v>20752.5</v>
      </c>
      <c r="J1578" s="52">
        <f t="shared" si="274"/>
        <v>24903</v>
      </c>
      <c r="K1578" s="13" t="s">
        <v>8794</v>
      </c>
      <c r="M1578" s="54"/>
      <c r="N1578" s="54"/>
    </row>
    <row r="1579" spans="2:14" ht="30.75" customHeight="1" x14ac:dyDescent="0.3">
      <c r="B1579" s="41">
        <v>2482782</v>
      </c>
      <c r="C1579" s="43" t="s">
        <v>1373</v>
      </c>
      <c r="D1579" s="12" t="s">
        <v>5798</v>
      </c>
      <c r="E1579" s="49">
        <v>47250</v>
      </c>
      <c r="F1579" s="50">
        <f t="shared" si="270"/>
        <v>28350</v>
      </c>
      <c r="G1579" s="51">
        <f t="shared" si="271"/>
        <v>30712.5</v>
      </c>
      <c r="H1579" s="51">
        <f t="shared" si="272"/>
        <v>33075</v>
      </c>
      <c r="I1579" s="51">
        <f t="shared" si="273"/>
        <v>35437.5</v>
      </c>
      <c r="J1579" s="52">
        <f t="shared" si="274"/>
        <v>42525</v>
      </c>
      <c r="K1579" s="13" t="s">
        <v>8794</v>
      </c>
      <c r="M1579" s="54"/>
      <c r="N1579" s="54"/>
    </row>
    <row r="1580" spans="2:14" ht="30.75" customHeight="1" x14ac:dyDescent="0.3">
      <c r="B1580" s="41">
        <v>2482787</v>
      </c>
      <c r="C1580" s="43" t="s">
        <v>1374</v>
      </c>
      <c r="D1580" s="12" t="s">
        <v>5799</v>
      </c>
      <c r="E1580" s="55" t="s">
        <v>8917</v>
      </c>
      <c r="F1580" s="56" t="s">
        <v>8917</v>
      </c>
      <c r="G1580" s="57" t="s">
        <v>8917</v>
      </c>
      <c r="H1580" s="57" t="s">
        <v>8917</v>
      </c>
      <c r="I1580" s="57" t="s">
        <v>8917</v>
      </c>
      <c r="J1580" s="58" t="s">
        <v>8917</v>
      </c>
      <c r="K1580" s="48" t="s">
        <v>8793</v>
      </c>
      <c r="M1580" s="54"/>
      <c r="N1580" s="54"/>
    </row>
    <row r="1581" spans="2:14" ht="30.75" customHeight="1" x14ac:dyDescent="0.3">
      <c r="B1581" s="41">
        <v>2483930</v>
      </c>
      <c r="C1581" s="43" t="s">
        <v>1375</v>
      </c>
      <c r="D1581" s="12" t="s">
        <v>5800</v>
      </c>
      <c r="E1581" s="49">
        <v>12720</v>
      </c>
      <c r="F1581" s="50">
        <f t="shared" ref="F1581:F1592" si="275">E1581*0.6</f>
        <v>7632</v>
      </c>
      <c r="G1581" s="51">
        <f t="shared" ref="G1581:G1592" si="276">E1581*0.65</f>
        <v>8268</v>
      </c>
      <c r="H1581" s="51">
        <f t="shared" ref="H1581:H1592" si="277">E1581*0.7</f>
        <v>8904</v>
      </c>
      <c r="I1581" s="51">
        <f t="shared" ref="I1581:I1592" si="278">E1581*0.75</f>
        <v>9540</v>
      </c>
      <c r="J1581" s="52">
        <f t="shared" ref="J1581:J1592" si="279">E1581*0.9</f>
        <v>11448</v>
      </c>
      <c r="K1581" s="13" t="s">
        <v>8794</v>
      </c>
      <c r="M1581" s="54"/>
      <c r="N1581" s="54"/>
    </row>
    <row r="1582" spans="2:14" ht="30.75" customHeight="1" x14ac:dyDescent="0.3">
      <c r="B1582" s="41">
        <v>2483931</v>
      </c>
      <c r="C1582" s="43" t="s">
        <v>1376</v>
      </c>
      <c r="D1582" s="12" t="s">
        <v>5801</v>
      </c>
      <c r="E1582" s="49">
        <v>14010</v>
      </c>
      <c r="F1582" s="50">
        <f t="shared" si="275"/>
        <v>8406</v>
      </c>
      <c r="G1582" s="51">
        <f t="shared" si="276"/>
        <v>9106.5</v>
      </c>
      <c r="H1582" s="51">
        <f t="shared" si="277"/>
        <v>9807</v>
      </c>
      <c r="I1582" s="51">
        <f t="shared" si="278"/>
        <v>10507.5</v>
      </c>
      <c r="J1582" s="52">
        <f t="shared" si="279"/>
        <v>12609</v>
      </c>
      <c r="K1582" s="13" t="s">
        <v>8794</v>
      </c>
      <c r="M1582" s="54"/>
      <c r="N1582" s="54"/>
    </row>
    <row r="1583" spans="2:14" ht="30.75" customHeight="1" x14ac:dyDescent="0.3">
      <c r="B1583" s="41">
        <v>2269518</v>
      </c>
      <c r="C1583" s="43" t="s">
        <v>1377</v>
      </c>
      <c r="D1583" s="12" t="s">
        <v>5802</v>
      </c>
      <c r="E1583" s="49">
        <v>194690</v>
      </c>
      <c r="F1583" s="50">
        <f t="shared" si="275"/>
        <v>116814</v>
      </c>
      <c r="G1583" s="51">
        <f t="shared" si="276"/>
        <v>126548.5</v>
      </c>
      <c r="H1583" s="51">
        <f t="shared" si="277"/>
        <v>136283</v>
      </c>
      <c r="I1583" s="51">
        <f t="shared" si="278"/>
        <v>146017.5</v>
      </c>
      <c r="J1583" s="52">
        <f t="shared" si="279"/>
        <v>175221</v>
      </c>
      <c r="K1583" s="13" t="s">
        <v>8794</v>
      </c>
      <c r="M1583" s="54"/>
      <c r="N1583" s="54"/>
    </row>
    <row r="1584" spans="2:14" ht="30.75" customHeight="1" x14ac:dyDescent="0.3">
      <c r="B1584" s="41">
        <v>2269519</v>
      </c>
      <c r="C1584" s="43" t="s">
        <v>1378</v>
      </c>
      <c r="D1584" s="12" t="s">
        <v>5803</v>
      </c>
      <c r="E1584" s="49">
        <v>2690</v>
      </c>
      <c r="F1584" s="50">
        <f t="shared" si="275"/>
        <v>1614</v>
      </c>
      <c r="G1584" s="51">
        <f t="shared" si="276"/>
        <v>1748.5</v>
      </c>
      <c r="H1584" s="51">
        <f t="shared" si="277"/>
        <v>1882.9999999999998</v>
      </c>
      <c r="I1584" s="51">
        <f t="shared" si="278"/>
        <v>2017.5</v>
      </c>
      <c r="J1584" s="52">
        <f t="shared" si="279"/>
        <v>2421</v>
      </c>
      <c r="K1584" s="48"/>
      <c r="M1584" s="54"/>
      <c r="N1584" s="54"/>
    </row>
    <row r="1585" spans="2:14" ht="30.75" customHeight="1" x14ac:dyDescent="0.3">
      <c r="B1585" s="41">
        <v>2269520</v>
      </c>
      <c r="C1585" s="43" t="s">
        <v>1379</v>
      </c>
      <c r="D1585" s="12" t="s">
        <v>5804</v>
      </c>
      <c r="E1585" s="49">
        <v>233160</v>
      </c>
      <c r="F1585" s="50">
        <f t="shared" si="275"/>
        <v>139896</v>
      </c>
      <c r="G1585" s="51">
        <f t="shared" si="276"/>
        <v>151554</v>
      </c>
      <c r="H1585" s="51">
        <f t="shared" si="277"/>
        <v>163212</v>
      </c>
      <c r="I1585" s="51">
        <f t="shared" si="278"/>
        <v>174870</v>
      </c>
      <c r="J1585" s="52">
        <f t="shared" si="279"/>
        <v>209844</v>
      </c>
      <c r="K1585" s="13" t="s">
        <v>8794</v>
      </c>
      <c r="M1585" s="54"/>
      <c r="N1585" s="54"/>
    </row>
    <row r="1586" spans="2:14" ht="30.75" customHeight="1" x14ac:dyDescent="0.3">
      <c r="B1586" s="41">
        <v>2744158</v>
      </c>
      <c r="C1586" s="43" t="s">
        <v>1380</v>
      </c>
      <c r="D1586" s="12" t="s">
        <v>5805</v>
      </c>
      <c r="E1586" s="49">
        <v>103670</v>
      </c>
      <c r="F1586" s="50">
        <f t="shared" si="275"/>
        <v>62202</v>
      </c>
      <c r="G1586" s="51">
        <f t="shared" si="276"/>
        <v>67385.5</v>
      </c>
      <c r="H1586" s="51">
        <f t="shared" si="277"/>
        <v>72569</v>
      </c>
      <c r="I1586" s="51">
        <f t="shared" si="278"/>
        <v>77752.5</v>
      </c>
      <c r="J1586" s="52">
        <f t="shared" si="279"/>
        <v>93303</v>
      </c>
      <c r="K1586" s="13" t="s">
        <v>8794</v>
      </c>
      <c r="M1586" s="54"/>
      <c r="N1586" s="54"/>
    </row>
    <row r="1587" spans="2:14" ht="30.75" customHeight="1" x14ac:dyDescent="0.3">
      <c r="B1587" s="41">
        <v>2744160</v>
      </c>
      <c r="C1587" s="43" t="s">
        <v>1381</v>
      </c>
      <c r="D1587" s="12" t="s">
        <v>5806</v>
      </c>
      <c r="E1587" s="49">
        <v>16870</v>
      </c>
      <c r="F1587" s="50">
        <f t="shared" si="275"/>
        <v>10122</v>
      </c>
      <c r="G1587" s="51">
        <f t="shared" si="276"/>
        <v>10965.5</v>
      </c>
      <c r="H1587" s="51">
        <f t="shared" si="277"/>
        <v>11809</v>
      </c>
      <c r="I1587" s="51">
        <f t="shared" si="278"/>
        <v>12652.5</v>
      </c>
      <c r="J1587" s="52">
        <f t="shared" si="279"/>
        <v>15183</v>
      </c>
      <c r="K1587" s="13" t="s">
        <v>8794</v>
      </c>
      <c r="M1587" s="54"/>
      <c r="N1587" s="54"/>
    </row>
    <row r="1588" spans="2:14" ht="30.75" customHeight="1" x14ac:dyDescent="0.3">
      <c r="B1588" s="41">
        <v>2744161</v>
      </c>
      <c r="C1588" s="43" t="s">
        <v>1382</v>
      </c>
      <c r="D1588" s="12" t="s">
        <v>5807</v>
      </c>
      <c r="E1588" s="49">
        <v>6780</v>
      </c>
      <c r="F1588" s="50">
        <f t="shared" si="275"/>
        <v>4068</v>
      </c>
      <c r="G1588" s="51">
        <f t="shared" si="276"/>
        <v>4407</v>
      </c>
      <c r="H1588" s="51">
        <f t="shared" si="277"/>
        <v>4746</v>
      </c>
      <c r="I1588" s="51">
        <f t="shared" si="278"/>
        <v>5085</v>
      </c>
      <c r="J1588" s="52">
        <f t="shared" si="279"/>
        <v>6102</v>
      </c>
      <c r="K1588" s="13" t="s">
        <v>8794</v>
      </c>
      <c r="M1588" s="54"/>
      <c r="N1588" s="54"/>
    </row>
    <row r="1589" spans="2:14" ht="30.75" customHeight="1" x14ac:dyDescent="0.3">
      <c r="B1589" s="41">
        <v>2744163</v>
      </c>
      <c r="C1589" s="43" t="s">
        <v>1383</v>
      </c>
      <c r="D1589" s="12" t="s">
        <v>5804</v>
      </c>
      <c r="E1589" s="49">
        <v>177420</v>
      </c>
      <c r="F1589" s="50">
        <f t="shared" si="275"/>
        <v>106452</v>
      </c>
      <c r="G1589" s="51">
        <f t="shared" si="276"/>
        <v>115323</v>
      </c>
      <c r="H1589" s="51">
        <f t="shared" si="277"/>
        <v>124193.99999999999</v>
      </c>
      <c r="I1589" s="51">
        <f t="shared" si="278"/>
        <v>133065</v>
      </c>
      <c r="J1589" s="52">
        <f t="shared" si="279"/>
        <v>159678</v>
      </c>
      <c r="K1589" s="13" t="s">
        <v>8794</v>
      </c>
      <c r="M1589" s="54"/>
      <c r="N1589" s="54"/>
    </row>
    <row r="1590" spans="2:14" ht="30.75" customHeight="1" x14ac:dyDescent="0.3">
      <c r="B1590" s="41">
        <v>2744164</v>
      </c>
      <c r="C1590" s="43" t="s">
        <v>1384</v>
      </c>
      <c r="D1590" s="12" t="s">
        <v>5808</v>
      </c>
      <c r="E1590" s="49">
        <v>336410</v>
      </c>
      <c r="F1590" s="50">
        <f t="shared" si="275"/>
        <v>201846</v>
      </c>
      <c r="G1590" s="51">
        <f t="shared" si="276"/>
        <v>218666.5</v>
      </c>
      <c r="H1590" s="51">
        <f t="shared" si="277"/>
        <v>235486.99999999997</v>
      </c>
      <c r="I1590" s="51">
        <f t="shared" si="278"/>
        <v>252307.5</v>
      </c>
      <c r="J1590" s="52">
        <f t="shared" si="279"/>
        <v>302769</v>
      </c>
      <c r="K1590" s="13" t="s">
        <v>8794</v>
      </c>
      <c r="M1590" s="54"/>
      <c r="N1590" s="54"/>
    </row>
    <row r="1591" spans="2:14" ht="30.75" customHeight="1" x14ac:dyDescent="0.3">
      <c r="B1591" s="41">
        <v>2744165</v>
      </c>
      <c r="C1591" s="43" t="s">
        <v>1385</v>
      </c>
      <c r="D1591" s="12" t="s">
        <v>5809</v>
      </c>
      <c r="E1591" s="49">
        <v>31130</v>
      </c>
      <c r="F1591" s="50">
        <f t="shared" si="275"/>
        <v>18678</v>
      </c>
      <c r="G1591" s="51">
        <f t="shared" si="276"/>
        <v>20234.5</v>
      </c>
      <c r="H1591" s="51">
        <f t="shared" si="277"/>
        <v>21791</v>
      </c>
      <c r="I1591" s="51">
        <f t="shared" si="278"/>
        <v>23347.5</v>
      </c>
      <c r="J1591" s="52">
        <f t="shared" si="279"/>
        <v>28017</v>
      </c>
      <c r="K1591" s="13" t="s">
        <v>8794</v>
      </c>
      <c r="M1591" s="54"/>
      <c r="N1591" s="54"/>
    </row>
    <row r="1592" spans="2:14" ht="30.75" customHeight="1" x14ac:dyDescent="0.3">
      <c r="B1592" s="41">
        <v>2482775</v>
      </c>
      <c r="C1592" s="43" t="s">
        <v>1386</v>
      </c>
      <c r="D1592" s="12" t="s">
        <v>5810</v>
      </c>
      <c r="E1592" s="49">
        <v>75790</v>
      </c>
      <c r="F1592" s="50">
        <f t="shared" si="275"/>
        <v>45474</v>
      </c>
      <c r="G1592" s="51">
        <f t="shared" si="276"/>
        <v>49263.5</v>
      </c>
      <c r="H1592" s="51">
        <f t="shared" si="277"/>
        <v>53053</v>
      </c>
      <c r="I1592" s="51">
        <f t="shared" si="278"/>
        <v>56842.5</v>
      </c>
      <c r="J1592" s="52">
        <f t="shared" si="279"/>
        <v>68211</v>
      </c>
      <c r="K1592" s="13" t="s">
        <v>8794</v>
      </c>
      <c r="M1592" s="54"/>
      <c r="N1592" s="54"/>
    </row>
    <row r="1593" spans="2:14" ht="30.75" customHeight="1" x14ac:dyDescent="0.3">
      <c r="B1593" s="41">
        <v>2482777</v>
      </c>
      <c r="C1593" s="43" t="s">
        <v>1387</v>
      </c>
      <c r="D1593" s="12" t="s">
        <v>5811</v>
      </c>
      <c r="E1593" s="55" t="s">
        <v>8917</v>
      </c>
      <c r="F1593" s="56" t="s">
        <v>8917</v>
      </c>
      <c r="G1593" s="57" t="s">
        <v>8917</v>
      </c>
      <c r="H1593" s="57" t="s">
        <v>8917</v>
      </c>
      <c r="I1593" s="57" t="s">
        <v>8917</v>
      </c>
      <c r="J1593" s="58" t="s">
        <v>8917</v>
      </c>
      <c r="K1593" s="48" t="s">
        <v>8793</v>
      </c>
      <c r="M1593" s="54"/>
      <c r="N1593" s="54"/>
    </row>
    <row r="1594" spans="2:14" ht="30.75" customHeight="1" x14ac:dyDescent="0.3">
      <c r="B1594" s="41">
        <v>2482783</v>
      </c>
      <c r="C1594" s="43" t="s">
        <v>1388</v>
      </c>
      <c r="D1594" s="12" t="s">
        <v>5812</v>
      </c>
      <c r="E1594" s="49">
        <v>56480</v>
      </c>
      <c r="F1594" s="50">
        <f>E1594*0.6</f>
        <v>33888</v>
      </c>
      <c r="G1594" s="51">
        <f>E1594*0.65</f>
        <v>36712</v>
      </c>
      <c r="H1594" s="51">
        <f>E1594*0.7</f>
        <v>39536</v>
      </c>
      <c r="I1594" s="51">
        <f>E1594*0.75</f>
        <v>42360</v>
      </c>
      <c r="J1594" s="52">
        <f>E1594*0.9</f>
        <v>50832</v>
      </c>
      <c r="K1594" s="13" t="s">
        <v>8794</v>
      </c>
      <c r="M1594" s="54"/>
      <c r="N1594" s="54"/>
    </row>
    <row r="1595" spans="2:14" ht="30.75" customHeight="1" x14ac:dyDescent="0.3">
      <c r="B1595" s="41">
        <v>2482788</v>
      </c>
      <c r="C1595" s="43" t="s">
        <v>1389</v>
      </c>
      <c r="D1595" s="12" t="s">
        <v>5813</v>
      </c>
      <c r="E1595" s="55" t="s">
        <v>8917</v>
      </c>
      <c r="F1595" s="56" t="s">
        <v>8917</v>
      </c>
      <c r="G1595" s="57" t="s">
        <v>8917</v>
      </c>
      <c r="H1595" s="57" t="s">
        <v>8917</v>
      </c>
      <c r="I1595" s="57" t="s">
        <v>8917</v>
      </c>
      <c r="J1595" s="58" t="s">
        <v>8917</v>
      </c>
      <c r="K1595" s="48" t="s">
        <v>8793</v>
      </c>
      <c r="M1595" s="54"/>
      <c r="N1595" s="54"/>
    </row>
    <row r="1596" spans="2:14" ht="30.75" customHeight="1" x14ac:dyDescent="0.3">
      <c r="B1596" s="41">
        <v>2745096</v>
      </c>
      <c r="C1596" s="43" t="s">
        <v>1390</v>
      </c>
      <c r="D1596" s="12" t="s">
        <v>5814</v>
      </c>
      <c r="E1596" s="55" t="s">
        <v>8917</v>
      </c>
      <c r="F1596" s="56" t="s">
        <v>8917</v>
      </c>
      <c r="G1596" s="57" t="s">
        <v>8917</v>
      </c>
      <c r="H1596" s="57" t="s">
        <v>8917</v>
      </c>
      <c r="I1596" s="57" t="s">
        <v>8917</v>
      </c>
      <c r="J1596" s="58" t="s">
        <v>8917</v>
      </c>
      <c r="K1596" s="48" t="s">
        <v>8793</v>
      </c>
      <c r="M1596" s="54"/>
      <c r="N1596" s="54"/>
    </row>
    <row r="1597" spans="2:14" ht="30.75" customHeight="1" x14ac:dyDescent="0.3">
      <c r="B1597" s="41">
        <v>2745097</v>
      </c>
      <c r="C1597" s="43" t="s">
        <v>1391</v>
      </c>
      <c r="D1597" s="12" t="s">
        <v>5815</v>
      </c>
      <c r="E1597" s="55" t="s">
        <v>8917</v>
      </c>
      <c r="F1597" s="56" t="s">
        <v>8917</v>
      </c>
      <c r="G1597" s="57" t="s">
        <v>8917</v>
      </c>
      <c r="H1597" s="57" t="s">
        <v>8917</v>
      </c>
      <c r="I1597" s="57" t="s">
        <v>8917</v>
      </c>
      <c r="J1597" s="58" t="s">
        <v>8917</v>
      </c>
      <c r="K1597" s="48" t="s">
        <v>8793</v>
      </c>
      <c r="M1597" s="54"/>
      <c r="N1597" s="54"/>
    </row>
    <row r="1598" spans="2:14" ht="30.75" customHeight="1" x14ac:dyDescent="0.3">
      <c r="B1598" s="41">
        <v>1668856</v>
      </c>
      <c r="C1598" s="43" t="s">
        <v>1392</v>
      </c>
      <c r="D1598" s="12" t="s">
        <v>4095</v>
      </c>
      <c r="E1598" s="55" t="s">
        <v>8743</v>
      </c>
      <c r="F1598" s="50" t="s">
        <v>4162</v>
      </c>
      <c r="G1598" s="51" t="s">
        <v>4162</v>
      </c>
      <c r="H1598" s="51" t="s">
        <v>4162</v>
      </c>
      <c r="I1598" s="51" t="s">
        <v>4162</v>
      </c>
      <c r="J1598" s="52" t="s">
        <v>4162</v>
      </c>
      <c r="K1598" s="13" t="s">
        <v>8793</v>
      </c>
      <c r="M1598" s="54"/>
      <c r="N1598" s="54"/>
    </row>
    <row r="1599" spans="2:14" ht="30.75" customHeight="1" x14ac:dyDescent="0.3">
      <c r="B1599" s="41">
        <v>2071447</v>
      </c>
      <c r="C1599" s="43" t="s">
        <v>1393</v>
      </c>
      <c r="D1599" s="12" t="s">
        <v>5816</v>
      </c>
      <c r="E1599" s="49">
        <v>9280</v>
      </c>
      <c r="F1599" s="50">
        <f>E1599*0.6</f>
        <v>5568</v>
      </c>
      <c r="G1599" s="51">
        <f>E1599*0.65</f>
        <v>6032</v>
      </c>
      <c r="H1599" s="51">
        <f>E1599*0.7</f>
        <v>6496</v>
      </c>
      <c r="I1599" s="51">
        <f>E1599*0.75</f>
        <v>6960</v>
      </c>
      <c r="J1599" s="52">
        <f>E1599*0.9</f>
        <v>8352</v>
      </c>
      <c r="K1599" s="13" t="s">
        <v>8793</v>
      </c>
      <c r="M1599" s="54"/>
      <c r="N1599" s="54"/>
    </row>
    <row r="1600" spans="2:14" ht="30.75" customHeight="1" x14ac:dyDescent="0.3">
      <c r="B1600" s="41">
        <v>2071448</v>
      </c>
      <c r="C1600" s="43" t="s">
        <v>1394</v>
      </c>
      <c r="D1600" s="12" t="s">
        <v>4136</v>
      </c>
      <c r="E1600" s="55" t="s">
        <v>8743</v>
      </c>
      <c r="F1600" s="50" t="s">
        <v>4162</v>
      </c>
      <c r="G1600" s="51" t="s">
        <v>4162</v>
      </c>
      <c r="H1600" s="51" t="s">
        <v>4162</v>
      </c>
      <c r="I1600" s="51" t="s">
        <v>4162</v>
      </c>
      <c r="J1600" s="52" t="s">
        <v>4162</v>
      </c>
      <c r="K1600" s="48"/>
      <c r="M1600" s="54"/>
      <c r="N1600" s="54"/>
    </row>
    <row r="1601" spans="2:14" ht="30.75" customHeight="1" x14ac:dyDescent="0.3">
      <c r="B1601" s="41">
        <v>2269616</v>
      </c>
      <c r="C1601" s="43" t="s">
        <v>1395</v>
      </c>
      <c r="D1601" s="12" t="s">
        <v>5817</v>
      </c>
      <c r="E1601" s="55" t="s">
        <v>8917</v>
      </c>
      <c r="F1601" s="56" t="s">
        <v>8917</v>
      </c>
      <c r="G1601" s="57" t="s">
        <v>8917</v>
      </c>
      <c r="H1601" s="57" t="s">
        <v>8917</v>
      </c>
      <c r="I1601" s="57" t="s">
        <v>8917</v>
      </c>
      <c r="J1601" s="58" t="s">
        <v>8917</v>
      </c>
      <c r="K1601" s="48" t="s">
        <v>8793</v>
      </c>
      <c r="M1601" s="54"/>
      <c r="N1601" s="54"/>
    </row>
    <row r="1602" spans="2:14" ht="30.75" customHeight="1" x14ac:dyDescent="0.3">
      <c r="B1602" s="41">
        <v>2745006</v>
      </c>
      <c r="C1602" s="43" t="s">
        <v>1396</v>
      </c>
      <c r="D1602" s="12" t="s">
        <v>5818</v>
      </c>
      <c r="E1602" s="49">
        <v>16790</v>
      </c>
      <c r="F1602" s="50">
        <f t="shared" ref="F1602:F1612" si="280">E1602*0.6</f>
        <v>10074</v>
      </c>
      <c r="G1602" s="51">
        <f t="shared" ref="G1602:G1612" si="281">E1602*0.65</f>
        <v>10913.5</v>
      </c>
      <c r="H1602" s="51">
        <f t="shared" ref="H1602:H1612" si="282">E1602*0.7</f>
        <v>11753</v>
      </c>
      <c r="I1602" s="51">
        <f t="shared" ref="I1602:I1612" si="283">E1602*0.75</f>
        <v>12592.5</v>
      </c>
      <c r="J1602" s="52">
        <f t="shared" ref="J1602:J1612" si="284">E1602*0.9</f>
        <v>15111</v>
      </c>
      <c r="K1602" s="13" t="s">
        <v>8793</v>
      </c>
      <c r="M1602" s="54"/>
      <c r="N1602" s="54"/>
    </row>
    <row r="1603" spans="2:14" ht="30.75" customHeight="1" x14ac:dyDescent="0.3">
      <c r="B1603" s="41">
        <v>2071445</v>
      </c>
      <c r="C1603" s="43" t="s">
        <v>1397</v>
      </c>
      <c r="D1603" s="12" t="s">
        <v>5819</v>
      </c>
      <c r="E1603" s="49">
        <v>12090</v>
      </c>
      <c r="F1603" s="50">
        <f t="shared" si="280"/>
        <v>7254</v>
      </c>
      <c r="G1603" s="51">
        <f t="shared" si="281"/>
        <v>7858.5</v>
      </c>
      <c r="H1603" s="51">
        <f t="shared" si="282"/>
        <v>8463</v>
      </c>
      <c r="I1603" s="51">
        <f t="shared" si="283"/>
        <v>9067.5</v>
      </c>
      <c r="J1603" s="52">
        <f t="shared" si="284"/>
        <v>10881</v>
      </c>
      <c r="M1603" s="54"/>
      <c r="N1603" s="54"/>
    </row>
    <row r="1604" spans="2:14" ht="30.75" customHeight="1" x14ac:dyDescent="0.3">
      <c r="B1604" s="41">
        <v>2745004</v>
      </c>
      <c r="C1604" s="43" t="s">
        <v>1398</v>
      </c>
      <c r="D1604" s="12" t="s">
        <v>5820</v>
      </c>
      <c r="E1604" s="49">
        <v>20810</v>
      </c>
      <c r="F1604" s="50">
        <f t="shared" si="280"/>
        <v>12486</v>
      </c>
      <c r="G1604" s="51">
        <f t="shared" si="281"/>
        <v>13526.5</v>
      </c>
      <c r="H1604" s="51">
        <f t="shared" si="282"/>
        <v>14566.999999999998</v>
      </c>
      <c r="I1604" s="51">
        <f t="shared" si="283"/>
        <v>15607.5</v>
      </c>
      <c r="J1604" s="52">
        <f t="shared" si="284"/>
        <v>18729</v>
      </c>
      <c r="K1604" s="13" t="s">
        <v>8794</v>
      </c>
      <c r="M1604" s="54"/>
      <c r="N1604" s="54"/>
    </row>
    <row r="1605" spans="2:14" ht="30.75" customHeight="1" x14ac:dyDescent="0.3">
      <c r="B1605" s="41">
        <v>2745007</v>
      </c>
      <c r="C1605" s="43" t="s">
        <v>1399</v>
      </c>
      <c r="D1605" s="12" t="s">
        <v>5821</v>
      </c>
      <c r="E1605" s="49">
        <v>4310</v>
      </c>
      <c r="F1605" s="50">
        <f t="shared" si="280"/>
        <v>2586</v>
      </c>
      <c r="G1605" s="51">
        <f t="shared" si="281"/>
        <v>2801.5</v>
      </c>
      <c r="H1605" s="51">
        <f t="shared" si="282"/>
        <v>3017</v>
      </c>
      <c r="I1605" s="51">
        <f t="shared" si="283"/>
        <v>3232.5</v>
      </c>
      <c r="J1605" s="52">
        <f t="shared" si="284"/>
        <v>3879</v>
      </c>
      <c r="K1605" s="13" t="s">
        <v>8794</v>
      </c>
      <c r="M1605" s="54"/>
      <c r="N1605" s="54"/>
    </row>
    <row r="1606" spans="2:14" ht="30.75" customHeight="1" x14ac:dyDescent="0.3">
      <c r="B1606" s="41">
        <v>2745009</v>
      </c>
      <c r="C1606" s="43" t="s">
        <v>1400</v>
      </c>
      <c r="D1606" s="12" t="s">
        <v>5822</v>
      </c>
      <c r="E1606" s="49">
        <v>9280</v>
      </c>
      <c r="F1606" s="50">
        <f t="shared" si="280"/>
        <v>5568</v>
      </c>
      <c r="G1606" s="51">
        <f t="shared" si="281"/>
        <v>6032</v>
      </c>
      <c r="H1606" s="51">
        <f t="shared" si="282"/>
        <v>6496</v>
      </c>
      <c r="I1606" s="51">
        <f t="shared" si="283"/>
        <v>6960</v>
      </c>
      <c r="J1606" s="52">
        <f t="shared" si="284"/>
        <v>8352</v>
      </c>
      <c r="K1606" s="48"/>
      <c r="M1606" s="54"/>
      <c r="N1606" s="54"/>
    </row>
    <row r="1607" spans="2:14" ht="30.75" customHeight="1" x14ac:dyDescent="0.3">
      <c r="B1607" s="41">
        <v>2071449</v>
      </c>
      <c r="C1607" s="43" t="s">
        <v>1401</v>
      </c>
      <c r="D1607" s="12" t="s">
        <v>5823</v>
      </c>
      <c r="E1607" s="49">
        <v>3770</v>
      </c>
      <c r="F1607" s="50">
        <f t="shared" si="280"/>
        <v>2262</v>
      </c>
      <c r="G1607" s="51">
        <f t="shared" si="281"/>
        <v>2450.5</v>
      </c>
      <c r="H1607" s="51">
        <f t="shared" si="282"/>
        <v>2639</v>
      </c>
      <c r="I1607" s="51">
        <f t="shared" si="283"/>
        <v>2827.5</v>
      </c>
      <c r="J1607" s="52">
        <f t="shared" si="284"/>
        <v>3393</v>
      </c>
      <c r="K1607" s="13" t="s">
        <v>8794</v>
      </c>
      <c r="M1607" s="54"/>
      <c r="N1607" s="54"/>
    </row>
    <row r="1608" spans="2:14" ht="30.75" customHeight="1" x14ac:dyDescent="0.3">
      <c r="B1608" s="41">
        <v>2071444</v>
      </c>
      <c r="C1608" s="43" t="s">
        <v>1402</v>
      </c>
      <c r="D1608" s="12" t="s">
        <v>5824</v>
      </c>
      <c r="E1608" s="49">
        <v>4860</v>
      </c>
      <c r="F1608" s="50">
        <f t="shared" si="280"/>
        <v>2916</v>
      </c>
      <c r="G1608" s="51">
        <f t="shared" si="281"/>
        <v>3159</v>
      </c>
      <c r="H1608" s="51">
        <f t="shared" si="282"/>
        <v>3402</v>
      </c>
      <c r="I1608" s="51">
        <f t="shared" si="283"/>
        <v>3645</v>
      </c>
      <c r="J1608" s="52">
        <f t="shared" si="284"/>
        <v>4374</v>
      </c>
      <c r="K1608" s="13" t="s">
        <v>8793</v>
      </c>
      <c r="M1608" s="54"/>
      <c r="N1608" s="54"/>
    </row>
    <row r="1609" spans="2:14" ht="30.75" customHeight="1" x14ac:dyDescent="0.3">
      <c r="B1609" s="41">
        <v>2071442</v>
      </c>
      <c r="C1609" s="43" t="s">
        <v>1403</v>
      </c>
      <c r="D1609" s="12" t="s">
        <v>4117</v>
      </c>
      <c r="E1609" s="49">
        <v>5640</v>
      </c>
      <c r="F1609" s="50">
        <f t="shared" si="280"/>
        <v>3384</v>
      </c>
      <c r="G1609" s="51">
        <f t="shared" si="281"/>
        <v>3666</v>
      </c>
      <c r="H1609" s="51">
        <f t="shared" si="282"/>
        <v>3947.9999999999995</v>
      </c>
      <c r="I1609" s="51">
        <f t="shared" si="283"/>
        <v>4230</v>
      </c>
      <c r="J1609" s="52">
        <f t="shared" si="284"/>
        <v>5076</v>
      </c>
      <c r="K1609" s="13" t="s">
        <v>8793</v>
      </c>
      <c r="M1609" s="54"/>
      <c r="N1609" s="54"/>
    </row>
    <row r="1610" spans="2:14" ht="30.75" customHeight="1" x14ac:dyDescent="0.3">
      <c r="B1610" s="41">
        <v>2071457</v>
      </c>
      <c r="C1610" s="43" t="s">
        <v>1404</v>
      </c>
      <c r="D1610" s="12" t="s">
        <v>5825</v>
      </c>
      <c r="E1610" s="49">
        <v>19030</v>
      </c>
      <c r="F1610" s="50">
        <f t="shared" si="280"/>
        <v>11418</v>
      </c>
      <c r="G1610" s="51">
        <f t="shared" si="281"/>
        <v>12369.5</v>
      </c>
      <c r="H1610" s="51">
        <f t="shared" si="282"/>
        <v>13321</v>
      </c>
      <c r="I1610" s="51">
        <f t="shared" si="283"/>
        <v>14272.5</v>
      </c>
      <c r="J1610" s="52">
        <f t="shared" si="284"/>
        <v>17127</v>
      </c>
      <c r="M1610" s="54"/>
      <c r="N1610" s="54"/>
    </row>
    <row r="1611" spans="2:14" ht="30.75" customHeight="1" x14ac:dyDescent="0.3">
      <c r="B1611" s="41">
        <v>2071482</v>
      </c>
      <c r="C1611" s="43" t="s">
        <v>1405</v>
      </c>
      <c r="D1611" s="12" t="s">
        <v>5826</v>
      </c>
      <c r="E1611" s="49">
        <v>21560</v>
      </c>
      <c r="F1611" s="50">
        <f t="shared" si="280"/>
        <v>12936</v>
      </c>
      <c r="G1611" s="51">
        <f t="shared" si="281"/>
        <v>14014</v>
      </c>
      <c r="H1611" s="51">
        <f t="shared" si="282"/>
        <v>15091.999999999998</v>
      </c>
      <c r="I1611" s="51">
        <f t="shared" si="283"/>
        <v>16170</v>
      </c>
      <c r="J1611" s="52">
        <f t="shared" si="284"/>
        <v>19404</v>
      </c>
      <c r="M1611" s="54"/>
      <c r="N1611" s="54"/>
    </row>
    <row r="1612" spans="2:14" ht="30.75" customHeight="1" x14ac:dyDescent="0.3">
      <c r="B1612" s="41">
        <v>2071483</v>
      </c>
      <c r="C1612" s="43" t="s">
        <v>1406</v>
      </c>
      <c r="D1612" s="12" t="s">
        <v>5827</v>
      </c>
      <c r="E1612" s="49">
        <v>31220</v>
      </c>
      <c r="F1612" s="50">
        <f t="shared" si="280"/>
        <v>18732</v>
      </c>
      <c r="G1612" s="51">
        <f t="shared" si="281"/>
        <v>20293</v>
      </c>
      <c r="H1612" s="51">
        <f t="shared" si="282"/>
        <v>21854</v>
      </c>
      <c r="I1612" s="51">
        <f t="shared" si="283"/>
        <v>23415</v>
      </c>
      <c r="J1612" s="52">
        <f t="shared" si="284"/>
        <v>28098</v>
      </c>
      <c r="M1612" s="54"/>
      <c r="N1612" s="54"/>
    </row>
    <row r="1613" spans="2:14" ht="30.75" customHeight="1" x14ac:dyDescent="0.3">
      <c r="B1613" s="41">
        <v>2745001</v>
      </c>
      <c r="C1613" s="43" t="s">
        <v>1407</v>
      </c>
      <c r="D1613" s="12" t="s">
        <v>4117</v>
      </c>
      <c r="E1613" s="55" t="s">
        <v>8743</v>
      </c>
      <c r="F1613" s="50" t="s">
        <v>4162</v>
      </c>
      <c r="G1613" s="51" t="s">
        <v>4162</v>
      </c>
      <c r="H1613" s="51" t="s">
        <v>4162</v>
      </c>
      <c r="I1613" s="51" t="s">
        <v>4162</v>
      </c>
      <c r="J1613" s="52" t="s">
        <v>4162</v>
      </c>
      <c r="K1613" s="13" t="s">
        <v>8794</v>
      </c>
      <c r="M1613" s="54"/>
      <c r="N1613" s="54"/>
    </row>
    <row r="1614" spans="2:14" ht="30.75" customHeight="1" x14ac:dyDescent="0.3">
      <c r="B1614" s="41">
        <v>1668939</v>
      </c>
      <c r="C1614" s="43" t="s">
        <v>1408</v>
      </c>
      <c r="D1614" s="12" t="s">
        <v>4103</v>
      </c>
      <c r="E1614" s="55" t="s">
        <v>8917</v>
      </c>
      <c r="F1614" s="56" t="s">
        <v>8917</v>
      </c>
      <c r="G1614" s="57" t="s">
        <v>8917</v>
      </c>
      <c r="H1614" s="57" t="s">
        <v>8917</v>
      </c>
      <c r="I1614" s="57" t="s">
        <v>8917</v>
      </c>
      <c r="J1614" s="58" t="s">
        <v>8917</v>
      </c>
      <c r="K1614" s="48" t="s">
        <v>8793</v>
      </c>
      <c r="M1614" s="54"/>
      <c r="N1614" s="54"/>
    </row>
    <row r="1615" spans="2:14" ht="30.75" customHeight="1" x14ac:dyDescent="0.3">
      <c r="B1615" s="41">
        <v>1668845</v>
      </c>
      <c r="C1615" s="43" t="s">
        <v>1409</v>
      </c>
      <c r="D1615" s="12" t="s">
        <v>4103</v>
      </c>
      <c r="E1615" s="55" t="s">
        <v>8743</v>
      </c>
      <c r="F1615" s="50" t="s">
        <v>4162</v>
      </c>
      <c r="G1615" s="51" t="s">
        <v>4162</v>
      </c>
      <c r="H1615" s="51" t="s">
        <v>4162</v>
      </c>
      <c r="I1615" s="51" t="s">
        <v>4162</v>
      </c>
      <c r="J1615" s="52" t="s">
        <v>4162</v>
      </c>
      <c r="K1615" s="13" t="s">
        <v>8794</v>
      </c>
      <c r="M1615" s="54"/>
      <c r="N1615" s="54"/>
    </row>
    <row r="1616" spans="2:14" ht="30.75" customHeight="1" x14ac:dyDescent="0.3">
      <c r="B1616" s="41">
        <v>1668846</v>
      </c>
      <c r="C1616" s="43" t="s">
        <v>1410</v>
      </c>
      <c r="D1616" s="12" t="s">
        <v>4103</v>
      </c>
      <c r="E1616" s="55" t="s">
        <v>8743</v>
      </c>
      <c r="F1616" s="50" t="s">
        <v>4162</v>
      </c>
      <c r="G1616" s="51" t="s">
        <v>4162</v>
      </c>
      <c r="H1616" s="51" t="s">
        <v>4162</v>
      </c>
      <c r="I1616" s="51" t="s">
        <v>4162</v>
      </c>
      <c r="J1616" s="52" t="s">
        <v>4162</v>
      </c>
      <c r="K1616" s="13" t="s">
        <v>8793</v>
      </c>
      <c r="M1616" s="54"/>
      <c r="N1616" s="54"/>
    </row>
    <row r="1617" spans="2:14" ht="30.75" customHeight="1" x14ac:dyDescent="0.3">
      <c r="B1617" s="41">
        <v>1668853</v>
      </c>
      <c r="C1617" s="43" t="s">
        <v>1411</v>
      </c>
      <c r="D1617" s="12" t="s">
        <v>5828</v>
      </c>
      <c r="E1617" s="49">
        <v>10960</v>
      </c>
      <c r="F1617" s="50">
        <f>E1617*0.6</f>
        <v>6576</v>
      </c>
      <c r="G1617" s="51">
        <f>E1617*0.65</f>
        <v>7124</v>
      </c>
      <c r="H1617" s="51">
        <f>E1617*0.7</f>
        <v>7671.9999999999991</v>
      </c>
      <c r="I1617" s="51">
        <f>E1617*0.75</f>
        <v>8220</v>
      </c>
      <c r="J1617" s="52">
        <f>E1617*0.9</f>
        <v>9864</v>
      </c>
      <c r="K1617" s="13" t="s">
        <v>8794</v>
      </c>
      <c r="M1617" s="54"/>
      <c r="N1617" s="54"/>
    </row>
    <row r="1618" spans="2:14" ht="30.75" customHeight="1" x14ac:dyDescent="0.3">
      <c r="B1618" s="41">
        <v>2071438</v>
      </c>
      <c r="C1618" s="43" t="s">
        <v>1412</v>
      </c>
      <c r="D1618" s="12" t="s">
        <v>5829</v>
      </c>
      <c r="E1618" s="49">
        <v>26020</v>
      </c>
      <c r="F1618" s="50">
        <f>E1618*0.6</f>
        <v>15612</v>
      </c>
      <c r="G1618" s="51">
        <f>E1618*0.65</f>
        <v>16913</v>
      </c>
      <c r="H1618" s="51">
        <f>E1618*0.7</f>
        <v>18214</v>
      </c>
      <c r="I1618" s="51">
        <f>E1618*0.75</f>
        <v>19515</v>
      </c>
      <c r="J1618" s="52">
        <f>E1618*0.9</f>
        <v>23418</v>
      </c>
      <c r="K1618" s="13" t="s">
        <v>8793</v>
      </c>
      <c r="M1618" s="54"/>
      <c r="N1618" s="54"/>
    </row>
    <row r="1619" spans="2:14" ht="30.75" customHeight="1" x14ac:dyDescent="0.3">
      <c r="B1619" s="41">
        <v>2071446</v>
      </c>
      <c r="C1619" s="43" t="s">
        <v>1413</v>
      </c>
      <c r="D1619" s="12" t="s">
        <v>5830</v>
      </c>
      <c r="E1619" s="49">
        <v>194920</v>
      </c>
      <c r="F1619" s="50">
        <f>E1619*0.6</f>
        <v>116952</v>
      </c>
      <c r="G1619" s="51">
        <f>E1619*0.65</f>
        <v>126698</v>
      </c>
      <c r="H1619" s="51">
        <f>E1619*0.7</f>
        <v>136444</v>
      </c>
      <c r="I1619" s="51">
        <f>E1619*0.75</f>
        <v>146190</v>
      </c>
      <c r="J1619" s="52">
        <f>E1619*0.9</f>
        <v>175428</v>
      </c>
      <c r="K1619" s="48"/>
      <c r="M1619" s="54"/>
      <c r="N1619" s="54"/>
    </row>
    <row r="1620" spans="2:14" ht="30.75" customHeight="1" x14ac:dyDescent="0.3">
      <c r="B1620" s="41">
        <v>2980934</v>
      </c>
      <c r="C1620" s="43" t="s">
        <v>1414</v>
      </c>
      <c r="D1620" s="12" t="s">
        <v>5831</v>
      </c>
      <c r="E1620" s="49">
        <v>323080</v>
      </c>
      <c r="F1620" s="50">
        <f>E1620*0.6</f>
        <v>193848</v>
      </c>
      <c r="G1620" s="51">
        <f>E1620*0.65</f>
        <v>210002</v>
      </c>
      <c r="H1620" s="51">
        <f>E1620*0.7</f>
        <v>226156</v>
      </c>
      <c r="I1620" s="51">
        <f>E1620*0.75</f>
        <v>242310</v>
      </c>
      <c r="J1620" s="52">
        <f>E1620*0.9</f>
        <v>290772</v>
      </c>
      <c r="K1620" s="48"/>
      <c r="M1620" s="54"/>
      <c r="N1620" s="54"/>
    </row>
    <row r="1621" spans="2:14" ht="30.75" customHeight="1" x14ac:dyDescent="0.3">
      <c r="B1621" s="41">
        <v>2071439</v>
      </c>
      <c r="C1621" s="43" t="s">
        <v>1415</v>
      </c>
      <c r="D1621" s="12" t="s">
        <v>5832</v>
      </c>
      <c r="E1621" s="49">
        <v>15490</v>
      </c>
      <c r="F1621" s="50">
        <f>E1621*0.6</f>
        <v>9294</v>
      </c>
      <c r="G1621" s="51">
        <f>E1621*0.65</f>
        <v>10068.5</v>
      </c>
      <c r="H1621" s="51">
        <f>E1621*0.7</f>
        <v>10843</v>
      </c>
      <c r="I1621" s="51">
        <f>E1621*0.75</f>
        <v>11617.5</v>
      </c>
      <c r="J1621" s="52">
        <f>E1621*0.9</f>
        <v>13941</v>
      </c>
      <c r="K1621" s="13" t="s">
        <v>8793</v>
      </c>
      <c r="M1621" s="54"/>
      <c r="N1621" s="54"/>
    </row>
    <row r="1622" spans="2:14" ht="30.75" customHeight="1" x14ac:dyDescent="0.3">
      <c r="B1622" s="41">
        <v>1668858</v>
      </c>
      <c r="C1622" s="43" t="s">
        <v>1416</v>
      </c>
      <c r="D1622" s="12" t="s">
        <v>4095</v>
      </c>
      <c r="E1622" s="55" t="s">
        <v>8743</v>
      </c>
      <c r="F1622" s="50" t="s">
        <v>4162</v>
      </c>
      <c r="G1622" s="51" t="s">
        <v>4162</v>
      </c>
      <c r="H1622" s="51" t="s">
        <v>4162</v>
      </c>
      <c r="I1622" s="51" t="s">
        <v>4162</v>
      </c>
      <c r="J1622" s="52" t="s">
        <v>4162</v>
      </c>
      <c r="K1622" s="13" t="s">
        <v>8793</v>
      </c>
      <c r="M1622" s="54"/>
      <c r="N1622" s="54"/>
    </row>
    <row r="1623" spans="2:14" ht="30.75" customHeight="1" x14ac:dyDescent="0.3">
      <c r="B1623" s="41">
        <v>1668928</v>
      </c>
      <c r="C1623" s="43" t="s">
        <v>1417</v>
      </c>
      <c r="D1623" s="12" t="s">
        <v>5833</v>
      </c>
      <c r="E1623" s="49">
        <v>80250</v>
      </c>
      <c r="F1623" s="50">
        <f>E1623*0.6</f>
        <v>48150</v>
      </c>
      <c r="G1623" s="51">
        <f>E1623*0.65</f>
        <v>52162.5</v>
      </c>
      <c r="H1623" s="51">
        <f>E1623*0.7</f>
        <v>56175</v>
      </c>
      <c r="I1623" s="51">
        <f>E1623*0.75</f>
        <v>60187.5</v>
      </c>
      <c r="J1623" s="52">
        <f>E1623*0.9</f>
        <v>72225</v>
      </c>
      <c r="M1623" s="54"/>
      <c r="N1623" s="54"/>
    </row>
    <row r="1624" spans="2:14" ht="30.75" customHeight="1" x14ac:dyDescent="0.3">
      <c r="B1624" s="41">
        <v>2071454</v>
      </c>
      <c r="C1624" s="43" t="s">
        <v>4327</v>
      </c>
      <c r="D1624" s="12" t="s">
        <v>5834</v>
      </c>
      <c r="E1624" s="55" t="s">
        <v>8743</v>
      </c>
      <c r="F1624" s="50" t="s">
        <v>4162</v>
      </c>
      <c r="G1624" s="51" t="s">
        <v>4162</v>
      </c>
      <c r="H1624" s="51" t="s">
        <v>4162</v>
      </c>
      <c r="I1624" s="51" t="s">
        <v>4162</v>
      </c>
      <c r="J1624" s="52" t="s">
        <v>4162</v>
      </c>
      <c r="M1624" s="54"/>
      <c r="N1624" s="54"/>
    </row>
    <row r="1625" spans="2:14" ht="30.75" customHeight="1" x14ac:dyDescent="0.3">
      <c r="B1625" s="41">
        <v>1668941</v>
      </c>
      <c r="C1625" s="43" t="s">
        <v>1418</v>
      </c>
      <c r="D1625" s="12" t="s">
        <v>4138</v>
      </c>
      <c r="E1625" s="55" t="s">
        <v>8917</v>
      </c>
      <c r="F1625" s="56" t="s">
        <v>8917</v>
      </c>
      <c r="G1625" s="57" t="s">
        <v>8917</v>
      </c>
      <c r="H1625" s="57" t="s">
        <v>8917</v>
      </c>
      <c r="I1625" s="57" t="s">
        <v>8917</v>
      </c>
      <c r="J1625" s="58" t="s">
        <v>8917</v>
      </c>
      <c r="K1625" s="48" t="s">
        <v>8793</v>
      </c>
      <c r="M1625" s="54"/>
      <c r="N1625" s="54"/>
    </row>
    <row r="1626" spans="2:14" ht="30.75" customHeight="1" x14ac:dyDescent="0.3">
      <c r="B1626" s="41">
        <v>1668942</v>
      </c>
      <c r="C1626" s="43" t="s">
        <v>1419</v>
      </c>
      <c r="D1626" s="12" t="s">
        <v>4138</v>
      </c>
      <c r="E1626" s="55" t="s">
        <v>8917</v>
      </c>
      <c r="F1626" s="56" t="s">
        <v>8917</v>
      </c>
      <c r="G1626" s="57" t="s">
        <v>8917</v>
      </c>
      <c r="H1626" s="57" t="s">
        <v>8917</v>
      </c>
      <c r="I1626" s="57" t="s">
        <v>8917</v>
      </c>
      <c r="J1626" s="58" t="s">
        <v>8917</v>
      </c>
      <c r="K1626" s="48" t="s">
        <v>8793</v>
      </c>
      <c r="M1626" s="54"/>
      <c r="N1626" s="54"/>
    </row>
    <row r="1627" spans="2:14" ht="30.75" customHeight="1" x14ac:dyDescent="0.3">
      <c r="B1627" s="41">
        <v>2071456</v>
      </c>
      <c r="C1627" s="43" t="s">
        <v>1420</v>
      </c>
      <c r="D1627" s="12" t="s">
        <v>5835</v>
      </c>
      <c r="E1627" s="49">
        <v>16200</v>
      </c>
      <c r="F1627" s="50">
        <f t="shared" ref="F1627:F1632" si="285">E1627*0.6</f>
        <v>9720</v>
      </c>
      <c r="G1627" s="51">
        <f t="shared" ref="G1627:G1632" si="286">E1627*0.65</f>
        <v>10530</v>
      </c>
      <c r="H1627" s="51">
        <f t="shared" ref="H1627:H1632" si="287">E1627*0.7</f>
        <v>11340</v>
      </c>
      <c r="I1627" s="51">
        <f t="shared" ref="I1627:I1632" si="288">E1627*0.75</f>
        <v>12150</v>
      </c>
      <c r="J1627" s="52">
        <f t="shared" ref="J1627:J1632" si="289">E1627*0.9</f>
        <v>14580</v>
      </c>
      <c r="M1627" s="54"/>
      <c r="N1627" s="54"/>
    </row>
    <row r="1628" spans="2:14" ht="30.75" customHeight="1" x14ac:dyDescent="0.3">
      <c r="B1628" s="41">
        <v>2071458</v>
      </c>
      <c r="C1628" s="43" t="s">
        <v>1421</v>
      </c>
      <c r="D1628" s="12" t="s">
        <v>5836</v>
      </c>
      <c r="E1628" s="49">
        <v>194920</v>
      </c>
      <c r="F1628" s="50">
        <f t="shared" si="285"/>
        <v>116952</v>
      </c>
      <c r="G1628" s="51">
        <f t="shared" si="286"/>
        <v>126698</v>
      </c>
      <c r="H1628" s="51">
        <f t="shared" si="287"/>
        <v>136444</v>
      </c>
      <c r="I1628" s="51">
        <f t="shared" si="288"/>
        <v>146190</v>
      </c>
      <c r="J1628" s="52">
        <f t="shared" si="289"/>
        <v>175428</v>
      </c>
      <c r="K1628" s="48"/>
      <c r="M1628" s="54"/>
      <c r="N1628" s="54"/>
    </row>
    <row r="1629" spans="2:14" ht="30.75" customHeight="1" x14ac:dyDescent="0.3">
      <c r="B1629" s="41">
        <v>2980935</v>
      </c>
      <c r="C1629" s="43" t="s">
        <v>1422</v>
      </c>
      <c r="D1629" s="12" t="s">
        <v>5837</v>
      </c>
      <c r="E1629" s="49">
        <v>272660</v>
      </c>
      <c r="F1629" s="50">
        <f t="shared" si="285"/>
        <v>163596</v>
      </c>
      <c r="G1629" s="51">
        <f t="shared" si="286"/>
        <v>177229</v>
      </c>
      <c r="H1629" s="51">
        <f t="shared" si="287"/>
        <v>190862</v>
      </c>
      <c r="I1629" s="51">
        <f t="shared" si="288"/>
        <v>204495</v>
      </c>
      <c r="J1629" s="52">
        <f t="shared" si="289"/>
        <v>245394</v>
      </c>
      <c r="K1629" s="48"/>
      <c r="M1629" s="54"/>
      <c r="N1629" s="54"/>
    </row>
    <row r="1630" spans="2:14" ht="30.75" customHeight="1" x14ac:dyDescent="0.3">
      <c r="B1630" s="41">
        <v>2071452</v>
      </c>
      <c r="C1630" s="43" t="s">
        <v>1423</v>
      </c>
      <c r="D1630" s="12" t="s">
        <v>5838</v>
      </c>
      <c r="E1630" s="49">
        <v>35860</v>
      </c>
      <c r="F1630" s="50">
        <f t="shared" si="285"/>
        <v>21516</v>
      </c>
      <c r="G1630" s="51">
        <f t="shared" si="286"/>
        <v>23309</v>
      </c>
      <c r="H1630" s="51">
        <f t="shared" si="287"/>
        <v>25102</v>
      </c>
      <c r="I1630" s="51">
        <f t="shared" si="288"/>
        <v>26895</v>
      </c>
      <c r="J1630" s="52">
        <f t="shared" si="289"/>
        <v>32274</v>
      </c>
      <c r="K1630" s="13" t="s">
        <v>8794</v>
      </c>
      <c r="M1630" s="54"/>
      <c r="N1630" s="54"/>
    </row>
    <row r="1631" spans="2:14" ht="30.75" customHeight="1" x14ac:dyDescent="0.3">
      <c r="B1631" s="41">
        <v>2071459</v>
      </c>
      <c r="C1631" s="43" t="s">
        <v>1424</v>
      </c>
      <c r="D1631" s="12" t="s">
        <v>5839</v>
      </c>
      <c r="E1631" s="49">
        <v>13430</v>
      </c>
      <c r="F1631" s="50">
        <f t="shared" si="285"/>
        <v>8058</v>
      </c>
      <c r="G1631" s="51">
        <f t="shared" si="286"/>
        <v>8729.5</v>
      </c>
      <c r="H1631" s="51">
        <f t="shared" si="287"/>
        <v>9401</v>
      </c>
      <c r="I1631" s="51">
        <f t="shared" si="288"/>
        <v>10072.5</v>
      </c>
      <c r="J1631" s="52">
        <f t="shared" si="289"/>
        <v>12087</v>
      </c>
      <c r="K1631" s="13" t="s">
        <v>8793</v>
      </c>
      <c r="M1631" s="54"/>
      <c r="N1631" s="54"/>
    </row>
    <row r="1632" spans="2:14" ht="30.75" customHeight="1" x14ac:dyDescent="0.3">
      <c r="B1632" s="41">
        <v>2071453</v>
      </c>
      <c r="C1632" s="43" t="s">
        <v>1425</v>
      </c>
      <c r="D1632" s="12" t="s">
        <v>5840</v>
      </c>
      <c r="E1632" s="49">
        <v>24520</v>
      </c>
      <c r="F1632" s="50">
        <f t="shared" si="285"/>
        <v>14712</v>
      </c>
      <c r="G1632" s="51">
        <f t="shared" si="286"/>
        <v>15938</v>
      </c>
      <c r="H1632" s="51">
        <f t="shared" si="287"/>
        <v>17164</v>
      </c>
      <c r="I1632" s="51">
        <f t="shared" si="288"/>
        <v>18390</v>
      </c>
      <c r="J1632" s="52">
        <f t="shared" si="289"/>
        <v>22068</v>
      </c>
      <c r="K1632" s="13" t="s">
        <v>8793</v>
      </c>
      <c r="M1632" s="54"/>
      <c r="N1632" s="54"/>
    </row>
    <row r="1633" spans="2:14" ht="30.75" customHeight="1" x14ac:dyDescent="0.3">
      <c r="B1633" s="41">
        <v>2071464</v>
      </c>
      <c r="C1633" s="43" t="s">
        <v>4328</v>
      </c>
      <c r="D1633" s="12" t="s">
        <v>5841</v>
      </c>
      <c r="E1633" s="55" t="s">
        <v>8743</v>
      </c>
      <c r="F1633" s="50" t="s">
        <v>4162</v>
      </c>
      <c r="G1633" s="51" t="s">
        <v>4162</v>
      </c>
      <c r="H1633" s="51" t="s">
        <v>4162</v>
      </c>
      <c r="I1633" s="51" t="s">
        <v>4162</v>
      </c>
      <c r="J1633" s="52" t="s">
        <v>4162</v>
      </c>
      <c r="M1633" s="54"/>
      <c r="N1633" s="54"/>
    </row>
    <row r="1634" spans="2:14" ht="30.75" customHeight="1" x14ac:dyDescent="0.3">
      <c r="B1634" s="41">
        <v>1668940</v>
      </c>
      <c r="C1634" s="43" t="s">
        <v>1426</v>
      </c>
      <c r="D1634" s="12" t="s">
        <v>4137</v>
      </c>
      <c r="E1634" s="55" t="s">
        <v>8917</v>
      </c>
      <c r="F1634" s="56" t="s">
        <v>8917</v>
      </c>
      <c r="G1634" s="57" t="s">
        <v>8917</v>
      </c>
      <c r="H1634" s="57" t="s">
        <v>8917</v>
      </c>
      <c r="I1634" s="57" t="s">
        <v>8917</v>
      </c>
      <c r="J1634" s="58" t="s">
        <v>8917</v>
      </c>
      <c r="K1634" s="48" t="s">
        <v>8793</v>
      </c>
      <c r="M1634" s="54"/>
      <c r="N1634" s="54"/>
    </row>
    <row r="1635" spans="2:14" ht="30.75" customHeight="1" x14ac:dyDescent="0.3">
      <c r="B1635" s="41">
        <v>1668943</v>
      </c>
      <c r="C1635" s="43" t="s">
        <v>1427</v>
      </c>
      <c r="D1635" s="12" t="s">
        <v>4137</v>
      </c>
      <c r="E1635" s="55" t="s">
        <v>8917</v>
      </c>
      <c r="F1635" s="56" t="s">
        <v>8917</v>
      </c>
      <c r="G1635" s="57" t="s">
        <v>8917</v>
      </c>
      <c r="H1635" s="57" t="s">
        <v>8917</v>
      </c>
      <c r="I1635" s="57" t="s">
        <v>8917</v>
      </c>
      <c r="J1635" s="58" t="s">
        <v>8917</v>
      </c>
      <c r="K1635" s="48" t="s">
        <v>8793</v>
      </c>
      <c r="M1635" s="54"/>
      <c r="N1635" s="54"/>
    </row>
    <row r="1636" spans="2:14" ht="30.75" customHeight="1" x14ac:dyDescent="0.3">
      <c r="B1636" s="41">
        <v>1668854</v>
      </c>
      <c r="C1636" s="43" t="s">
        <v>1428</v>
      </c>
      <c r="D1636" s="12" t="s">
        <v>5842</v>
      </c>
      <c r="E1636" s="49">
        <v>102790</v>
      </c>
      <c r="F1636" s="50">
        <f>E1636*0.6</f>
        <v>61674</v>
      </c>
      <c r="G1636" s="51">
        <f>E1636*0.65</f>
        <v>66813.5</v>
      </c>
      <c r="H1636" s="51">
        <f>E1636*0.7</f>
        <v>71953</v>
      </c>
      <c r="I1636" s="51">
        <f>E1636*0.75</f>
        <v>77092.5</v>
      </c>
      <c r="J1636" s="52">
        <f>E1636*0.9</f>
        <v>92511</v>
      </c>
      <c r="M1636" s="54"/>
      <c r="N1636" s="54"/>
    </row>
    <row r="1637" spans="2:14" ht="30.75" customHeight="1" x14ac:dyDescent="0.3">
      <c r="B1637" s="41">
        <v>1668855</v>
      </c>
      <c r="C1637" s="43" t="s">
        <v>1429</v>
      </c>
      <c r="D1637" s="12" t="s">
        <v>4137</v>
      </c>
      <c r="E1637" s="55" t="s">
        <v>8743</v>
      </c>
      <c r="F1637" s="50" t="s">
        <v>4162</v>
      </c>
      <c r="G1637" s="51" t="s">
        <v>4162</v>
      </c>
      <c r="H1637" s="51" t="s">
        <v>4162</v>
      </c>
      <c r="I1637" s="51" t="s">
        <v>4162</v>
      </c>
      <c r="J1637" s="52" t="s">
        <v>4162</v>
      </c>
      <c r="K1637" s="13" t="s">
        <v>8793</v>
      </c>
      <c r="M1637" s="54"/>
      <c r="N1637" s="54"/>
    </row>
    <row r="1638" spans="2:14" ht="30.75" customHeight="1" x14ac:dyDescent="0.3">
      <c r="B1638" s="41">
        <v>2071466</v>
      </c>
      <c r="C1638" s="43" t="s">
        <v>1430</v>
      </c>
      <c r="D1638" s="12" t="s">
        <v>5843</v>
      </c>
      <c r="E1638" s="49">
        <v>301330</v>
      </c>
      <c r="F1638" s="50">
        <f>E1638*0.6</f>
        <v>180798</v>
      </c>
      <c r="G1638" s="51">
        <f>E1638*0.65</f>
        <v>195864.5</v>
      </c>
      <c r="H1638" s="51">
        <f>E1638*0.7</f>
        <v>210931</v>
      </c>
      <c r="I1638" s="51">
        <f>E1638*0.75</f>
        <v>225997.5</v>
      </c>
      <c r="J1638" s="52">
        <f>E1638*0.9</f>
        <v>271197</v>
      </c>
      <c r="K1638" s="48"/>
      <c r="M1638" s="54"/>
      <c r="N1638" s="54"/>
    </row>
    <row r="1639" spans="2:14" ht="30.75" customHeight="1" x14ac:dyDescent="0.3">
      <c r="B1639" s="41">
        <v>2980936</v>
      </c>
      <c r="C1639" s="43" t="s">
        <v>4329</v>
      </c>
      <c r="D1639" s="12" t="s">
        <v>5844</v>
      </c>
      <c r="E1639" s="55" t="s">
        <v>8743</v>
      </c>
      <c r="F1639" s="50" t="s">
        <v>4162</v>
      </c>
      <c r="G1639" s="51" t="s">
        <v>4162</v>
      </c>
      <c r="H1639" s="51" t="s">
        <v>4162</v>
      </c>
      <c r="I1639" s="51" t="s">
        <v>4162</v>
      </c>
      <c r="J1639" s="52" t="s">
        <v>4162</v>
      </c>
      <c r="K1639" s="48"/>
      <c r="M1639" s="54"/>
      <c r="N1639" s="54"/>
    </row>
    <row r="1640" spans="2:14" ht="30.75" customHeight="1" x14ac:dyDescent="0.3">
      <c r="B1640" s="41">
        <v>8602163</v>
      </c>
      <c r="C1640" s="43" t="s">
        <v>4330</v>
      </c>
      <c r="D1640" s="12" t="s">
        <v>5845</v>
      </c>
      <c r="E1640" s="49">
        <v>2150</v>
      </c>
      <c r="F1640" s="50">
        <f>E1640*0.6</f>
        <v>1290</v>
      </c>
      <c r="G1640" s="51">
        <f>E1640*0.65</f>
        <v>1397.5</v>
      </c>
      <c r="H1640" s="51">
        <f>E1640*0.7</f>
        <v>1505</v>
      </c>
      <c r="I1640" s="51">
        <f>E1640*0.75</f>
        <v>1612.5</v>
      </c>
      <c r="J1640" s="52">
        <f>E1640*0.9</f>
        <v>1935</v>
      </c>
      <c r="K1640" s="48"/>
      <c r="M1640" s="54"/>
      <c r="N1640" s="54"/>
    </row>
    <row r="1641" spans="2:14" ht="30.75" customHeight="1" x14ac:dyDescent="0.3">
      <c r="B1641" s="41">
        <v>3910119</v>
      </c>
      <c r="C1641" s="43" t="s">
        <v>1431</v>
      </c>
      <c r="D1641" s="12" t="s">
        <v>5846</v>
      </c>
      <c r="E1641" s="55" t="s">
        <v>8917</v>
      </c>
      <c r="F1641" s="56" t="s">
        <v>8917</v>
      </c>
      <c r="G1641" s="57" t="s">
        <v>8917</v>
      </c>
      <c r="H1641" s="57" t="s">
        <v>8917</v>
      </c>
      <c r="I1641" s="57" t="s">
        <v>8917</v>
      </c>
      <c r="J1641" s="58" t="s">
        <v>8917</v>
      </c>
      <c r="K1641" s="48" t="s">
        <v>8793</v>
      </c>
      <c r="M1641" s="54"/>
      <c r="N1641" s="54"/>
    </row>
    <row r="1642" spans="2:14" ht="30.75" customHeight="1" x14ac:dyDescent="0.3">
      <c r="B1642" s="41">
        <v>5900200</v>
      </c>
      <c r="C1642" s="43" t="s">
        <v>1432</v>
      </c>
      <c r="D1642" s="12" t="s">
        <v>5847</v>
      </c>
      <c r="E1642" s="49">
        <v>240</v>
      </c>
      <c r="F1642" s="50">
        <f>E1642*0.6</f>
        <v>144</v>
      </c>
      <c r="G1642" s="51">
        <f>E1642*0.65</f>
        <v>156</v>
      </c>
      <c r="H1642" s="51">
        <f>E1642*0.7</f>
        <v>168</v>
      </c>
      <c r="I1642" s="51">
        <f>E1642*0.75</f>
        <v>180</v>
      </c>
      <c r="J1642" s="52">
        <f>E1642*0.9</f>
        <v>216</v>
      </c>
      <c r="K1642" s="13" t="s">
        <v>8794</v>
      </c>
      <c r="M1642" s="54"/>
      <c r="N1642" s="54"/>
    </row>
    <row r="1643" spans="2:14" ht="30.75" customHeight="1" x14ac:dyDescent="0.3">
      <c r="B1643" s="41">
        <v>3490552</v>
      </c>
      <c r="C1643" s="43" t="s">
        <v>1433</v>
      </c>
      <c r="D1643" s="12" t="s">
        <v>5848</v>
      </c>
      <c r="E1643" s="49">
        <v>5200</v>
      </c>
      <c r="F1643" s="50">
        <f>E1643*0.6</f>
        <v>3120</v>
      </c>
      <c r="G1643" s="51">
        <f>E1643*0.65</f>
        <v>3380</v>
      </c>
      <c r="H1643" s="51">
        <f>E1643*0.7</f>
        <v>3639.9999999999995</v>
      </c>
      <c r="I1643" s="51">
        <f>E1643*0.75</f>
        <v>3900</v>
      </c>
      <c r="J1643" s="52">
        <f>E1643*0.9</f>
        <v>4680</v>
      </c>
      <c r="K1643" s="13" t="s">
        <v>8794</v>
      </c>
      <c r="M1643" s="54"/>
      <c r="N1643" s="54"/>
    </row>
    <row r="1644" spans="2:14" ht="30.75" customHeight="1" x14ac:dyDescent="0.3">
      <c r="B1644" s="41">
        <v>2070468</v>
      </c>
      <c r="C1644" s="43" t="s">
        <v>1434</v>
      </c>
      <c r="D1644" s="12" t="s">
        <v>5849</v>
      </c>
      <c r="E1644" s="49">
        <v>3230</v>
      </c>
      <c r="F1644" s="50">
        <f>E1644*0.6</f>
        <v>1938</v>
      </c>
      <c r="G1644" s="51">
        <f>E1644*0.65</f>
        <v>2099.5</v>
      </c>
      <c r="H1644" s="51">
        <f>E1644*0.7</f>
        <v>2261</v>
      </c>
      <c r="I1644" s="51">
        <f>E1644*0.75</f>
        <v>2422.5</v>
      </c>
      <c r="J1644" s="52">
        <f>E1644*0.9</f>
        <v>2907</v>
      </c>
      <c r="K1644" s="13" t="s">
        <v>8794</v>
      </c>
      <c r="M1644" s="54"/>
      <c r="N1644" s="54"/>
    </row>
    <row r="1645" spans="2:14" ht="30.75" customHeight="1" x14ac:dyDescent="0.3">
      <c r="B1645" s="41">
        <v>2070493</v>
      </c>
      <c r="C1645" s="43" t="s">
        <v>1435</v>
      </c>
      <c r="D1645" s="12" t="s">
        <v>5850</v>
      </c>
      <c r="E1645" s="49">
        <v>390</v>
      </c>
      <c r="F1645" s="50">
        <f>E1645*0.6</f>
        <v>234</v>
      </c>
      <c r="G1645" s="51">
        <f>E1645*0.65</f>
        <v>253.5</v>
      </c>
      <c r="H1645" s="51">
        <f>E1645*0.7</f>
        <v>273</v>
      </c>
      <c r="I1645" s="51">
        <f>E1645*0.75</f>
        <v>292.5</v>
      </c>
      <c r="J1645" s="52">
        <f>E1645*0.9</f>
        <v>351</v>
      </c>
      <c r="K1645" s="13" t="s">
        <v>8794</v>
      </c>
      <c r="M1645" s="54"/>
      <c r="N1645" s="54"/>
    </row>
    <row r="1646" spans="2:14" ht="30.75" customHeight="1" x14ac:dyDescent="0.3">
      <c r="B1646" s="41">
        <v>2425046</v>
      </c>
      <c r="C1646" s="43" t="s">
        <v>1436</v>
      </c>
      <c r="D1646" s="12" t="s">
        <v>5851</v>
      </c>
      <c r="E1646" s="55" t="s">
        <v>8917</v>
      </c>
      <c r="F1646" s="56" t="s">
        <v>8917</v>
      </c>
      <c r="G1646" s="57" t="s">
        <v>8917</v>
      </c>
      <c r="H1646" s="57" t="s">
        <v>8917</v>
      </c>
      <c r="I1646" s="57" t="s">
        <v>8917</v>
      </c>
      <c r="J1646" s="58" t="s">
        <v>8917</v>
      </c>
      <c r="K1646" s="48" t="s">
        <v>8793</v>
      </c>
      <c r="M1646" s="54"/>
      <c r="N1646" s="54"/>
    </row>
    <row r="1647" spans="2:14" ht="30.75" customHeight="1" x14ac:dyDescent="0.3">
      <c r="B1647" s="41">
        <v>2482843</v>
      </c>
      <c r="C1647" s="43" t="s">
        <v>4331</v>
      </c>
      <c r="D1647" s="12" t="s">
        <v>5852</v>
      </c>
      <c r="E1647" s="49">
        <v>30290</v>
      </c>
      <c r="F1647" s="50">
        <f>E1647*0.6</f>
        <v>18174</v>
      </c>
      <c r="G1647" s="51">
        <f>E1647*0.65</f>
        <v>19688.5</v>
      </c>
      <c r="H1647" s="51">
        <f>E1647*0.7</f>
        <v>21203</v>
      </c>
      <c r="I1647" s="51">
        <f>E1647*0.75</f>
        <v>22717.5</v>
      </c>
      <c r="J1647" s="52">
        <f>E1647*0.9</f>
        <v>27261</v>
      </c>
      <c r="K1647" s="13" t="s">
        <v>8794</v>
      </c>
      <c r="M1647" s="54"/>
      <c r="N1647" s="54"/>
    </row>
    <row r="1648" spans="2:14" ht="30.75" customHeight="1" x14ac:dyDescent="0.3">
      <c r="B1648" s="41">
        <v>2482853</v>
      </c>
      <c r="C1648" s="43" t="s">
        <v>1437</v>
      </c>
      <c r="D1648" s="12" t="s">
        <v>5853</v>
      </c>
      <c r="E1648" s="49">
        <v>7520</v>
      </c>
      <c r="F1648" s="50">
        <f>E1648*0.6</f>
        <v>4512</v>
      </c>
      <c r="G1648" s="51">
        <f>E1648*0.65</f>
        <v>4888</v>
      </c>
      <c r="H1648" s="51">
        <f>E1648*0.7</f>
        <v>5264</v>
      </c>
      <c r="I1648" s="51">
        <f>E1648*0.75</f>
        <v>5640</v>
      </c>
      <c r="J1648" s="52">
        <f>E1648*0.9</f>
        <v>6768</v>
      </c>
      <c r="K1648" s="13" t="s">
        <v>8794</v>
      </c>
      <c r="M1648" s="54"/>
      <c r="N1648" s="54"/>
    </row>
    <row r="1649" spans="2:14" ht="30.75" customHeight="1" x14ac:dyDescent="0.3">
      <c r="B1649" s="41">
        <v>2482854</v>
      </c>
      <c r="C1649" s="43" t="s">
        <v>4332</v>
      </c>
      <c r="D1649" s="12" t="s">
        <v>5854</v>
      </c>
      <c r="E1649" s="49">
        <v>1560</v>
      </c>
      <c r="F1649" s="50">
        <f>E1649*0.6</f>
        <v>936</v>
      </c>
      <c r="G1649" s="51">
        <f>E1649*0.65</f>
        <v>1014</v>
      </c>
      <c r="H1649" s="51">
        <f>E1649*0.7</f>
        <v>1092</v>
      </c>
      <c r="I1649" s="51">
        <f>E1649*0.75</f>
        <v>1170</v>
      </c>
      <c r="J1649" s="52">
        <f>E1649*0.9</f>
        <v>1404</v>
      </c>
      <c r="K1649" s="13" t="s">
        <v>8794</v>
      </c>
      <c r="M1649" s="54"/>
      <c r="N1649" s="54"/>
    </row>
    <row r="1650" spans="2:14" ht="30.75" customHeight="1" x14ac:dyDescent="0.3">
      <c r="B1650" s="41">
        <v>2482879</v>
      </c>
      <c r="C1650" s="43" t="s">
        <v>1438</v>
      </c>
      <c r="D1650" s="12" t="s">
        <v>5855</v>
      </c>
      <c r="E1650" s="55" t="s">
        <v>8917</v>
      </c>
      <c r="F1650" s="56" t="s">
        <v>8917</v>
      </c>
      <c r="G1650" s="57" t="s">
        <v>8917</v>
      </c>
      <c r="H1650" s="57" t="s">
        <v>8917</v>
      </c>
      <c r="I1650" s="57" t="s">
        <v>8917</v>
      </c>
      <c r="J1650" s="58" t="s">
        <v>8917</v>
      </c>
      <c r="K1650" s="48" t="s">
        <v>8793</v>
      </c>
      <c r="M1650" s="54"/>
      <c r="N1650" s="54"/>
    </row>
    <row r="1651" spans="2:14" ht="30.75" customHeight="1" x14ac:dyDescent="0.3">
      <c r="B1651" s="41">
        <v>2483182</v>
      </c>
      <c r="C1651" s="43" t="s">
        <v>4333</v>
      </c>
      <c r="D1651" s="12" t="s">
        <v>5856</v>
      </c>
      <c r="E1651" s="49">
        <v>16120</v>
      </c>
      <c r="F1651" s="50">
        <f>E1651*0.6</f>
        <v>9672</v>
      </c>
      <c r="G1651" s="51">
        <f>E1651*0.65</f>
        <v>10478</v>
      </c>
      <c r="H1651" s="51">
        <f>E1651*0.7</f>
        <v>11284</v>
      </c>
      <c r="I1651" s="51">
        <f>E1651*0.75</f>
        <v>12090</v>
      </c>
      <c r="J1651" s="52">
        <f>E1651*0.9</f>
        <v>14508</v>
      </c>
      <c r="K1651" s="13" t="s">
        <v>8794</v>
      </c>
      <c r="M1651" s="54"/>
      <c r="N1651" s="54"/>
    </row>
    <row r="1652" spans="2:14" ht="30.75" customHeight="1" x14ac:dyDescent="0.3">
      <c r="B1652" s="41">
        <v>2651079</v>
      </c>
      <c r="C1652" s="43" t="s">
        <v>1439</v>
      </c>
      <c r="D1652" s="12" t="s">
        <v>5857</v>
      </c>
      <c r="E1652" s="49">
        <v>1640</v>
      </c>
      <c r="F1652" s="50">
        <f>E1652*0.6</f>
        <v>984</v>
      </c>
      <c r="G1652" s="51">
        <f>E1652*0.65</f>
        <v>1066</v>
      </c>
      <c r="H1652" s="51">
        <f>E1652*0.7</f>
        <v>1148</v>
      </c>
      <c r="I1652" s="51">
        <f>E1652*0.75</f>
        <v>1230</v>
      </c>
      <c r="J1652" s="52">
        <f>E1652*0.9</f>
        <v>1476</v>
      </c>
      <c r="K1652" s="13" t="s">
        <v>8794</v>
      </c>
      <c r="M1652" s="54"/>
      <c r="N1652" s="54"/>
    </row>
    <row r="1653" spans="2:14" ht="30.75" customHeight="1" x14ac:dyDescent="0.3">
      <c r="B1653" s="41">
        <v>2651080</v>
      </c>
      <c r="C1653" s="43" t="s">
        <v>1440</v>
      </c>
      <c r="D1653" s="12" t="s">
        <v>5858</v>
      </c>
      <c r="E1653" s="49">
        <v>530</v>
      </c>
      <c r="F1653" s="50">
        <f>E1653*0.6</f>
        <v>318</v>
      </c>
      <c r="G1653" s="51">
        <f>E1653*0.65</f>
        <v>344.5</v>
      </c>
      <c r="H1653" s="51">
        <f>E1653*0.7</f>
        <v>371</v>
      </c>
      <c r="I1653" s="51">
        <f>E1653*0.75</f>
        <v>397.5</v>
      </c>
      <c r="J1653" s="52">
        <f>E1653*0.9</f>
        <v>477</v>
      </c>
      <c r="K1653" s="13" t="s">
        <v>8794</v>
      </c>
      <c r="M1653" s="54"/>
      <c r="N1653" s="54"/>
    </row>
    <row r="1654" spans="2:14" ht="30.75" customHeight="1" x14ac:dyDescent="0.3">
      <c r="B1654" s="41">
        <v>2744142</v>
      </c>
      <c r="C1654" s="43" t="s">
        <v>1441</v>
      </c>
      <c r="D1654" s="12" t="s">
        <v>5859</v>
      </c>
      <c r="E1654" s="49">
        <v>15380</v>
      </c>
      <c r="F1654" s="50">
        <f>E1654*0.6</f>
        <v>9228</v>
      </c>
      <c r="G1654" s="51">
        <f>E1654*0.65</f>
        <v>9997</v>
      </c>
      <c r="H1654" s="51">
        <f>E1654*0.7</f>
        <v>10766</v>
      </c>
      <c r="I1654" s="51">
        <f>E1654*0.75</f>
        <v>11535</v>
      </c>
      <c r="J1654" s="52">
        <f>E1654*0.9</f>
        <v>13842</v>
      </c>
      <c r="M1654" s="54"/>
      <c r="N1654" s="54"/>
    </row>
    <row r="1655" spans="2:14" ht="30.75" customHeight="1" x14ac:dyDescent="0.3">
      <c r="B1655" s="41">
        <v>2744284</v>
      </c>
      <c r="C1655" s="43" t="s">
        <v>1442</v>
      </c>
      <c r="D1655" s="12" t="s">
        <v>5856</v>
      </c>
      <c r="E1655" s="49">
        <v>16490</v>
      </c>
      <c r="F1655" s="50">
        <f>E1655*0.6</f>
        <v>9894</v>
      </c>
      <c r="G1655" s="51">
        <f>E1655*0.65</f>
        <v>10718.5</v>
      </c>
      <c r="H1655" s="51">
        <f>E1655*0.7</f>
        <v>11543</v>
      </c>
      <c r="I1655" s="51">
        <f>E1655*0.75</f>
        <v>12367.5</v>
      </c>
      <c r="J1655" s="52">
        <f>E1655*0.9</f>
        <v>14841</v>
      </c>
      <c r="K1655" s="13" t="s">
        <v>8794</v>
      </c>
      <c r="M1655" s="54"/>
      <c r="N1655" s="54"/>
    </row>
    <row r="1656" spans="2:14" ht="30.75" customHeight="1" x14ac:dyDescent="0.3">
      <c r="B1656" s="41">
        <v>2744304</v>
      </c>
      <c r="C1656" s="43" t="s">
        <v>1443</v>
      </c>
      <c r="D1656" s="12" t="s">
        <v>5860</v>
      </c>
      <c r="E1656" s="55" t="s">
        <v>8917</v>
      </c>
      <c r="F1656" s="56" t="s">
        <v>8917</v>
      </c>
      <c r="G1656" s="57" t="s">
        <v>8917</v>
      </c>
      <c r="H1656" s="57" t="s">
        <v>8917</v>
      </c>
      <c r="I1656" s="57" t="s">
        <v>8917</v>
      </c>
      <c r="J1656" s="58" t="s">
        <v>8917</v>
      </c>
      <c r="K1656" s="48" t="s">
        <v>8793</v>
      </c>
      <c r="M1656" s="54"/>
      <c r="N1656" s="54"/>
    </row>
    <row r="1657" spans="2:14" ht="30.75" customHeight="1" x14ac:dyDescent="0.3">
      <c r="B1657" s="41">
        <v>3212037</v>
      </c>
      <c r="C1657" s="43" t="s">
        <v>221</v>
      </c>
      <c r="D1657" s="12" t="s">
        <v>5851</v>
      </c>
      <c r="E1657" s="55" t="s">
        <v>8917</v>
      </c>
      <c r="F1657" s="56" t="s">
        <v>8917</v>
      </c>
      <c r="G1657" s="57" t="s">
        <v>8917</v>
      </c>
      <c r="H1657" s="57" t="s">
        <v>8917</v>
      </c>
      <c r="I1657" s="57" t="s">
        <v>8917</v>
      </c>
      <c r="J1657" s="58" t="s">
        <v>8917</v>
      </c>
      <c r="K1657" s="48" t="s">
        <v>8793</v>
      </c>
      <c r="M1657" s="54"/>
      <c r="N1657" s="54"/>
    </row>
    <row r="1658" spans="2:14" ht="30.75" customHeight="1" x14ac:dyDescent="0.3">
      <c r="B1658" s="41">
        <v>3450005</v>
      </c>
      <c r="C1658" s="43" t="s">
        <v>1444</v>
      </c>
      <c r="D1658" s="12" t="s">
        <v>5861</v>
      </c>
      <c r="E1658" s="49">
        <v>110</v>
      </c>
      <c r="F1658" s="50">
        <f>E1658*0.6</f>
        <v>66</v>
      </c>
      <c r="G1658" s="51">
        <f>E1658*0.65</f>
        <v>71.5</v>
      </c>
      <c r="H1658" s="51">
        <f>E1658*0.7</f>
        <v>77</v>
      </c>
      <c r="I1658" s="51">
        <f>E1658*0.75</f>
        <v>82.5</v>
      </c>
      <c r="J1658" s="52">
        <f>E1658*0.9</f>
        <v>99</v>
      </c>
      <c r="K1658" s="13" t="s">
        <v>8794</v>
      </c>
      <c r="M1658" s="54"/>
      <c r="N1658" s="54"/>
    </row>
    <row r="1659" spans="2:14" ht="30.75" customHeight="1" x14ac:dyDescent="0.3">
      <c r="B1659" s="41">
        <v>3490186</v>
      </c>
      <c r="C1659" s="43" t="s">
        <v>4334</v>
      </c>
      <c r="D1659" s="12" t="s">
        <v>5849</v>
      </c>
      <c r="E1659" s="49">
        <v>6920</v>
      </c>
      <c r="F1659" s="50">
        <f>E1659*0.6</f>
        <v>4152</v>
      </c>
      <c r="G1659" s="51">
        <f>E1659*0.65</f>
        <v>4498</v>
      </c>
      <c r="H1659" s="51">
        <f>E1659*0.7</f>
        <v>4844</v>
      </c>
      <c r="I1659" s="51">
        <f>E1659*0.75</f>
        <v>5190</v>
      </c>
      <c r="J1659" s="52">
        <f>E1659*0.9</f>
        <v>6228</v>
      </c>
      <c r="K1659" s="13" t="s">
        <v>8794</v>
      </c>
      <c r="M1659" s="54"/>
      <c r="N1659" s="54"/>
    </row>
    <row r="1660" spans="2:14" ht="30.75" customHeight="1" x14ac:dyDescent="0.3">
      <c r="B1660" s="41">
        <v>3490188</v>
      </c>
      <c r="C1660" s="43" t="s">
        <v>1445</v>
      </c>
      <c r="D1660" s="12" t="s">
        <v>5862</v>
      </c>
      <c r="E1660" s="49">
        <v>5750</v>
      </c>
      <c r="F1660" s="50">
        <f>E1660*0.6</f>
        <v>3450</v>
      </c>
      <c r="G1660" s="51">
        <f>E1660*0.65</f>
        <v>3737.5</v>
      </c>
      <c r="H1660" s="51">
        <f>E1660*0.7</f>
        <v>4024.9999999999995</v>
      </c>
      <c r="I1660" s="51">
        <f>E1660*0.75</f>
        <v>4312.5</v>
      </c>
      <c r="J1660" s="52">
        <f>E1660*0.9</f>
        <v>5175</v>
      </c>
      <c r="K1660" s="13" t="s">
        <v>8794</v>
      </c>
      <c r="M1660" s="54"/>
      <c r="N1660" s="54"/>
    </row>
    <row r="1661" spans="2:14" ht="30.75" customHeight="1" x14ac:dyDescent="0.3">
      <c r="B1661" s="41">
        <v>3490189</v>
      </c>
      <c r="C1661" s="43" t="s">
        <v>1446</v>
      </c>
      <c r="D1661" s="12" t="s">
        <v>5863</v>
      </c>
      <c r="E1661" s="49">
        <v>2220</v>
      </c>
      <c r="F1661" s="50">
        <f>E1661*0.6</f>
        <v>1332</v>
      </c>
      <c r="G1661" s="51">
        <f>E1661*0.65</f>
        <v>1443</v>
      </c>
      <c r="H1661" s="51">
        <f>E1661*0.7</f>
        <v>1554</v>
      </c>
      <c r="I1661" s="51">
        <f>E1661*0.75</f>
        <v>1665</v>
      </c>
      <c r="J1661" s="52">
        <f>E1661*0.9</f>
        <v>1998</v>
      </c>
      <c r="K1661" s="13" t="s">
        <v>8794</v>
      </c>
      <c r="M1661" s="54"/>
      <c r="N1661" s="54"/>
    </row>
    <row r="1662" spans="2:14" ht="30.75" customHeight="1" x14ac:dyDescent="0.3">
      <c r="B1662" s="41">
        <v>3720003</v>
      </c>
      <c r="C1662" s="43" t="s">
        <v>1447</v>
      </c>
      <c r="D1662" s="12" t="s">
        <v>5862</v>
      </c>
      <c r="E1662" s="49">
        <v>5830</v>
      </c>
      <c r="F1662" s="50">
        <f>E1662*0.6</f>
        <v>3498</v>
      </c>
      <c r="G1662" s="51">
        <f>E1662*0.65</f>
        <v>3789.5</v>
      </c>
      <c r="H1662" s="51">
        <f>E1662*0.7</f>
        <v>4080.9999999999995</v>
      </c>
      <c r="I1662" s="51">
        <f>E1662*0.75</f>
        <v>4372.5</v>
      </c>
      <c r="J1662" s="52">
        <f>E1662*0.9</f>
        <v>5247</v>
      </c>
      <c r="K1662" s="13" t="s">
        <v>8794</v>
      </c>
      <c r="M1662" s="54"/>
      <c r="N1662" s="54"/>
    </row>
    <row r="1663" spans="2:14" ht="30.75" customHeight="1" x14ac:dyDescent="0.3">
      <c r="B1663" s="41">
        <v>3901002</v>
      </c>
      <c r="C1663" s="43" t="s">
        <v>1448</v>
      </c>
      <c r="D1663" s="12"/>
      <c r="E1663" s="55" t="s">
        <v>8917</v>
      </c>
      <c r="F1663" s="56" t="s">
        <v>8917</v>
      </c>
      <c r="G1663" s="57" t="s">
        <v>8917</v>
      </c>
      <c r="H1663" s="57" t="s">
        <v>8917</v>
      </c>
      <c r="I1663" s="57" t="s">
        <v>8917</v>
      </c>
      <c r="J1663" s="58" t="s">
        <v>8917</v>
      </c>
      <c r="K1663" s="48" t="s">
        <v>8793</v>
      </c>
      <c r="M1663" s="54"/>
      <c r="N1663" s="54"/>
    </row>
    <row r="1664" spans="2:14" ht="30.75" customHeight="1" x14ac:dyDescent="0.3">
      <c r="B1664" s="41">
        <v>3901003</v>
      </c>
      <c r="C1664" s="43" t="s">
        <v>1449</v>
      </c>
      <c r="D1664" s="12"/>
      <c r="E1664" s="55" t="s">
        <v>8917</v>
      </c>
      <c r="F1664" s="56" t="s">
        <v>8917</v>
      </c>
      <c r="G1664" s="57" t="s">
        <v>8917</v>
      </c>
      <c r="H1664" s="57" t="s">
        <v>8917</v>
      </c>
      <c r="I1664" s="57" t="s">
        <v>8917</v>
      </c>
      <c r="J1664" s="58" t="s">
        <v>8917</v>
      </c>
      <c r="K1664" s="48" t="s">
        <v>8793</v>
      </c>
      <c r="M1664" s="54"/>
      <c r="N1664" s="54"/>
    </row>
    <row r="1665" spans="2:14" ht="30.75" customHeight="1" x14ac:dyDescent="0.3">
      <c r="B1665" s="41">
        <v>3901004</v>
      </c>
      <c r="C1665" s="43" t="s">
        <v>1450</v>
      </c>
      <c r="D1665" s="12"/>
      <c r="E1665" s="55" t="s">
        <v>8917</v>
      </c>
      <c r="F1665" s="56" t="s">
        <v>8917</v>
      </c>
      <c r="G1665" s="57" t="s">
        <v>8917</v>
      </c>
      <c r="H1665" s="57" t="s">
        <v>8917</v>
      </c>
      <c r="I1665" s="57" t="s">
        <v>8917</v>
      </c>
      <c r="J1665" s="58" t="s">
        <v>8917</v>
      </c>
      <c r="K1665" s="48" t="s">
        <v>8793</v>
      </c>
      <c r="M1665" s="54"/>
      <c r="N1665" s="54"/>
    </row>
    <row r="1666" spans="2:14" ht="30.75" customHeight="1" x14ac:dyDescent="0.3">
      <c r="B1666" s="41">
        <v>3910062</v>
      </c>
      <c r="C1666" s="43" t="s">
        <v>1451</v>
      </c>
      <c r="D1666" s="12" t="s">
        <v>5864</v>
      </c>
      <c r="E1666" s="49">
        <v>520</v>
      </c>
      <c r="F1666" s="50">
        <f>E1666*0.6</f>
        <v>312</v>
      </c>
      <c r="G1666" s="51">
        <f>E1666*0.65</f>
        <v>338</v>
      </c>
      <c r="H1666" s="51">
        <f>E1666*0.7</f>
        <v>364</v>
      </c>
      <c r="I1666" s="51">
        <f>E1666*0.75</f>
        <v>390</v>
      </c>
      <c r="J1666" s="52">
        <f>E1666*0.9</f>
        <v>468</v>
      </c>
      <c r="K1666" s="13" t="s">
        <v>8794</v>
      </c>
      <c r="M1666" s="54"/>
      <c r="N1666" s="54"/>
    </row>
    <row r="1667" spans="2:14" ht="30.75" customHeight="1" x14ac:dyDescent="0.3">
      <c r="B1667" s="41">
        <v>3910071</v>
      </c>
      <c r="C1667" s="43" t="s">
        <v>1452</v>
      </c>
      <c r="D1667" s="12" t="s">
        <v>5865</v>
      </c>
      <c r="E1667" s="49">
        <v>2560</v>
      </c>
      <c r="F1667" s="50">
        <f>E1667*0.6</f>
        <v>1536</v>
      </c>
      <c r="G1667" s="51">
        <f>E1667*0.65</f>
        <v>1664</v>
      </c>
      <c r="H1667" s="51">
        <f>E1667*0.7</f>
        <v>1792</v>
      </c>
      <c r="I1667" s="51">
        <f>E1667*0.75</f>
        <v>1920</v>
      </c>
      <c r="J1667" s="52">
        <f>E1667*0.9</f>
        <v>2304</v>
      </c>
      <c r="K1667" s="48"/>
      <c r="M1667" s="54"/>
      <c r="N1667" s="54"/>
    </row>
    <row r="1668" spans="2:14" ht="30.75" customHeight="1" x14ac:dyDescent="0.3">
      <c r="B1668" s="41">
        <v>5900203</v>
      </c>
      <c r="C1668" s="43" t="s">
        <v>1453</v>
      </c>
      <c r="D1668" s="12" t="s">
        <v>5866</v>
      </c>
      <c r="E1668" s="49">
        <v>6370</v>
      </c>
      <c r="F1668" s="50">
        <f>E1668*0.6</f>
        <v>3822</v>
      </c>
      <c r="G1668" s="51">
        <f>E1668*0.65</f>
        <v>4140.5</v>
      </c>
      <c r="H1668" s="51">
        <f>E1668*0.7</f>
        <v>4459</v>
      </c>
      <c r="I1668" s="51">
        <f>E1668*0.75</f>
        <v>4777.5</v>
      </c>
      <c r="J1668" s="52">
        <f>E1668*0.9</f>
        <v>5733</v>
      </c>
      <c r="K1668" s="13" t="s">
        <v>8794</v>
      </c>
      <c r="M1668" s="54"/>
      <c r="N1668" s="54"/>
    </row>
    <row r="1669" spans="2:14" ht="30.75" customHeight="1" x14ac:dyDescent="0.3">
      <c r="B1669" s="41">
        <v>8751146</v>
      </c>
      <c r="C1669" s="43" t="s">
        <v>1454</v>
      </c>
      <c r="D1669" s="12" t="s">
        <v>5868</v>
      </c>
      <c r="E1669" s="49">
        <v>35070</v>
      </c>
      <c r="F1669" s="50">
        <f>E1669*0.6</f>
        <v>21042</v>
      </c>
      <c r="G1669" s="51">
        <f>E1669*0.65</f>
        <v>22795.5</v>
      </c>
      <c r="H1669" s="51">
        <f>E1669*0.7</f>
        <v>24549</v>
      </c>
      <c r="I1669" s="51">
        <f>E1669*0.75</f>
        <v>26302.5</v>
      </c>
      <c r="J1669" s="52">
        <f>E1669*0.9</f>
        <v>31563</v>
      </c>
      <c r="K1669" s="13" t="s">
        <v>8794</v>
      </c>
      <c r="M1669" s="54"/>
      <c r="N1669" s="54"/>
    </row>
    <row r="1670" spans="2:14" ht="30.75" customHeight="1" x14ac:dyDescent="0.3">
      <c r="B1670" s="41">
        <v>8751196</v>
      </c>
      <c r="C1670" s="43" t="s">
        <v>1455</v>
      </c>
      <c r="D1670" s="12" t="s">
        <v>5869</v>
      </c>
      <c r="E1670" s="55" t="s">
        <v>8917</v>
      </c>
      <c r="F1670" s="56" t="s">
        <v>8917</v>
      </c>
      <c r="G1670" s="57" t="s">
        <v>8917</v>
      </c>
      <c r="H1670" s="57" t="s">
        <v>8917</v>
      </c>
      <c r="I1670" s="57" t="s">
        <v>8917</v>
      </c>
      <c r="J1670" s="58" t="s">
        <v>8917</v>
      </c>
      <c r="K1670" s="48" t="s">
        <v>8793</v>
      </c>
      <c r="M1670" s="54"/>
      <c r="N1670" s="54"/>
    </row>
    <row r="1671" spans="2:14" ht="30.75" customHeight="1" x14ac:dyDescent="0.3">
      <c r="B1671" s="41">
        <v>8751197</v>
      </c>
      <c r="C1671" s="43" t="s">
        <v>4335</v>
      </c>
      <c r="D1671" s="12" t="s">
        <v>5870</v>
      </c>
      <c r="E1671" s="55" t="s">
        <v>8917</v>
      </c>
      <c r="F1671" s="56" t="s">
        <v>8917</v>
      </c>
      <c r="G1671" s="57" t="s">
        <v>8917</v>
      </c>
      <c r="H1671" s="57" t="s">
        <v>8917</v>
      </c>
      <c r="I1671" s="57" t="s">
        <v>8917</v>
      </c>
      <c r="J1671" s="58" t="s">
        <v>8917</v>
      </c>
      <c r="K1671" s="48" t="s">
        <v>8793</v>
      </c>
      <c r="M1671" s="54"/>
      <c r="N1671" s="54"/>
    </row>
    <row r="1672" spans="2:14" ht="30.75" customHeight="1" x14ac:dyDescent="0.3">
      <c r="B1672" s="41">
        <v>8751198</v>
      </c>
      <c r="C1672" s="43" t="s">
        <v>1456</v>
      </c>
      <c r="D1672" s="12" t="s">
        <v>5871</v>
      </c>
      <c r="E1672" s="49">
        <v>4440</v>
      </c>
      <c r="F1672" s="50">
        <f>E1672*0.6</f>
        <v>2664</v>
      </c>
      <c r="G1672" s="51">
        <f>E1672*0.65</f>
        <v>2886</v>
      </c>
      <c r="H1672" s="51">
        <f>E1672*0.7</f>
        <v>3108</v>
      </c>
      <c r="I1672" s="51">
        <f>E1672*0.75</f>
        <v>3330</v>
      </c>
      <c r="J1672" s="52">
        <f>E1672*0.9</f>
        <v>3996</v>
      </c>
      <c r="K1672" s="13" t="s">
        <v>8794</v>
      </c>
      <c r="M1672" s="54"/>
      <c r="N1672" s="54"/>
    </row>
    <row r="1673" spans="2:14" ht="30.75" customHeight="1" x14ac:dyDescent="0.3">
      <c r="B1673" s="41">
        <v>8751200</v>
      </c>
      <c r="C1673" s="43" t="s">
        <v>4336</v>
      </c>
      <c r="D1673" s="12" t="s">
        <v>5867</v>
      </c>
      <c r="E1673" s="55" t="s">
        <v>8917</v>
      </c>
      <c r="F1673" s="56" t="s">
        <v>8917</v>
      </c>
      <c r="G1673" s="57" t="s">
        <v>8917</v>
      </c>
      <c r="H1673" s="57" t="s">
        <v>8917</v>
      </c>
      <c r="I1673" s="57" t="s">
        <v>8917</v>
      </c>
      <c r="J1673" s="58" t="s">
        <v>8917</v>
      </c>
      <c r="K1673" s="48" t="s">
        <v>8793</v>
      </c>
      <c r="M1673" s="54"/>
      <c r="N1673" s="54"/>
    </row>
    <row r="1674" spans="2:14" ht="30.75" customHeight="1" x14ac:dyDescent="0.3">
      <c r="B1674" s="41">
        <v>8751201</v>
      </c>
      <c r="C1674" s="43" t="s">
        <v>1457</v>
      </c>
      <c r="D1674" s="12" t="s">
        <v>5872</v>
      </c>
      <c r="E1674" s="55" t="s">
        <v>8917</v>
      </c>
      <c r="F1674" s="56" t="s">
        <v>8917</v>
      </c>
      <c r="G1674" s="57" t="s">
        <v>8917</v>
      </c>
      <c r="H1674" s="57" t="s">
        <v>8917</v>
      </c>
      <c r="I1674" s="57" t="s">
        <v>8917</v>
      </c>
      <c r="J1674" s="58" t="s">
        <v>8917</v>
      </c>
      <c r="K1674" s="48" t="s">
        <v>8793</v>
      </c>
      <c r="M1674" s="54"/>
      <c r="N1674" s="54"/>
    </row>
    <row r="1675" spans="2:14" ht="30.75" customHeight="1" x14ac:dyDescent="0.3">
      <c r="B1675" s="41">
        <v>8751205</v>
      </c>
      <c r="C1675" s="43" t="s">
        <v>1458</v>
      </c>
      <c r="D1675" s="12" t="s">
        <v>5873</v>
      </c>
      <c r="E1675" s="55" t="s">
        <v>8917</v>
      </c>
      <c r="F1675" s="56" t="s">
        <v>8917</v>
      </c>
      <c r="G1675" s="57" t="s">
        <v>8917</v>
      </c>
      <c r="H1675" s="57" t="s">
        <v>8917</v>
      </c>
      <c r="I1675" s="57" t="s">
        <v>8917</v>
      </c>
      <c r="J1675" s="58" t="s">
        <v>8917</v>
      </c>
      <c r="K1675" s="48" t="s">
        <v>8793</v>
      </c>
      <c r="M1675" s="54"/>
      <c r="N1675" s="54"/>
    </row>
    <row r="1676" spans="2:14" ht="30.75" customHeight="1" x14ac:dyDescent="0.3">
      <c r="B1676" s="41">
        <v>8751206</v>
      </c>
      <c r="C1676" s="43" t="s">
        <v>4337</v>
      </c>
      <c r="D1676" s="12" t="s">
        <v>5874</v>
      </c>
      <c r="E1676" s="49">
        <v>3630</v>
      </c>
      <c r="F1676" s="50">
        <f>E1676*0.6</f>
        <v>2178</v>
      </c>
      <c r="G1676" s="51">
        <f>E1676*0.65</f>
        <v>2359.5</v>
      </c>
      <c r="H1676" s="51">
        <f>E1676*0.7</f>
        <v>2541</v>
      </c>
      <c r="I1676" s="51">
        <f>E1676*0.75</f>
        <v>2722.5</v>
      </c>
      <c r="J1676" s="52">
        <f>E1676*0.9</f>
        <v>3267</v>
      </c>
      <c r="K1676" s="48"/>
      <c r="M1676" s="54"/>
      <c r="N1676" s="54"/>
    </row>
    <row r="1677" spans="2:14" ht="30.75" customHeight="1" x14ac:dyDescent="0.3">
      <c r="B1677" s="41">
        <v>8751221</v>
      </c>
      <c r="C1677" s="43" t="s">
        <v>1459</v>
      </c>
      <c r="D1677" s="12"/>
      <c r="E1677" s="55" t="s">
        <v>8743</v>
      </c>
      <c r="F1677" s="50" t="s">
        <v>4162</v>
      </c>
      <c r="G1677" s="51" t="s">
        <v>4162</v>
      </c>
      <c r="H1677" s="51" t="s">
        <v>4162</v>
      </c>
      <c r="I1677" s="51" t="s">
        <v>4162</v>
      </c>
      <c r="J1677" s="52" t="s">
        <v>4162</v>
      </c>
      <c r="K1677" s="13" t="s">
        <v>8794</v>
      </c>
      <c r="M1677" s="54"/>
      <c r="N1677" s="54"/>
    </row>
    <row r="1678" spans="2:14" ht="30.75" customHeight="1" x14ac:dyDescent="0.3">
      <c r="B1678" s="41">
        <v>8751222</v>
      </c>
      <c r="C1678" s="43" t="s">
        <v>1460</v>
      </c>
      <c r="D1678" s="12" t="s">
        <v>5875</v>
      </c>
      <c r="E1678" s="49">
        <v>10720</v>
      </c>
      <c r="F1678" s="50">
        <f>E1678*0.6</f>
        <v>6432</v>
      </c>
      <c r="G1678" s="51">
        <f>E1678*0.65</f>
        <v>6968</v>
      </c>
      <c r="H1678" s="51">
        <f>E1678*0.7</f>
        <v>7503.9999999999991</v>
      </c>
      <c r="I1678" s="51">
        <f>E1678*0.75</f>
        <v>8040</v>
      </c>
      <c r="J1678" s="52">
        <f>E1678*0.9</f>
        <v>9648</v>
      </c>
      <c r="K1678" s="13" t="s">
        <v>8794</v>
      </c>
      <c r="M1678" s="54"/>
      <c r="N1678" s="54"/>
    </row>
    <row r="1679" spans="2:14" ht="30.75" customHeight="1" x14ac:dyDescent="0.3">
      <c r="B1679" s="41">
        <v>8751223</v>
      </c>
      <c r="C1679" s="43" t="s">
        <v>4338</v>
      </c>
      <c r="D1679" s="12" t="s">
        <v>5876</v>
      </c>
      <c r="E1679" s="49">
        <v>15490</v>
      </c>
      <c r="F1679" s="50">
        <f>E1679*0.6</f>
        <v>9294</v>
      </c>
      <c r="G1679" s="51">
        <f>E1679*0.65</f>
        <v>10068.5</v>
      </c>
      <c r="H1679" s="51">
        <f>E1679*0.7</f>
        <v>10843</v>
      </c>
      <c r="I1679" s="51">
        <f>E1679*0.75</f>
        <v>11617.5</v>
      </c>
      <c r="J1679" s="52">
        <f>E1679*0.9</f>
        <v>13941</v>
      </c>
      <c r="K1679" s="13" t="s">
        <v>8794</v>
      </c>
      <c r="M1679" s="54"/>
      <c r="N1679" s="54"/>
    </row>
    <row r="1680" spans="2:14" ht="30.75" customHeight="1" x14ac:dyDescent="0.3">
      <c r="B1680" s="41">
        <v>8751240</v>
      </c>
      <c r="C1680" s="43" t="s">
        <v>4339</v>
      </c>
      <c r="D1680" s="12" t="s">
        <v>5871</v>
      </c>
      <c r="E1680" s="49">
        <v>6270</v>
      </c>
      <c r="F1680" s="50">
        <f>E1680*0.6</f>
        <v>3762</v>
      </c>
      <c r="G1680" s="51">
        <f>E1680*0.65</f>
        <v>4075.5</v>
      </c>
      <c r="H1680" s="51">
        <f>E1680*0.7</f>
        <v>4389</v>
      </c>
      <c r="I1680" s="51">
        <f>E1680*0.75</f>
        <v>4702.5</v>
      </c>
      <c r="J1680" s="52">
        <f>E1680*0.9</f>
        <v>5643</v>
      </c>
      <c r="K1680" s="13" t="s">
        <v>8794</v>
      </c>
      <c r="M1680" s="54"/>
      <c r="N1680" s="54"/>
    </row>
    <row r="1681" spans="2:14" ht="30.75" customHeight="1" x14ac:dyDescent="0.3">
      <c r="B1681" s="41">
        <v>8751241</v>
      </c>
      <c r="C1681" s="43" t="s">
        <v>4340</v>
      </c>
      <c r="D1681" s="12" t="s">
        <v>5877</v>
      </c>
      <c r="E1681" s="49">
        <v>3970</v>
      </c>
      <c r="F1681" s="50">
        <f>E1681*0.6</f>
        <v>2382</v>
      </c>
      <c r="G1681" s="51">
        <f>E1681*0.65</f>
        <v>2580.5</v>
      </c>
      <c r="H1681" s="51">
        <f>E1681*0.7</f>
        <v>2779</v>
      </c>
      <c r="I1681" s="51">
        <f>E1681*0.75</f>
        <v>2977.5</v>
      </c>
      <c r="J1681" s="52">
        <f>E1681*0.9</f>
        <v>3573</v>
      </c>
      <c r="K1681" s="48"/>
      <c r="M1681" s="54"/>
      <c r="N1681" s="54"/>
    </row>
    <row r="1682" spans="2:14" ht="30.75" customHeight="1" x14ac:dyDescent="0.3">
      <c r="B1682" s="41">
        <v>8751265</v>
      </c>
      <c r="C1682" s="43" t="s">
        <v>1461</v>
      </c>
      <c r="D1682" s="12" t="s">
        <v>5878</v>
      </c>
      <c r="E1682" s="55" t="s">
        <v>8917</v>
      </c>
      <c r="F1682" s="56" t="s">
        <v>8917</v>
      </c>
      <c r="G1682" s="57" t="s">
        <v>8917</v>
      </c>
      <c r="H1682" s="57" t="s">
        <v>8917</v>
      </c>
      <c r="I1682" s="57" t="s">
        <v>8917</v>
      </c>
      <c r="J1682" s="58" t="s">
        <v>8917</v>
      </c>
      <c r="K1682" s="48" t="s">
        <v>8793</v>
      </c>
      <c r="M1682" s="54"/>
      <c r="N1682" s="54"/>
    </row>
    <row r="1683" spans="2:14" ht="30.75" customHeight="1" x14ac:dyDescent="0.3">
      <c r="B1683" s="41">
        <v>8751266</v>
      </c>
      <c r="C1683" s="43" t="s">
        <v>1462</v>
      </c>
      <c r="D1683" s="12" t="s">
        <v>5871</v>
      </c>
      <c r="E1683" s="55" t="s">
        <v>8917</v>
      </c>
      <c r="F1683" s="56" t="s">
        <v>8917</v>
      </c>
      <c r="G1683" s="57" t="s">
        <v>8917</v>
      </c>
      <c r="H1683" s="57" t="s">
        <v>8917</v>
      </c>
      <c r="I1683" s="57" t="s">
        <v>8917</v>
      </c>
      <c r="J1683" s="58" t="s">
        <v>8917</v>
      </c>
      <c r="K1683" s="48" t="s">
        <v>8793</v>
      </c>
      <c r="M1683" s="54"/>
      <c r="N1683" s="54"/>
    </row>
    <row r="1684" spans="2:14" ht="30.75" customHeight="1" x14ac:dyDescent="0.3">
      <c r="B1684" s="41">
        <v>8751381</v>
      </c>
      <c r="C1684" s="43" t="s">
        <v>1463</v>
      </c>
      <c r="D1684" s="12" t="s">
        <v>5879</v>
      </c>
      <c r="E1684" s="49">
        <v>1140</v>
      </c>
      <c r="F1684" s="50">
        <f>E1684*0.6</f>
        <v>684</v>
      </c>
      <c r="G1684" s="51">
        <f>E1684*0.65</f>
        <v>741</v>
      </c>
      <c r="H1684" s="51">
        <f>E1684*0.7</f>
        <v>798</v>
      </c>
      <c r="I1684" s="51">
        <f>E1684*0.75</f>
        <v>855</v>
      </c>
      <c r="J1684" s="52">
        <f>E1684*0.9</f>
        <v>1026</v>
      </c>
      <c r="K1684" s="13" t="s">
        <v>8794</v>
      </c>
      <c r="M1684" s="54"/>
      <c r="N1684" s="54"/>
    </row>
    <row r="1685" spans="2:14" ht="30.75" customHeight="1" x14ac:dyDescent="0.3">
      <c r="B1685" s="41">
        <v>8751556</v>
      </c>
      <c r="C1685" s="43" t="s">
        <v>1464</v>
      </c>
      <c r="D1685" s="12" t="s">
        <v>5880</v>
      </c>
      <c r="E1685" s="49">
        <v>27830</v>
      </c>
      <c r="F1685" s="50">
        <f>E1685*0.6</f>
        <v>16698</v>
      </c>
      <c r="G1685" s="51">
        <f>E1685*0.65</f>
        <v>18089.5</v>
      </c>
      <c r="H1685" s="51">
        <f>E1685*0.7</f>
        <v>19481</v>
      </c>
      <c r="I1685" s="51">
        <f>E1685*0.75</f>
        <v>20872.5</v>
      </c>
      <c r="J1685" s="52">
        <f>E1685*0.9</f>
        <v>25047</v>
      </c>
      <c r="K1685" s="13" t="s">
        <v>8794</v>
      </c>
      <c r="M1685" s="54"/>
      <c r="N1685" s="54"/>
    </row>
    <row r="1686" spans="2:14" ht="30.75" customHeight="1" x14ac:dyDescent="0.3">
      <c r="B1686" s="41">
        <v>8751557</v>
      </c>
      <c r="C1686" s="43" t="s">
        <v>1465</v>
      </c>
      <c r="D1686" s="12" t="s">
        <v>5881</v>
      </c>
      <c r="E1686" s="55" t="s">
        <v>8917</v>
      </c>
      <c r="F1686" s="56" t="s">
        <v>8917</v>
      </c>
      <c r="G1686" s="57" t="s">
        <v>8917</v>
      </c>
      <c r="H1686" s="57" t="s">
        <v>8917</v>
      </c>
      <c r="I1686" s="57" t="s">
        <v>8917</v>
      </c>
      <c r="J1686" s="58" t="s">
        <v>8917</v>
      </c>
      <c r="K1686" s="48" t="s">
        <v>8793</v>
      </c>
      <c r="M1686" s="54"/>
      <c r="N1686" s="54"/>
    </row>
    <row r="1687" spans="2:14" ht="30.75" customHeight="1" x14ac:dyDescent="0.3">
      <c r="B1687" s="41">
        <v>2070553</v>
      </c>
      <c r="C1687" s="43" t="s">
        <v>1466</v>
      </c>
      <c r="D1687" s="12" t="s">
        <v>5882</v>
      </c>
      <c r="E1687" s="49">
        <v>15080</v>
      </c>
      <c r="F1687" s="50">
        <f>E1687*0.6</f>
        <v>9048</v>
      </c>
      <c r="G1687" s="51">
        <f>E1687*0.65</f>
        <v>9802</v>
      </c>
      <c r="H1687" s="51">
        <f>E1687*0.7</f>
        <v>10556</v>
      </c>
      <c r="I1687" s="51">
        <f>E1687*0.75</f>
        <v>11310</v>
      </c>
      <c r="J1687" s="52">
        <f>E1687*0.9</f>
        <v>13572</v>
      </c>
      <c r="K1687" s="13" t="s">
        <v>8793</v>
      </c>
      <c r="M1687" s="54"/>
      <c r="N1687" s="54"/>
    </row>
    <row r="1688" spans="2:14" ht="30.75" customHeight="1" x14ac:dyDescent="0.3">
      <c r="B1688" s="41">
        <v>2482998</v>
      </c>
      <c r="C1688" s="43" t="s">
        <v>1467</v>
      </c>
      <c r="D1688" s="12" t="s">
        <v>5883</v>
      </c>
      <c r="E1688" s="49">
        <v>67380</v>
      </c>
      <c r="F1688" s="50">
        <f>E1688*0.6</f>
        <v>40428</v>
      </c>
      <c r="G1688" s="51">
        <f>E1688*0.65</f>
        <v>43797</v>
      </c>
      <c r="H1688" s="51">
        <f>E1688*0.7</f>
        <v>47166</v>
      </c>
      <c r="I1688" s="51">
        <f>E1688*0.75</f>
        <v>50535</v>
      </c>
      <c r="J1688" s="52">
        <f>E1688*0.9</f>
        <v>60642</v>
      </c>
      <c r="K1688" s="13" t="s">
        <v>8794</v>
      </c>
      <c r="M1688" s="54"/>
      <c r="N1688" s="54"/>
    </row>
    <row r="1689" spans="2:14" ht="30.75" customHeight="1" x14ac:dyDescent="0.3">
      <c r="B1689" s="41">
        <v>2483012</v>
      </c>
      <c r="C1689" s="43" t="s">
        <v>1468</v>
      </c>
      <c r="D1689" s="12" t="s">
        <v>5884</v>
      </c>
      <c r="E1689" s="49">
        <v>17120</v>
      </c>
      <c r="F1689" s="50">
        <f>E1689*0.6</f>
        <v>10272</v>
      </c>
      <c r="G1689" s="51">
        <f>E1689*0.65</f>
        <v>11128</v>
      </c>
      <c r="H1689" s="51">
        <f>E1689*0.7</f>
        <v>11984</v>
      </c>
      <c r="I1689" s="51">
        <f>E1689*0.75</f>
        <v>12840</v>
      </c>
      <c r="J1689" s="52">
        <f>E1689*0.9</f>
        <v>15408</v>
      </c>
      <c r="K1689" s="13" t="s">
        <v>8793</v>
      </c>
      <c r="M1689" s="54"/>
      <c r="N1689" s="54"/>
    </row>
    <row r="1690" spans="2:14" ht="30.75" customHeight="1" x14ac:dyDescent="0.3">
      <c r="B1690" s="41">
        <v>2483040</v>
      </c>
      <c r="C1690" s="43" t="s">
        <v>1469</v>
      </c>
      <c r="D1690" s="12" t="s">
        <v>5885</v>
      </c>
      <c r="E1690" s="55" t="s">
        <v>8917</v>
      </c>
      <c r="F1690" s="56" t="s">
        <v>8917</v>
      </c>
      <c r="G1690" s="57" t="s">
        <v>8917</v>
      </c>
      <c r="H1690" s="57" t="s">
        <v>8917</v>
      </c>
      <c r="I1690" s="57" t="s">
        <v>8917</v>
      </c>
      <c r="J1690" s="58" t="s">
        <v>8917</v>
      </c>
      <c r="K1690" s="48" t="s">
        <v>8793</v>
      </c>
      <c r="M1690" s="54"/>
      <c r="N1690" s="54"/>
    </row>
    <row r="1691" spans="2:14" ht="30.75" customHeight="1" x14ac:dyDescent="0.3">
      <c r="B1691" s="41">
        <v>2651311</v>
      </c>
      <c r="C1691" s="43" t="s">
        <v>1470</v>
      </c>
      <c r="D1691" s="12" t="s">
        <v>5886</v>
      </c>
      <c r="E1691" s="49">
        <v>36040</v>
      </c>
      <c r="F1691" s="50">
        <f>E1691*0.6</f>
        <v>21624</v>
      </c>
      <c r="G1691" s="51">
        <f>E1691*0.65</f>
        <v>23426</v>
      </c>
      <c r="H1691" s="51">
        <f>E1691*0.7</f>
        <v>25228</v>
      </c>
      <c r="I1691" s="51">
        <f>E1691*0.75</f>
        <v>27030</v>
      </c>
      <c r="J1691" s="52">
        <f>E1691*0.9</f>
        <v>32436</v>
      </c>
      <c r="K1691" s="13" t="s">
        <v>8794</v>
      </c>
      <c r="M1691" s="54"/>
      <c r="N1691" s="54"/>
    </row>
    <row r="1692" spans="2:14" ht="30.75" customHeight="1" x14ac:dyDescent="0.3">
      <c r="B1692" s="41">
        <v>2744333</v>
      </c>
      <c r="C1692" s="43" t="s">
        <v>1471</v>
      </c>
      <c r="D1692" s="12" t="s">
        <v>5887</v>
      </c>
      <c r="E1692" s="49">
        <v>16870</v>
      </c>
      <c r="F1692" s="50">
        <f>E1692*0.6</f>
        <v>10122</v>
      </c>
      <c r="G1692" s="51">
        <f>E1692*0.65</f>
        <v>10965.5</v>
      </c>
      <c r="H1692" s="51">
        <f>E1692*0.7</f>
        <v>11809</v>
      </c>
      <c r="I1692" s="51">
        <f>E1692*0.75</f>
        <v>12652.5</v>
      </c>
      <c r="J1692" s="52">
        <f>E1692*0.9</f>
        <v>15183</v>
      </c>
      <c r="K1692" s="13" t="s">
        <v>8794</v>
      </c>
      <c r="M1692" s="54"/>
      <c r="N1692" s="54"/>
    </row>
    <row r="1693" spans="2:14" ht="30.75" customHeight="1" x14ac:dyDescent="0.3">
      <c r="B1693" s="41">
        <v>2744356</v>
      </c>
      <c r="C1693" s="43" t="s">
        <v>1472</v>
      </c>
      <c r="D1693" s="12" t="s">
        <v>5888</v>
      </c>
      <c r="E1693" s="55" t="s">
        <v>8917</v>
      </c>
      <c r="F1693" s="56" t="s">
        <v>8917</v>
      </c>
      <c r="G1693" s="57" t="s">
        <v>8917</v>
      </c>
      <c r="H1693" s="57" t="s">
        <v>8917</v>
      </c>
      <c r="I1693" s="57" t="s">
        <v>8917</v>
      </c>
      <c r="J1693" s="58" t="s">
        <v>8917</v>
      </c>
      <c r="K1693" s="48" t="s">
        <v>8793</v>
      </c>
      <c r="M1693" s="54"/>
      <c r="N1693" s="54"/>
    </row>
    <row r="1694" spans="2:14" ht="30.75" customHeight="1" x14ac:dyDescent="0.3">
      <c r="B1694" s="41">
        <v>2744363</v>
      </c>
      <c r="C1694" s="43" t="s">
        <v>1473</v>
      </c>
      <c r="D1694" s="12" t="s">
        <v>5889</v>
      </c>
      <c r="E1694" s="49">
        <v>42870</v>
      </c>
      <c r="F1694" s="50">
        <f>E1694*0.6</f>
        <v>25722</v>
      </c>
      <c r="G1694" s="51">
        <f>E1694*0.65</f>
        <v>27865.5</v>
      </c>
      <c r="H1694" s="51">
        <f>E1694*0.7</f>
        <v>30008.999999999996</v>
      </c>
      <c r="I1694" s="51">
        <f>E1694*0.75</f>
        <v>32152.5</v>
      </c>
      <c r="J1694" s="52">
        <f>E1694*0.9</f>
        <v>38583</v>
      </c>
      <c r="K1694" s="13" t="s">
        <v>8794</v>
      </c>
      <c r="M1694" s="54"/>
      <c r="N1694" s="54"/>
    </row>
    <row r="1695" spans="2:14" ht="30.75" customHeight="1" x14ac:dyDescent="0.3">
      <c r="B1695" s="41">
        <v>2744384</v>
      </c>
      <c r="C1695" s="43" t="s">
        <v>1474</v>
      </c>
      <c r="D1695" s="12" t="s">
        <v>5890</v>
      </c>
      <c r="E1695" s="55" t="s">
        <v>8917</v>
      </c>
      <c r="F1695" s="56" t="s">
        <v>8917</v>
      </c>
      <c r="G1695" s="57" t="s">
        <v>8917</v>
      </c>
      <c r="H1695" s="57" t="s">
        <v>8917</v>
      </c>
      <c r="I1695" s="57" t="s">
        <v>8917</v>
      </c>
      <c r="J1695" s="58" t="s">
        <v>8917</v>
      </c>
      <c r="K1695" s="48" t="s">
        <v>8793</v>
      </c>
      <c r="M1695" s="54"/>
      <c r="N1695" s="54"/>
    </row>
    <row r="1696" spans="2:14" ht="30.75" customHeight="1" x14ac:dyDescent="0.3">
      <c r="B1696" s="41">
        <v>8751324</v>
      </c>
      <c r="C1696" s="43" t="s">
        <v>1475</v>
      </c>
      <c r="D1696" s="12" t="s">
        <v>5882</v>
      </c>
      <c r="E1696" s="55" t="s">
        <v>8917</v>
      </c>
      <c r="F1696" s="56" t="s">
        <v>8917</v>
      </c>
      <c r="G1696" s="57" t="s">
        <v>8917</v>
      </c>
      <c r="H1696" s="57" t="s">
        <v>8917</v>
      </c>
      <c r="I1696" s="57" t="s">
        <v>8917</v>
      </c>
      <c r="J1696" s="58" t="s">
        <v>8917</v>
      </c>
      <c r="K1696" s="48" t="s">
        <v>8793</v>
      </c>
      <c r="M1696" s="54"/>
      <c r="N1696" s="54"/>
    </row>
    <row r="1697" spans="2:14" ht="30.75" customHeight="1" x14ac:dyDescent="0.3">
      <c r="B1697" s="41">
        <v>8751367</v>
      </c>
      <c r="C1697" s="43" t="s">
        <v>1476</v>
      </c>
      <c r="D1697" s="12" t="s">
        <v>5892</v>
      </c>
      <c r="E1697" s="49">
        <v>5450</v>
      </c>
      <c r="F1697" s="50">
        <f>E1697*0.6</f>
        <v>3270</v>
      </c>
      <c r="G1697" s="51">
        <f>E1697*0.65</f>
        <v>3542.5</v>
      </c>
      <c r="H1697" s="51">
        <f>E1697*0.7</f>
        <v>3814.9999999999995</v>
      </c>
      <c r="I1697" s="51">
        <f>E1697*0.75</f>
        <v>4087.5</v>
      </c>
      <c r="J1697" s="52">
        <f>E1697*0.9</f>
        <v>4905</v>
      </c>
      <c r="K1697" s="13" t="s">
        <v>8794</v>
      </c>
      <c r="M1697" s="54"/>
      <c r="N1697" s="54"/>
    </row>
    <row r="1698" spans="2:14" ht="30.75" customHeight="1" x14ac:dyDescent="0.3">
      <c r="B1698" s="41">
        <v>8752357</v>
      </c>
      <c r="C1698" s="43" t="s">
        <v>4341</v>
      </c>
      <c r="D1698" s="12" t="s">
        <v>5893</v>
      </c>
      <c r="E1698" s="55" t="s">
        <v>8917</v>
      </c>
      <c r="F1698" s="56" t="s">
        <v>8917</v>
      </c>
      <c r="G1698" s="57" t="s">
        <v>8917</v>
      </c>
      <c r="H1698" s="57" t="s">
        <v>8917</v>
      </c>
      <c r="I1698" s="57" t="s">
        <v>8917</v>
      </c>
      <c r="J1698" s="58" t="s">
        <v>8917</v>
      </c>
      <c r="K1698" s="48" t="s">
        <v>8793</v>
      </c>
      <c r="M1698" s="54"/>
      <c r="N1698" s="54"/>
    </row>
    <row r="1699" spans="2:14" ht="30.75" customHeight="1" x14ac:dyDescent="0.3">
      <c r="B1699" s="41">
        <v>8751555</v>
      </c>
      <c r="C1699" s="43" t="s">
        <v>1477</v>
      </c>
      <c r="D1699" s="12" t="s">
        <v>5891</v>
      </c>
      <c r="E1699" s="49">
        <v>101670</v>
      </c>
      <c r="F1699" s="50">
        <f>E1699*0.6</f>
        <v>61002</v>
      </c>
      <c r="G1699" s="51">
        <f>E1699*0.65</f>
        <v>66085.5</v>
      </c>
      <c r="H1699" s="51">
        <f>E1699*0.7</f>
        <v>71169</v>
      </c>
      <c r="I1699" s="51">
        <f>E1699*0.75</f>
        <v>76252.5</v>
      </c>
      <c r="J1699" s="52">
        <f>E1699*0.9</f>
        <v>91503</v>
      </c>
      <c r="K1699" s="13" t="s">
        <v>8794</v>
      </c>
      <c r="M1699" s="54"/>
      <c r="N1699" s="54"/>
    </row>
    <row r="1700" spans="2:14" ht="30.75" customHeight="1" x14ac:dyDescent="0.3">
      <c r="B1700" s="41">
        <v>8751558</v>
      </c>
      <c r="C1700" s="43" t="s">
        <v>1478</v>
      </c>
      <c r="D1700" s="12" t="s">
        <v>5894</v>
      </c>
      <c r="E1700" s="55" t="s">
        <v>8917</v>
      </c>
      <c r="F1700" s="56" t="s">
        <v>8917</v>
      </c>
      <c r="G1700" s="57" t="s">
        <v>8917</v>
      </c>
      <c r="H1700" s="57" t="s">
        <v>8917</v>
      </c>
      <c r="I1700" s="57" t="s">
        <v>8917</v>
      </c>
      <c r="J1700" s="58" t="s">
        <v>8917</v>
      </c>
      <c r="K1700" s="48" t="s">
        <v>8793</v>
      </c>
      <c r="M1700" s="54"/>
      <c r="N1700" s="54"/>
    </row>
    <row r="1701" spans="2:14" ht="30.75" customHeight="1" x14ac:dyDescent="0.3">
      <c r="B1701" s="41">
        <v>2070435</v>
      </c>
      <c r="C1701" s="43" t="s">
        <v>1479</v>
      </c>
      <c r="D1701" s="12" t="s">
        <v>5895</v>
      </c>
      <c r="E1701" s="49">
        <v>94310</v>
      </c>
      <c r="F1701" s="50">
        <f>E1701*0.6</f>
        <v>56586</v>
      </c>
      <c r="G1701" s="51">
        <f>E1701*0.65</f>
        <v>61301.5</v>
      </c>
      <c r="H1701" s="51">
        <f>E1701*0.7</f>
        <v>66017</v>
      </c>
      <c r="I1701" s="51">
        <f>E1701*0.75</f>
        <v>70732.5</v>
      </c>
      <c r="J1701" s="52">
        <f>E1701*0.9</f>
        <v>84879</v>
      </c>
      <c r="K1701" s="13" t="s">
        <v>8794</v>
      </c>
      <c r="M1701" s="54"/>
      <c r="N1701" s="54"/>
    </row>
    <row r="1702" spans="2:14" ht="30.75" customHeight="1" x14ac:dyDescent="0.3">
      <c r="B1702" s="41">
        <v>2482860</v>
      </c>
      <c r="C1702" s="43" t="s">
        <v>1480</v>
      </c>
      <c r="D1702" s="12" t="s">
        <v>5896</v>
      </c>
      <c r="E1702" s="55" t="s">
        <v>8917</v>
      </c>
      <c r="F1702" s="56" t="s">
        <v>8917</v>
      </c>
      <c r="G1702" s="57" t="s">
        <v>8917</v>
      </c>
      <c r="H1702" s="57" t="s">
        <v>8917</v>
      </c>
      <c r="I1702" s="57" t="s">
        <v>8917</v>
      </c>
      <c r="J1702" s="58" t="s">
        <v>8917</v>
      </c>
      <c r="K1702" s="48" t="s">
        <v>8793</v>
      </c>
      <c r="M1702" s="54"/>
      <c r="N1702" s="54"/>
    </row>
    <row r="1703" spans="2:14" ht="30.75" customHeight="1" x14ac:dyDescent="0.3">
      <c r="B1703" s="41">
        <v>2744167</v>
      </c>
      <c r="C1703" s="43" t="s">
        <v>1481</v>
      </c>
      <c r="D1703" s="12" t="s">
        <v>5897</v>
      </c>
      <c r="E1703" s="49">
        <v>37490</v>
      </c>
      <c r="F1703" s="50">
        <f>E1703*0.6</f>
        <v>22494</v>
      </c>
      <c r="G1703" s="51">
        <f>E1703*0.65</f>
        <v>24368.5</v>
      </c>
      <c r="H1703" s="51">
        <f>E1703*0.7</f>
        <v>26243</v>
      </c>
      <c r="I1703" s="51">
        <f>E1703*0.75</f>
        <v>28117.5</v>
      </c>
      <c r="J1703" s="52">
        <f>E1703*0.9</f>
        <v>33741</v>
      </c>
      <c r="K1703" s="13" t="s">
        <v>8794</v>
      </c>
      <c r="M1703" s="54"/>
      <c r="N1703" s="54"/>
    </row>
    <row r="1704" spans="2:14" ht="30.75" customHeight="1" x14ac:dyDescent="0.3">
      <c r="B1704" s="41">
        <v>2744210</v>
      </c>
      <c r="C1704" s="43" t="s">
        <v>1482</v>
      </c>
      <c r="D1704" s="12" t="s">
        <v>5898</v>
      </c>
      <c r="E1704" s="49">
        <v>26920</v>
      </c>
      <c r="F1704" s="50">
        <f>E1704*0.6</f>
        <v>16152</v>
      </c>
      <c r="G1704" s="51">
        <f>E1704*0.65</f>
        <v>17498</v>
      </c>
      <c r="H1704" s="51">
        <f>E1704*0.7</f>
        <v>18844</v>
      </c>
      <c r="I1704" s="51">
        <f>E1704*0.75</f>
        <v>20190</v>
      </c>
      <c r="J1704" s="52">
        <f>E1704*0.9</f>
        <v>24228</v>
      </c>
      <c r="K1704" s="13" t="s">
        <v>8794</v>
      </c>
      <c r="M1704" s="54"/>
      <c r="N1704" s="54"/>
    </row>
    <row r="1705" spans="2:14" ht="30.75" customHeight="1" x14ac:dyDescent="0.3">
      <c r="B1705" s="41">
        <v>2744354</v>
      </c>
      <c r="C1705" s="43" t="s">
        <v>1483</v>
      </c>
      <c r="D1705" s="12" t="s">
        <v>5899</v>
      </c>
      <c r="E1705" s="49">
        <v>6110</v>
      </c>
      <c r="F1705" s="50">
        <f>E1705*0.6</f>
        <v>3666</v>
      </c>
      <c r="G1705" s="51">
        <f>E1705*0.65</f>
        <v>3971.5</v>
      </c>
      <c r="H1705" s="51">
        <f>E1705*0.7</f>
        <v>4277</v>
      </c>
      <c r="I1705" s="51">
        <f>E1705*0.75</f>
        <v>4582.5</v>
      </c>
      <c r="J1705" s="52">
        <f>E1705*0.9</f>
        <v>5499</v>
      </c>
      <c r="K1705" s="13" t="s">
        <v>8794</v>
      </c>
      <c r="M1705" s="54"/>
      <c r="N1705" s="54"/>
    </row>
    <row r="1706" spans="2:14" ht="30.75" customHeight="1" x14ac:dyDescent="0.3">
      <c r="B1706" s="41">
        <v>2651312</v>
      </c>
      <c r="C1706" s="43" t="s">
        <v>1484</v>
      </c>
      <c r="D1706" s="12" t="s">
        <v>5900</v>
      </c>
      <c r="E1706" s="49">
        <v>45460</v>
      </c>
      <c r="F1706" s="50">
        <f>E1706*0.6</f>
        <v>27276</v>
      </c>
      <c r="G1706" s="51">
        <f>E1706*0.65</f>
        <v>29549</v>
      </c>
      <c r="H1706" s="51">
        <f>E1706*0.7</f>
        <v>31821.999999999996</v>
      </c>
      <c r="I1706" s="51">
        <f>E1706*0.75</f>
        <v>34095</v>
      </c>
      <c r="J1706" s="52">
        <f>E1706*0.9</f>
        <v>40914</v>
      </c>
      <c r="K1706" s="13" t="s">
        <v>8794</v>
      </c>
      <c r="M1706" s="54"/>
      <c r="N1706" s="54"/>
    </row>
    <row r="1707" spans="2:14" ht="30.75" customHeight="1" x14ac:dyDescent="0.3">
      <c r="B1707" s="41">
        <v>8751561</v>
      </c>
      <c r="C1707" s="43" t="s">
        <v>1485</v>
      </c>
      <c r="D1707" s="12" t="s">
        <v>5901</v>
      </c>
      <c r="E1707" s="55" t="s">
        <v>8917</v>
      </c>
      <c r="F1707" s="56" t="s">
        <v>8917</v>
      </c>
      <c r="G1707" s="57" t="s">
        <v>8917</v>
      </c>
      <c r="H1707" s="57" t="s">
        <v>8917</v>
      </c>
      <c r="I1707" s="57" t="s">
        <v>8917</v>
      </c>
      <c r="J1707" s="58" t="s">
        <v>8917</v>
      </c>
      <c r="K1707" s="48" t="s">
        <v>8793</v>
      </c>
      <c r="M1707" s="54"/>
      <c r="N1707" s="54"/>
    </row>
    <row r="1708" spans="2:14" ht="30.75" customHeight="1" x14ac:dyDescent="0.3">
      <c r="B1708" s="41">
        <v>2070397</v>
      </c>
      <c r="C1708" s="43" t="s">
        <v>1486</v>
      </c>
      <c r="D1708" s="12" t="s">
        <v>5902</v>
      </c>
      <c r="E1708" s="49">
        <v>9310</v>
      </c>
      <c r="F1708" s="50">
        <f>E1708*0.6</f>
        <v>5586</v>
      </c>
      <c r="G1708" s="51">
        <f>E1708*0.65</f>
        <v>6051.5</v>
      </c>
      <c r="H1708" s="51">
        <f>E1708*0.7</f>
        <v>6517</v>
      </c>
      <c r="I1708" s="51">
        <f>E1708*0.75</f>
        <v>6982.5</v>
      </c>
      <c r="J1708" s="52">
        <f>E1708*0.9</f>
        <v>8379</v>
      </c>
      <c r="K1708" s="13" t="s">
        <v>8793</v>
      </c>
      <c r="M1708" s="54"/>
      <c r="N1708" s="54"/>
    </row>
    <row r="1709" spans="2:14" ht="30.75" customHeight="1" x14ac:dyDescent="0.3">
      <c r="B1709" s="41">
        <v>2070426</v>
      </c>
      <c r="C1709" s="43" t="s">
        <v>1487</v>
      </c>
      <c r="D1709" s="12" t="s">
        <v>5903</v>
      </c>
      <c r="E1709" s="49">
        <v>21900</v>
      </c>
      <c r="F1709" s="50">
        <f>E1709*0.6</f>
        <v>13140</v>
      </c>
      <c r="G1709" s="51">
        <f>E1709*0.65</f>
        <v>14235</v>
      </c>
      <c r="H1709" s="51">
        <f>E1709*0.7</f>
        <v>15329.999999999998</v>
      </c>
      <c r="I1709" s="51">
        <f>E1709*0.75</f>
        <v>16425</v>
      </c>
      <c r="J1709" s="52">
        <f>E1709*0.9</f>
        <v>19710</v>
      </c>
      <c r="K1709" s="13" t="s">
        <v>8793</v>
      </c>
      <c r="M1709" s="54"/>
      <c r="N1709" s="54"/>
    </row>
    <row r="1710" spans="2:14" ht="30.75" customHeight="1" x14ac:dyDescent="0.3">
      <c r="B1710" s="41">
        <v>2744169</v>
      </c>
      <c r="C1710" s="43" t="s">
        <v>1488</v>
      </c>
      <c r="D1710" s="12" t="s">
        <v>5904</v>
      </c>
      <c r="E1710" s="55" t="s">
        <v>8917</v>
      </c>
      <c r="F1710" s="56" t="s">
        <v>8917</v>
      </c>
      <c r="G1710" s="57" t="s">
        <v>8917</v>
      </c>
      <c r="H1710" s="57" t="s">
        <v>8917</v>
      </c>
      <c r="I1710" s="57" t="s">
        <v>8917</v>
      </c>
      <c r="J1710" s="58" t="s">
        <v>8917</v>
      </c>
      <c r="K1710" s="48" t="s">
        <v>8793</v>
      </c>
      <c r="M1710" s="54"/>
      <c r="N1710" s="54"/>
    </row>
    <row r="1711" spans="2:14" ht="30.75" customHeight="1" x14ac:dyDescent="0.3">
      <c r="B1711" s="41">
        <v>8751560</v>
      </c>
      <c r="C1711" s="43" t="s">
        <v>1489</v>
      </c>
      <c r="D1711" s="12" t="s">
        <v>5905</v>
      </c>
      <c r="E1711" s="55" t="s">
        <v>8917</v>
      </c>
      <c r="F1711" s="56" t="s">
        <v>8917</v>
      </c>
      <c r="G1711" s="57" t="s">
        <v>8917</v>
      </c>
      <c r="H1711" s="57" t="s">
        <v>8917</v>
      </c>
      <c r="I1711" s="57" t="s">
        <v>8917</v>
      </c>
      <c r="J1711" s="58" t="s">
        <v>8917</v>
      </c>
      <c r="K1711" s="48" t="s">
        <v>8793</v>
      </c>
      <c r="M1711" s="54"/>
      <c r="N1711" s="54"/>
    </row>
    <row r="1712" spans="2:14" ht="30.75" customHeight="1" x14ac:dyDescent="0.3">
      <c r="B1712" s="41">
        <v>3910112</v>
      </c>
      <c r="C1712" s="43" t="s">
        <v>1490</v>
      </c>
      <c r="D1712" s="12" t="s">
        <v>5906</v>
      </c>
      <c r="E1712" s="49">
        <v>1400</v>
      </c>
      <c r="F1712" s="50">
        <f>E1712*0.6</f>
        <v>840</v>
      </c>
      <c r="G1712" s="51">
        <f>E1712*0.65</f>
        <v>910</v>
      </c>
      <c r="H1712" s="51">
        <f>E1712*0.7</f>
        <v>979.99999999999989</v>
      </c>
      <c r="I1712" s="51">
        <f>E1712*0.75</f>
        <v>1050</v>
      </c>
      <c r="J1712" s="52">
        <f>E1712*0.9</f>
        <v>1260</v>
      </c>
      <c r="K1712" s="48"/>
      <c r="M1712" s="54"/>
      <c r="N1712" s="54"/>
    </row>
    <row r="1713" spans="2:14" ht="30.75" customHeight="1" x14ac:dyDescent="0.3">
      <c r="B1713" s="41">
        <v>2651846</v>
      </c>
      <c r="C1713" s="43" t="s">
        <v>4342</v>
      </c>
      <c r="D1713" s="12" t="s">
        <v>5907</v>
      </c>
      <c r="E1713" s="49">
        <v>10800</v>
      </c>
      <c r="F1713" s="50">
        <f>E1713*0.6</f>
        <v>6480</v>
      </c>
      <c r="G1713" s="51">
        <f>E1713*0.65</f>
        <v>7020</v>
      </c>
      <c r="H1713" s="51">
        <f>E1713*0.7</f>
        <v>7559.9999999999991</v>
      </c>
      <c r="I1713" s="51">
        <f>E1713*0.75</f>
        <v>8100</v>
      </c>
      <c r="J1713" s="52">
        <f>E1713*0.9</f>
        <v>9720</v>
      </c>
      <c r="K1713" s="13" t="s">
        <v>8794</v>
      </c>
      <c r="M1713" s="54"/>
      <c r="N1713" s="54"/>
    </row>
    <row r="1714" spans="2:14" ht="30.75" customHeight="1" x14ac:dyDescent="0.3">
      <c r="B1714" s="41">
        <v>2070766</v>
      </c>
      <c r="C1714" s="43" t="s">
        <v>1491</v>
      </c>
      <c r="D1714" s="12" t="s">
        <v>5908</v>
      </c>
      <c r="E1714" s="49">
        <v>1510</v>
      </c>
      <c r="F1714" s="50">
        <f>E1714*0.6</f>
        <v>906</v>
      </c>
      <c r="G1714" s="51">
        <f>E1714*0.65</f>
        <v>981.5</v>
      </c>
      <c r="H1714" s="51">
        <f>E1714*0.7</f>
        <v>1057</v>
      </c>
      <c r="I1714" s="51">
        <f>E1714*0.75</f>
        <v>1132.5</v>
      </c>
      <c r="J1714" s="52">
        <f>E1714*0.9</f>
        <v>1359</v>
      </c>
      <c r="K1714" s="13" t="s">
        <v>8794</v>
      </c>
      <c r="M1714" s="54"/>
      <c r="N1714" s="54"/>
    </row>
    <row r="1715" spans="2:14" ht="30.75" customHeight="1" x14ac:dyDescent="0.3">
      <c r="B1715" s="41">
        <v>2071594</v>
      </c>
      <c r="C1715" s="43" t="s">
        <v>1492</v>
      </c>
      <c r="D1715" s="12" t="s">
        <v>5909</v>
      </c>
      <c r="E1715" s="55" t="s">
        <v>8917</v>
      </c>
      <c r="F1715" s="56" t="s">
        <v>8917</v>
      </c>
      <c r="G1715" s="57" t="s">
        <v>8917</v>
      </c>
      <c r="H1715" s="57" t="s">
        <v>8917</v>
      </c>
      <c r="I1715" s="57" t="s">
        <v>8917</v>
      </c>
      <c r="J1715" s="58" t="s">
        <v>8917</v>
      </c>
      <c r="K1715" s="48" t="s">
        <v>8793</v>
      </c>
      <c r="M1715" s="54"/>
      <c r="N1715" s="54"/>
    </row>
    <row r="1716" spans="2:14" ht="30.75" customHeight="1" x14ac:dyDescent="0.3">
      <c r="B1716" s="41">
        <v>2071607</v>
      </c>
      <c r="C1716" s="43" t="s">
        <v>1493</v>
      </c>
      <c r="D1716" s="12" t="s">
        <v>5910</v>
      </c>
      <c r="E1716" s="49">
        <v>350</v>
      </c>
      <c r="F1716" s="50">
        <f>E1716*0.6</f>
        <v>210</v>
      </c>
      <c r="G1716" s="51">
        <f>E1716*0.65</f>
        <v>227.5</v>
      </c>
      <c r="H1716" s="51">
        <f>E1716*0.7</f>
        <v>244.99999999999997</v>
      </c>
      <c r="I1716" s="51">
        <f>E1716*0.75</f>
        <v>262.5</v>
      </c>
      <c r="J1716" s="52">
        <f>E1716*0.9</f>
        <v>315</v>
      </c>
      <c r="K1716" s="13" t="s">
        <v>8794</v>
      </c>
      <c r="M1716" s="54"/>
      <c r="N1716" s="54"/>
    </row>
    <row r="1717" spans="2:14" ht="30.75" customHeight="1" x14ac:dyDescent="0.3">
      <c r="B1717" s="41">
        <v>2071633</v>
      </c>
      <c r="C1717" s="43" t="s">
        <v>4343</v>
      </c>
      <c r="D1717" s="12" t="s">
        <v>5911</v>
      </c>
      <c r="E1717" s="55" t="s">
        <v>8917</v>
      </c>
      <c r="F1717" s="56" t="s">
        <v>8917</v>
      </c>
      <c r="G1717" s="57" t="s">
        <v>8917</v>
      </c>
      <c r="H1717" s="57" t="s">
        <v>8917</v>
      </c>
      <c r="I1717" s="57" t="s">
        <v>8917</v>
      </c>
      <c r="J1717" s="58" t="s">
        <v>8917</v>
      </c>
      <c r="K1717" s="48" t="s">
        <v>8793</v>
      </c>
      <c r="M1717" s="54"/>
      <c r="N1717" s="54"/>
    </row>
    <row r="1718" spans="2:14" ht="30.75" customHeight="1" x14ac:dyDescent="0.3">
      <c r="B1718" s="41">
        <v>2071686</v>
      </c>
      <c r="C1718" s="43" t="s">
        <v>4344</v>
      </c>
      <c r="D1718" s="12" t="s">
        <v>5912</v>
      </c>
      <c r="E1718" s="49">
        <v>1310</v>
      </c>
      <c r="F1718" s="50">
        <f t="shared" ref="F1718:F1727" si="290">E1718*0.6</f>
        <v>786</v>
      </c>
      <c r="G1718" s="51">
        <f t="shared" ref="G1718:G1727" si="291">E1718*0.65</f>
        <v>851.5</v>
      </c>
      <c r="H1718" s="51">
        <f t="shared" ref="H1718:H1727" si="292">E1718*0.7</f>
        <v>916.99999999999989</v>
      </c>
      <c r="I1718" s="51">
        <f t="shared" ref="I1718:I1727" si="293">E1718*0.75</f>
        <v>982.5</v>
      </c>
      <c r="J1718" s="52">
        <f t="shared" ref="J1718:J1727" si="294">E1718*0.9</f>
        <v>1179</v>
      </c>
      <c r="K1718" s="13" t="s">
        <v>8794</v>
      </c>
      <c r="M1718" s="54"/>
      <c r="N1718" s="54"/>
    </row>
    <row r="1719" spans="2:14" ht="30.75" customHeight="1" x14ac:dyDescent="0.3">
      <c r="B1719" s="41">
        <v>2071688</v>
      </c>
      <c r="C1719" s="43" t="s">
        <v>4345</v>
      </c>
      <c r="D1719" s="12" t="s">
        <v>5913</v>
      </c>
      <c r="E1719" s="49">
        <v>1440</v>
      </c>
      <c r="F1719" s="50">
        <f t="shared" si="290"/>
        <v>864</v>
      </c>
      <c r="G1719" s="51">
        <f t="shared" si="291"/>
        <v>936</v>
      </c>
      <c r="H1719" s="51">
        <f t="shared" si="292"/>
        <v>1007.9999999999999</v>
      </c>
      <c r="I1719" s="51">
        <f t="shared" si="293"/>
        <v>1080</v>
      </c>
      <c r="J1719" s="52">
        <f t="shared" si="294"/>
        <v>1296</v>
      </c>
      <c r="K1719" s="13" t="s">
        <v>8794</v>
      </c>
      <c r="M1719" s="54"/>
      <c r="N1719" s="54"/>
    </row>
    <row r="1720" spans="2:14" ht="30.75" customHeight="1" x14ac:dyDescent="0.3">
      <c r="B1720" s="41">
        <v>2483670</v>
      </c>
      <c r="C1720" s="43" t="s">
        <v>1494</v>
      </c>
      <c r="D1720" s="12" t="s">
        <v>5914</v>
      </c>
      <c r="E1720" s="49">
        <v>5250</v>
      </c>
      <c r="F1720" s="50">
        <f t="shared" si="290"/>
        <v>3150</v>
      </c>
      <c r="G1720" s="51">
        <f t="shared" si="291"/>
        <v>3412.5</v>
      </c>
      <c r="H1720" s="51">
        <f t="shared" si="292"/>
        <v>3674.9999999999995</v>
      </c>
      <c r="I1720" s="51">
        <f t="shared" si="293"/>
        <v>3937.5</v>
      </c>
      <c r="J1720" s="52">
        <f t="shared" si="294"/>
        <v>4725</v>
      </c>
      <c r="K1720" s="13" t="s">
        <v>8794</v>
      </c>
      <c r="M1720" s="54"/>
      <c r="N1720" s="54"/>
    </row>
    <row r="1721" spans="2:14" ht="30.75" customHeight="1" x14ac:dyDescent="0.3">
      <c r="B1721" s="41">
        <v>2484684</v>
      </c>
      <c r="C1721" s="43" t="s">
        <v>1495</v>
      </c>
      <c r="D1721" s="12" t="s">
        <v>5915</v>
      </c>
      <c r="E1721" s="49">
        <v>27220</v>
      </c>
      <c r="F1721" s="50">
        <f t="shared" si="290"/>
        <v>16332</v>
      </c>
      <c r="G1721" s="51">
        <f t="shared" si="291"/>
        <v>17693</v>
      </c>
      <c r="H1721" s="51">
        <f t="shared" si="292"/>
        <v>19054</v>
      </c>
      <c r="I1721" s="51">
        <f t="shared" si="293"/>
        <v>20415</v>
      </c>
      <c r="J1721" s="52">
        <f t="shared" si="294"/>
        <v>24498</v>
      </c>
      <c r="M1721" s="54"/>
      <c r="N1721" s="54"/>
    </row>
    <row r="1722" spans="2:14" ht="30.75" customHeight="1" x14ac:dyDescent="0.3">
      <c r="B1722" s="41">
        <v>2484685</v>
      </c>
      <c r="C1722" s="11" t="s">
        <v>1496</v>
      </c>
      <c r="D1722" s="12" t="s">
        <v>5916</v>
      </c>
      <c r="E1722" s="49">
        <v>33110</v>
      </c>
      <c r="F1722" s="50">
        <f t="shared" si="290"/>
        <v>19866</v>
      </c>
      <c r="G1722" s="51">
        <f t="shared" si="291"/>
        <v>21521.5</v>
      </c>
      <c r="H1722" s="51">
        <f t="shared" si="292"/>
        <v>23177</v>
      </c>
      <c r="I1722" s="51">
        <f t="shared" si="293"/>
        <v>24832.5</v>
      </c>
      <c r="J1722" s="52">
        <f t="shared" si="294"/>
        <v>29799</v>
      </c>
      <c r="M1722" s="54"/>
      <c r="N1722" s="54"/>
    </row>
    <row r="1723" spans="2:14" ht="30.75" customHeight="1" x14ac:dyDescent="0.3">
      <c r="B1723" s="41">
        <v>2484686</v>
      </c>
      <c r="C1723" s="43" t="s">
        <v>4346</v>
      </c>
      <c r="D1723" s="12" t="s">
        <v>5917</v>
      </c>
      <c r="E1723" s="49">
        <v>23760</v>
      </c>
      <c r="F1723" s="50">
        <f t="shared" si="290"/>
        <v>14256</v>
      </c>
      <c r="G1723" s="51">
        <f t="shared" si="291"/>
        <v>15444</v>
      </c>
      <c r="H1723" s="51">
        <f t="shared" si="292"/>
        <v>16632</v>
      </c>
      <c r="I1723" s="51">
        <f t="shared" si="293"/>
        <v>17820</v>
      </c>
      <c r="J1723" s="52">
        <f t="shared" si="294"/>
        <v>21384</v>
      </c>
      <c r="M1723" s="54"/>
      <c r="N1723" s="54"/>
    </row>
    <row r="1724" spans="2:14" ht="30.75" customHeight="1" x14ac:dyDescent="0.3">
      <c r="B1724" s="41">
        <v>2651844</v>
      </c>
      <c r="C1724" s="43" t="s">
        <v>1497</v>
      </c>
      <c r="D1724" s="12" t="s">
        <v>5918</v>
      </c>
      <c r="E1724" s="49">
        <v>12660</v>
      </c>
      <c r="F1724" s="50">
        <f t="shared" si="290"/>
        <v>7596</v>
      </c>
      <c r="G1724" s="51">
        <f t="shared" si="291"/>
        <v>8229</v>
      </c>
      <c r="H1724" s="51">
        <f t="shared" si="292"/>
        <v>8862</v>
      </c>
      <c r="I1724" s="51">
        <f t="shared" si="293"/>
        <v>9495</v>
      </c>
      <c r="J1724" s="52">
        <f t="shared" si="294"/>
        <v>11394</v>
      </c>
      <c r="K1724" s="13" t="s">
        <v>8794</v>
      </c>
      <c r="M1724" s="54"/>
      <c r="N1724" s="54"/>
    </row>
    <row r="1725" spans="2:14" ht="30.75" customHeight="1" x14ac:dyDescent="0.3">
      <c r="B1725" s="41">
        <v>2745164</v>
      </c>
      <c r="C1725" s="43" t="s">
        <v>1498</v>
      </c>
      <c r="D1725" s="12" t="s">
        <v>5919</v>
      </c>
      <c r="E1725" s="49">
        <v>53860</v>
      </c>
      <c r="F1725" s="50">
        <f t="shared" si="290"/>
        <v>32316</v>
      </c>
      <c r="G1725" s="51">
        <f t="shared" si="291"/>
        <v>35009</v>
      </c>
      <c r="H1725" s="51">
        <f t="shared" si="292"/>
        <v>37702</v>
      </c>
      <c r="I1725" s="51">
        <f t="shared" si="293"/>
        <v>40395</v>
      </c>
      <c r="J1725" s="52">
        <f t="shared" si="294"/>
        <v>48474</v>
      </c>
      <c r="K1725" s="48" t="s">
        <v>8793</v>
      </c>
      <c r="M1725" s="54"/>
      <c r="N1725" s="54"/>
    </row>
    <row r="1726" spans="2:14" ht="30.75" customHeight="1" x14ac:dyDescent="0.3">
      <c r="B1726" s="41">
        <v>2745396</v>
      </c>
      <c r="C1726" s="43" t="s">
        <v>1499</v>
      </c>
      <c r="D1726" s="12" t="s">
        <v>5920</v>
      </c>
      <c r="E1726" s="49">
        <v>36970</v>
      </c>
      <c r="F1726" s="50">
        <f t="shared" si="290"/>
        <v>22182</v>
      </c>
      <c r="G1726" s="51">
        <f t="shared" si="291"/>
        <v>24030.5</v>
      </c>
      <c r="H1726" s="51">
        <f t="shared" si="292"/>
        <v>25879</v>
      </c>
      <c r="I1726" s="51">
        <f t="shared" si="293"/>
        <v>27727.5</v>
      </c>
      <c r="J1726" s="52">
        <f t="shared" si="294"/>
        <v>33273</v>
      </c>
      <c r="K1726" s="13" t="s">
        <v>8794</v>
      </c>
      <c r="M1726" s="54"/>
      <c r="N1726" s="54"/>
    </row>
    <row r="1727" spans="2:14" ht="30.75" customHeight="1" x14ac:dyDescent="0.3">
      <c r="B1727" s="41">
        <v>2745397</v>
      </c>
      <c r="C1727" s="43" t="s">
        <v>1500</v>
      </c>
      <c r="D1727" s="12" t="s">
        <v>5921</v>
      </c>
      <c r="E1727" s="49">
        <v>175910</v>
      </c>
      <c r="F1727" s="50">
        <f t="shared" si="290"/>
        <v>105546</v>
      </c>
      <c r="G1727" s="51">
        <f t="shared" si="291"/>
        <v>114341.5</v>
      </c>
      <c r="H1727" s="51">
        <f t="shared" si="292"/>
        <v>123136.99999999999</v>
      </c>
      <c r="I1727" s="51">
        <f t="shared" si="293"/>
        <v>131932.5</v>
      </c>
      <c r="J1727" s="52">
        <f t="shared" si="294"/>
        <v>158319</v>
      </c>
      <c r="K1727" s="13" t="s">
        <v>8794</v>
      </c>
      <c r="M1727" s="54"/>
      <c r="N1727" s="54"/>
    </row>
    <row r="1728" spans="2:14" ht="30.75" customHeight="1" x14ac:dyDescent="0.3">
      <c r="B1728" s="41">
        <v>2745398</v>
      </c>
      <c r="C1728" s="43" t="s">
        <v>1501</v>
      </c>
      <c r="D1728" s="12" t="s">
        <v>5922</v>
      </c>
      <c r="E1728" s="55" t="s">
        <v>8917</v>
      </c>
      <c r="F1728" s="56" t="s">
        <v>8917</v>
      </c>
      <c r="G1728" s="57" t="s">
        <v>8917</v>
      </c>
      <c r="H1728" s="57" t="s">
        <v>8917</v>
      </c>
      <c r="I1728" s="57" t="s">
        <v>8917</v>
      </c>
      <c r="J1728" s="58" t="s">
        <v>8917</v>
      </c>
      <c r="K1728" s="48" t="s">
        <v>8793</v>
      </c>
      <c r="M1728" s="54"/>
      <c r="N1728" s="54"/>
    </row>
    <row r="1729" spans="2:14" ht="30.75" customHeight="1" x14ac:dyDescent="0.3">
      <c r="B1729" s="41">
        <v>274789499</v>
      </c>
      <c r="C1729" s="43" t="s">
        <v>1502</v>
      </c>
      <c r="D1729" s="12"/>
      <c r="E1729" s="49">
        <v>8640</v>
      </c>
      <c r="F1729" s="50">
        <f>E1729*0.6</f>
        <v>5184</v>
      </c>
      <c r="G1729" s="51">
        <f>E1729*0.65</f>
        <v>5616</v>
      </c>
      <c r="H1729" s="51">
        <f>E1729*0.7</f>
        <v>6048</v>
      </c>
      <c r="I1729" s="51">
        <f>E1729*0.75</f>
        <v>6480</v>
      </c>
      <c r="J1729" s="52">
        <f>E1729*0.9</f>
        <v>7776</v>
      </c>
      <c r="K1729" s="48" t="s">
        <v>8793</v>
      </c>
      <c r="M1729" s="54"/>
      <c r="N1729" s="54"/>
    </row>
    <row r="1730" spans="2:14" ht="30.75" customHeight="1" x14ac:dyDescent="0.3">
      <c r="B1730" s="41">
        <v>2768110</v>
      </c>
      <c r="C1730" s="43" t="s">
        <v>1503</v>
      </c>
      <c r="D1730" s="12" t="s">
        <v>5924</v>
      </c>
      <c r="E1730" s="55" t="s">
        <v>8917</v>
      </c>
      <c r="F1730" s="56" t="s">
        <v>8917</v>
      </c>
      <c r="G1730" s="57" t="s">
        <v>8917</v>
      </c>
      <c r="H1730" s="57" t="s">
        <v>8917</v>
      </c>
      <c r="I1730" s="57" t="s">
        <v>8917</v>
      </c>
      <c r="J1730" s="58" t="s">
        <v>8917</v>
      </c>
      <c r="K1730" s="48" t="s">
        <v>8793</v>
      </c>
      <c r="M1730" s="54"/>
      <c r="N1730" s="54"/>
    </row>
    <row r="1731" spans="2:14" ht="30.75" customHeight="1" x14ac:dyDescent="0.3">
      <c r="B1731" s="41">
        <v>3490551</v>
      </c>
      <c r="C1731" s="43" t="s">
        <v>4347</v>
      </c>
      <c r="D1731" s="12" t="s">
        <v>5925</v>
      </c>
      <c r="E1731" s="49">
        <v>5810</v>
      </c>
      <c r="F1731" s="50">
        <f>E1731*0.6</f>
        <v>3486</v>
      </c>
      <c r="G1731" s="51">
        <f>E1731*0.65</f>
        <v>3776.5</v>
      </c>
      <c r="H1731" s="51">
        <f>E1731*0.7</f>
        <v>4066.9999999999995</v>
      </c>
      <c r="I1731" s="51">
        <f>E1731*0.75</f>
        <v>4357.5</v>
      </c>
      <c r="J1731" s="52">
        <f>E1731*0.9</f>
        <v>5229</v>
      </c>
      <c r="M1731" s="54"/>
      <c r="N1731" s="54"/>
    </row>
    <row r="1732" spans="2:14" ht="30.75" customHeight="1" x14ac:dyDescent="0.3">
      <c r="B1732" s="41">
        <v>3490555</v>
      </c>
      <c r="C1732" s="43" t="s">
        <v>1504</v>
      </c>
      <c r="D1732" s="12" t="s">
        <v>5914</v>
      </c>
      <c r="E1732" s="49">
        <v>5180</v>
      </c>
      <c r="F1732" s="50">
        <f>E1732*0.6</f>
        <v>3108</v>
      </c>
      <c r="G1732" s="51">
        <f>E1732*0.65</f>
        <v>3367</v>
      </c>
      <c r="H1732" s="51">
        <f>E1732*0.7</f>
        <v>3625.9999999999995</v>
      </c>
      <c r="I1732" s="51">
        <f>E1732*0.75</f>
        <v>3885</v>
      </c>
      <c r="J1732" s="52">
        <f>E1732*0.9</f>
        <v>4662</v>
      </c>
      <c r="K1732" s="13" t="s">
        <v>8794</v>
      </c>
      <c r="M1732" s="54"/>
      <c r="N1732" s="54"/>
    </row>
    <row r="1733" spans="2:14" ht="30.75" customHeight="1" x14ac:dyDescent="0.3">
      <c r="B1733" s="41">
        <v>3490556</v>
      </c>
      <c r="C1733" s="43" t="s">
        <v>1505</v>
      </c>
      <c r="D1733" s="12" t="s">
        <v>5926</v>
      </c>
      <c r="E1733" s="49">
        <v>4510</v>
      </c>
      <c r="F1733" s="50">
        <f>E1733*0.6</f>
        <v>2706</v>
      </c>
      <c r="G1733" s="51">
        <f>E1733*0.65</f>
        <v>2931.5</v>
      </c>
      <c r="H1733" s="51">
        <f>E1733*0.7</f>
        <v>3157</v>
      </c>
      <c r="I1733" s="51">
        <f>E1733*0.75</f>
        <v>3382.5</v>
      </c>
      <c r="J1733" s="52">
        <f>E1733*0.9</f>
        <v>4059</v>
      </c>
      <c r="M1733" s="54"/>
      <c r="N1733" s="54"/>
    </row>
    <row r="1734" spans="2:14" ht="30.75" customHeight="1" x14ac:dyDescent="0.3">
      <c r="B1734" s="41">
        <v>3490557</v>
      </c>
      <c r="C1734" s="43" t="s">
        <v>1506</v>
      </c>
      <c r="D1734" s="12" t="s">
        <v>5925</v>
      </c>
      <c r="E1734" s="49">
        <v>5750</v>
      </c>
      <c r="F1734" s="50">
        <f>E1734*0.6</f>
        <v>3450</v>
      </c>
      <c r="G1734" s="51">
        <f>E1734*0.65</f>
        <v>3737.5</v>
      </c>
      <c r="H1734" s="51">
        <f>E1734*0.7</f>
        <v>4024.9999999999995</v>
      </c>
      <c r="I1734" s="51">
        <f>E1734*0.75</f>
        <v>4312.5</v>
      </c>
      <c r="J1734" s="52">
        <f>E1734*0.9</f>
        <v>5175</v>
      </c>
      <c r="K1734" s="13" t="s">
        <v>8794</v>
      </c>
      <c r="M1734" s="54"/>
      <c r="N1734" s="54"/>
    </row>
    <row r="1735" spans="2:14" ht="30.75" customHeight="1" x14ac:dyDescent="0.3">
      <c r="B1735" s="41">
        <v>3910122</v>
      </c>
      <c r="C1735" s="43" t="s">
        <v>1507</v>
      </c>
      <c r="D1735" s="12" t="s">
        <v>5927</v>
      </c>
      <c r="E1735" s="55" t="s">
        <v>8917</v>
      </c>
      <c r="F1735" s="56" t="s">
        <v>8917</v>
      </c>
      <c r="G1735" s="57" t="s">
        <v>8917</v>
      </c>
      <c r="H1735" s="57" t="s">
        <v>8917</v>
      </c>
      <c r="I1735" s="57" t="s">
        <v>8917</v>
      </c>
      <c r="J1735" s="58" t="s">
        <v>8917</v>
      </c>
      <c r="K1735" s="48" t="s">
        <v>8793</v>
      </c>
      <c r="M1735" s="54"/>
      <c r="N1735" s="54"/>
    </row>
    <row r="1736" spans="2:14" ht="30.75" customHeight="1" x14ac:dyDescent="0.3">
      <c r="B1736" s="41">
        <v>3910268</v>
      </c>
      <c r="C1736" s="43" t="s">
        <v>1508</v>
      </c>
      <c r="D1736" s="12" t="s">
        <v>5928</v>
      </c>
      <c r="E1736" s="55" t="s">
        <v>8917</v>
      </c>
      <c r="F1736" s="56" t="s">
        <v>8917</v>
      </c>
      <c r="G1736" s="57" t="s">
        <v>8917</v>
      </c>
      <c r="H1736" s="57" t="s">
        <v>8917</v>
      </c>
      <c r="I1736" s="57" t="s">
        <v>8917</v>
      </c>
      <c r="J1736" s="58" t="s">
        <v>8917</v>
      </c>
      <c r="K1736" s="48" t="s">
        <v>8793</v>
      </c>
      <c r="M1736" s="54"/>
      <c r="N1736" s="54"/>
    </row>
    <row r="1737" spans="2:14" ht="30.75" customHeight="1" x14ac:dyDescent="0.3">
      <c r="B1737" s="41">
        <v>3910309</v>
      </c>
      <c r="C1737" s="43" t="s">
        <v>1509</v>
      </c>
      <c r="D1737" s="12" t="s">
        <v>5914</v>
      </c>
      <c r="E1737" s="49">
        <v>5250</v>
      </c>
      <c r="F1737" s="50">
        <f t="shared" ref="F1737:F1743" si="295">E1737*0.6</f>
        <v>3150</v>
      </c>
      <c r="G1737" s="51">
        <f t="shared" ref="G1737:G1743" si="296">E1737*0.65</f>
        <v>3412.5</v>
      </c>
      <c r="H1737" s="51">
        <f t="shared" ref="H1737:H1743" si="297">E1737*0.7</f>
        <v>3674.9999999999995</v>
      </c>
      <c r="I1737" s="51">
        <f t="shared" ref="I1737:I1743" si="298">E1737*0.75</f>
        <v>3937.5</v>
      </c>
      <c r="J1737" s="52">
        <f t="shared" ref="J1737:J1743" si="299">E1737*0.9</f>
        <v>4725</v>
      </c>
      <c r="K1737" s="13" t="s">
        <v>8794</v>
      </c>
      <c r="M1737" s="54"/>
      <c r="N1737" s="54"/>
    </row>
    <row r="1738" spans="2:14" ht="30.75" customHeight="1" x14ac:dyDescent="0.3">
      <c r="B1738" s="41">
        <v>8751875</v>
      </c>
      <c r="C1738" s="43" t="s">
        <v>1510</v>
      </c>
      <c r="D1738" s="12" t="s">
        <v>5930</v>
      </c>
      <c r="E1738" s="49">
        <v>22680</v>
      </c>
      <c r="F1738" s="50">
        <f t="shared" si="295"/>
        <v>13608</v>
      </c>
      <c r="G1738" s="51">
        <f t="shared" si="296"/>
        <v>14742</v>
      </c>
      <c r="H1738" s="51">
        <f t="shared" si="297"/>
        <v>15875.999999999998</v>
      </c>
      <c r="I1738" s="51">
        <f t="shared" si="298"/>
        <v>17010</v>
      </c>
      <c r="J1738" s="52">
        <f t="shared" si="299"/>
        <v>20412</v>
      </c>
      <c r="K1738" s="13" t="s">
        <v>8794</v>
      </c>
      <c r="M1738" s="54"/>
      <c r="N1738" s="54"/>
    </row>
    <row r="1739" spans="2:14" ht="30.75" customHeight="1" x14ac:dyDescent="0.3">
      <c r="B1739" s="41">
        <v>8751884</v>
      </c>
      <c r="C1739" s="43" t="s">
        <v>1511</v>
      </c>
      <c r="D1739" s="12" t="s">
        <v>5931</v>
      </c>
      <c r="E1739" s="49">
        <v>8700</v>
      </c>
      <c r="F1739" s="50">
        <f t="shared" si="295"/>
        <v>5220</v>
      </c>
      <c r="G1739" s="51">
        <f t="shared" si="296"/>
        <v>5655</v>
      </c>
      <c r="H1739" s="51">
        <f t="shared" si="297"/>
        <v>6090</v>
      </c>
      <c r="I1739" s="51">
        <f t="shared" si="298"/>
        <v>6525</v>
      </c>
      <c r="J1739" s="52">
        <f t="shared" si="299"/>
        <v>7830</v>
      </c>
      <c r="K1739" s="13" t="s">
        <v>8794</v>
      </c>
      <c r="M1739" s="54"/>
      <c r="N1739" s="54"/>
    </row>
    <row r="1740" spans="2:14" ht="30.75" customHeight="1" x14ac:dyDescent="0.3">
      <c r="B1740" s="41">
        <v>8751889</v>
      </c>
      <c r="C1740" s="43" t="s">
        <v>4348</v>
      </c>
      <c r="D1740" s="12" t="s">
        <v>5929</v>
      </c>
      <c r="E1740" s="49">
        <v>7070</v>
      </c>
      <c r="F1740" s="50">
        <f t="shared" si="295"/>
        <v>4242</v>
      </c>
      <c r="G1740" s="51">
        <f t="shared" si="296"/>
        <v>4595.5</v>
      </c>
      <c r="H1740" s="51">
        <f t="shared" si="297"/>
        <v>4949</v>
      </c>
      <c r="I1740" s="51">
        <f t="shared" si="298"/>
        <v>5302.5</v>
      </c>
      <c r="J1740" s="52">
        <f t="shared" si="299"/>
        <v>6363</v>
      </c>
      <c r="K1740" s="13" t="s">
        <v>8794</v>
      </c>
      <c r="M1740" s="54"/>
      <c r="N1740" s="54"/>
    </row>
    <row r="1741" spans="2:14" ht="30.75" customHeight="1" x14ac:dyDescent="0.3">
      <c r="B1741" s="41">
        <v>8751962</v>
      </c>
      <c r="C1741" s="43" t="s">
        <v>1512</v>
      </c>
      <c r="D1741" s="12" t="s">
        <v>5933</v>
      </c>
      <c r="E1741" s="49">
        <v>13990</v>
      </c>
      <c r="F1741" s="50">
        <f t="shared" si="295"/>
        <v>8394</v>
      </c>
      <c r="G1741" s="51">
        <f t="shared" si="296"/>
        <v>9093.5</v>
      </c>
      <c r="H1741" s="51">
        <f t="shared" si="297"/>
        <v>9793</v>
      </c>
      <c r="I1741" s="51">
        <f t="shared" si="298"/>
        <v>10492.5</v>
      </c>
      <c r="J1741" s="52">
        <f t="shared" si="299"/>
        <v>12591</v>
      </c>
      <c r="K1741" s="13" t="s">
        <v>8794</v>
      </c>
      <c r="M1741" s="54"/>
      <c r="N1741" s="54"/>
    </row>
    <row r="1742" spans="2:14" ht="30.75" customHeight="1" x14ac:dyDescent="0.3">
      <c r="B1742" s="41">
        <v>8752012</v>
      </c>
      <c r="C1742" s="43" t="s">
        <v>4349</v>
      </c>
      <c r="D1742" s="12" t="s">
        <v>5934</v>
      </c>
      <c r="E1742" s="49">
        <v>6910</v>
      </c>
      <c r="F1742" s="50">
        <f t="shared" si="295"/>
        <v>4146</v>
      </c>
      <c r="G1742" s="51">
        <f t="shared" si="296"/>
        <v>4491.5</v>
      </c>
      <c r="H1742" s="51">
        <f t="shared" si="297"/>
        <v>4837</v>
      </c>
      <c r="I1742" s="51">
        <f t="shared" si="298"/>
        <v>5182.5</v>
      </c>
      <c r="J1742" s="52">
        <f t="shared" si="299"/>
        <v>6219</v>
      </c>
      <c r="M1742" s="54"/>
      <c r="N1742" s="54"/>
    </row>
    <row r="1743" spans="2:14" ht="30.75" customHeight="1" x14ac:dyDescent="0.3">
      <c r="B1743" s="41">
        <v>8752030</v>
      </c>
      <c r="C1743" s="43" t="s">
        <v>1513</v>
      </c>
      <c r="D1743" s="12" t="s">
        <v>5937</v>
      </c>
      <c r="E1743" s="49">
        <v>9790</v>
      </c>
      <c r="F1743" s="50">
        <f t="shared" si="295"/>
        <v>5874</v>
      </c>
      <c r="G1743" s="51">
        <f t="shared" si="296"/>
        <v>6363.5</v>
      </c>
      <c r="H1743" s="51">
        <f t="shared" si="297"/>
        <v>6853</v>
      </c>
      <c r="I1743" s="51">
        <f t="shared" si="298"/>
        <v>7342.5</v>
      </c>
      <c r="J1743" s="52">
        <f t="shared" si="299"/>
        <v>8811</v>
      </c>
      <c r="K1743" s="13" t="s">
        <v>8794</v>
      </c>
      <c r="M1743" s="54"/>
      <c r="N1743" s="54"/>
    </row>
    <row r="1744" spans="2:14" ht="30.75" customHeight="1" x14ac:dyDescent="0.3">
      <c r="B1744" s="41">
        <v>8752033</v>
      </c>
      <c r="C1744" s="43" t="s">
        <v>1514</v>
      </c>
      <c r="D1744" s="12" t="s">
        <v>5939</v>
      </c>
      <c r="E1744" s="55" t="s">
        <v>8917</v>
      </c>
      <c r="F1744" s="56" t="s">
        <v>8917</v>
      </c>
      <c r="G1744" s="57" t="s">
        <v>8917</v>
      </c>
      <c r="H1744" s="57" t="s">
        <v>8917</v>
      </c>
      <c r="I1744" s="57" t="s">
        <v>8917</v>
      </c>
      <c r="J1744" s="58" t="s">
        <v>8917</v>
      </c>
      <c r="K1744" s="48" t="s">
        <v>8793</v>
      </c>
      <c r="M1744" s="54"/>
      <c r="N1744" s="54"/>
    </row>
    <row r="1745" spans="2:14" ht="30.75" customHeight="1" x14ac:dyDescent="0.3">
      <c r="B1745" s="41">
        <v>8752053</v>
      </c>
      <c r="C1745" s="43" t="s">
        <v>4350</v>
      </c>
      <c r="D1745" s="12" t="s">
        <v>5938</v>
      </c>
      <c r="E1745" s="49">
        <v>6060</v>
      </c>
      <c r="F1745" s="50">
        <f>E1745*0.6</f>
        <v>3636</v>
      </c>
      <c r="G1745" s="51">
        <f>E1745*0.65</f>
        <v>3939</v>
      </c>
      <c r="H1745" s="51">
        <f>E1745*0.7</f>
        <v>4242</v>
      </c>
      <c r="I1745" s="51">
        <f>E1745*0.75</f>
        <v>4545</v>
      </c>
      <c r="J1745" s="52">
        <f>E1745*0.9</f>
        <v>5454</v>
      </c>
      <c r="M1745" s="54"/>
      <c r="N1745" s="54"/>
    </row>
    <row r="1746" spans="2:14" ht="30.75" customHeight="1" x14ac:dyDescent="0.3">
      <c r="B1746" s="41">
        <v>8752061</v>
      </c>
      <c r="C1746" s="43" t="s">
        <v>1515</v>
      </c>
      <c r="D1746" s="12" t="s">
        <v>5916</v>
      </c>
      <c r="E1746" s="55" t="s">
        <v>8917</v>
      </c>
      <c r="F1746" s="56" t="s">
        <v>8917</v>
      </c>
      <c r="G1746" s="57" t="s">
        <v>8917</v>
      </c>
      <c r="H1746" s="57" t="s">
        <v>8917</v>
      </c>
      <c r="I1746" s="57" t="s">
        <v>8917</v>
      </c>
      <c r="J1746" s="58" t="s">
        <v>8917</v>
      </c>
      <c r="K1746" s="48" t="s">
        <v>8793</v>
      </c>
      <c r="M1746" s="54"/>
      <c r="N1746" s="54"/>
    </row>
    <row r="1747" spans="2:14" ht="30.75" customHeight="1" x14ac:dyDescent="0.3">
      <c r="B1747" s="41">
        <v>8752062</v>
      </c>
      <c r="C1747" s="43" t="s">
        <v>1516</v>
      </c>
      <c r="D1747" s="12" t="s">
        <v>5940</v>
      </c>
      <c r="E1747" s="55" t="s">
        <v>8917</v>
      </c>
      <c r="F1747" s="56" t="s">
        <v>8917</v>
      </c>
      <c r="G1747" s="57" t="s">
        <v>8917</v>
      </c>
      <c r="H1747" s="57" t="s">
        <v>8917</v>
      </c>
      <c r="I1747" s="57" t="s">
        <v>8917</v>
      </c>
      <c r="J1747" s="58" t="s">
        <v>8917</v>
      </c>
      <c r="K1747" s="48" t="s">
        <v>8793</v>
      </c>
      <c r="M1747" s="54"/>
      <c r="N1747" s="54"/>
    </row>
    <row r="1748" spans="2:14" ht="30.75" customHeight="1" x14ac:dyDescent="0.3">
      <c r="B1748" s="41">
        <v>8752063</v>
      </c>
      <c r="C1748" s="43" t="s">
        <v>1517</v>
      </c>
      <c r="D1748" s="12" t="s">
        <v>5941</v>
      </c>
      <c r="E1748" s="55" t="s">
        <v>8917</v>
      </c>
      <c r="F1748" s="56" t="s">
        <v>8917</v>
      </c>
      <c r="G1748" s="57" t="s">
        <v>8917</v>
      </c>
      <c r="H1748" s="57" t="s">
        <v>8917</v>
      </c>
      <c r="I1748" s="57" t="s">
        <v>8917</v>
      </c>
      <c r="J1748" s="58" t="s">
        <v>8917</v>
      </c>
      <c r="K1748" s="48" t="s">
        <v>8793</v>
      </c>
      <c r="M1748" s="54"/>
      <c r="N1748" s="54"/>
    </row>
    <row r="1749" spans="2:14" ht="30.75" customHeight="1" x14ac:dyDescent="0.3">
      <c r="B1749" s="41">
        <v>8752064</v>
      </c>
      <c r="C1749" s="43" t="s">
        <v>1518</v>
      </c>
      <c r="D1749" s="12" t="s">
        <v>5942</v>
      </c>
      <c r="E1749" s="55" t="s">
        <v>8917</v>
      </c>
      <c r="F1749" s="56" t="s">
        <v>8917</v>
      </c>
      <c r="G1749" s="57" t="s">
        <v>8917</v>
      </c>
      <c r="H1749" s="57" t="s">
        <v>8917</v>
      </c>
      <c r="I1749" s="57" t="s">
        <v>8917</v>
      </c>
      <c r="J1749" s="58" t="s">
        <v>8917</v>
      </c>
      <c r="K1749" s="48" t="s">
        <v>8793</v>
      </c>
      <c r="M1749" s="54"/>
      <c r="N1749" s="54"/>
    </row>
    <row r="1750" spans="2:14" ht="30.75" customHeight="1" x14ac:dyDescent="0.3">
      <c r="B1750" s="41">
        <v>8752066</v>
      </c>
      <c r="C1750" s="43" t="s">
        <v>1519</v>
      </c>
      <c r="D1750" s="12" t="s">
        <v>5943</v>
      </c>
      <c r="E1750" s="49">
        <v>4270</v>
      </c>
      <c r="F1750" s="50">
        <f>E1750*0.6</f>
        <v>2562</v>
      </c>
      <c r="G1750" s="51">
        <f>E1750*0.65</f>
        <v>2775.5</v>
      </c>
      <c r="H1750" s="51">
        <f>E1750*0.7</f>
        <v>2989</v>
      </c>
      <c r="I1750" s="51">
        <f>E1750*0.75</f>
        <v>3202.5</v>
      </c>
      <c r="J1750" s="52">
        <f>E1750*0.9</f>
        <v>3843</v>
      </c>
      <c r="M1750" s="54"/>
      <c r="N1750" s="54"/>
    </row>
    <row r="1751" spans="2:14" ht="30.75" customHeight="1" x14ac:dyDescent="0.3">
      <c r="B1751" s="41">
        <v>8752067</v>
      </c>
      <c r="C1751" s="43" t="s">
        <v>1520</v>
      </c>
      <c r="D1751" s="12" t="s">
        <v>5944</v>
      </c>
      <c r="E1751" s="49">
        <v>14880</v>
      </c>
      <c r="F1751" s="50">
        <f>E1751*0.6</f>
        <v>8928</v>
      </c>
      <c r="G1751" s="51">
        <f>E1751*0.65</f>
        <v>9672</v>
      </c>
      <c r="H1751" s="51">
        <f>E1751*0.7</f>
        <v>10416</v>
      </c>
      <c r="I1751" s="51">
        <f>E1751*0.75</f>
        <v>11160</v>
      </c>
      <c r="J1751" s="52">
        <f>E1751*0.9</f>
        <v>13392</v>
      </c>
      <c r="K1751" s="13" t="s">
        <v>8794</v>
      </c>
      <c r="M1751" s="54"/>
      <c r="N1751" s="54"/>
    </row>
    <row r="1752" spans="2:14" ht="30.75" customHeight="1" x14ac:dyDescent="0.3">
      <c r="B1752" s="41">
        <v>8752068</v>
      </c>
      <c r="C1752" s="43" t="s">
        <v>1521</v>
      </c>
      <c r="D1752" s="12" t="s">
        <v>5943</v>
      </c>
      <c r="E1752" s="55" t="s">
        <v>8917</v>
      </c>
      <c r="F1752" s="56" t="s">
        <v>8917</v>
      </c>
      <c r="G1752" s="57" t="s">
        <v>8917</v>
      </c>
      <c r="H1752" s="57" t="s">
        <v>8917</v>
      </c>
      <c r="I1752" s="57" t="s">
        <v>8917</v>
      </c>
      <c r="J1752" s="58" t="s">
        <v>8917</v>
      </c>
      <c r="K1752" s="48" t="s">
        <v>8793</v>
      </c>
      <c r="M1752" s="54"/>
      <c r="N1752" s="54"/>
    </row>
    <row r="1753" spans="2:14" ht="30.75" customHeight="1" x14ac:dyDescent="0.3">
      <c r="B1753" s="41">
        <v>2070436</v>
      </c>
      <c r="C1753" s="43" t="s">
        <v>1522</v>
      </c>
      <c r="D1753" s="12" t="s">
        <v>5945</v>
      </c>
      <c r="E1753" s="49">
        <v>30930</v>
      </c>
      <c r="F1753" s="50">
        <f>E1753*0.6</f>
        <v>18558</v>
      </c>
      <c r="G1753" s="51">
        <f>E1753*0.65</f>
        <v>20104.5</v>
      </c>
      <c r="H1753" s="51">
        <f>E1753*0.7</f>
        <v>21651</v>
      </c>
      <c r="I1753" s="51">
        <f>E1753*0.75</f>
        <v>23197.5</v>
      </c>
      <c r="J1753" s="52">
        <f>E1753*0.9</f>
        <v>27837</v>
      </c>
      <c r="K1753" s="13" t="s">
        <v>8794</v>
      </c>
      <c r="M1753" s="54"/>
      <c r="N1753" s="54"/>
    </row>
    <row r="1754" spans="2:14" ht="30.75" customHeight="1" x14ac:dyDescent="0.3">
      <c r="B1754" s="41">
        <v>2070438</v>
      </c>
      <c r="C1754" s="43" t="s">
        <v>1523</v>
      </c>
      <c r="D1754" s="12" t="s">
        <v>5946</v>
      </c>
      <c r="E1754" s="49">
        <v>36870</v>
      </c>
      <c r="F1754" s="50">
        <f>E1754*0.6</f>
        <v>22122</v>
      </c>
      <c r="G1754" s="51">
        <f>E1754*0.65</f>
        <v>23965.5</v>
      </c>
      <c r="H1754" s="51">
        <f>E1754*0.7</f>
        <v>25809</v>
      </c>
      <c r="I1754" s="51">
        <f>E1754*0.75</f>
        <v>27652.5</v>
      </c>
      <c r="J1754" s="52">
        <f>E1754*0.9</f>
        <v>33183</v>
      </c>
      <c r="K1754" s="13" t="s">
        <v>8794</v>
      </c>
      <c r="M1754" s="54"/>
      <c r="N1754" s="54"/>
    </row>
    <row r="1755" spans="2:14" ht="30.75" customHeight="1" x14ac:dyDescent="0.3">
      <c r="B1755" s="41">
        <v>2482859</v>
      </c>
      <c r="C1755" s="43" t="s">
        <v>1524</v>
      </c>
      <c r="D1755" s="12" t="s">
        <v>5947</v>
      </c>
      <c r="E1755" s="55" t="s">
        <v>8917</v>
      </c>
      <c r="F1755" s="56" t="s">
        <v>8917</v>
      </c>
      <c r="G1755" s="57" t="s">
        <v>8917</v>
      </c>
      <c r="H1755" s="57" t="s">
        <v>8917</v>
      </c>
      <c r="I1755" s="57" t="s">
        <v>8917</v>
      </c>
      <c r="J1755" s="58" t="s">
        <v>8917</v>
      </c>
      <c r="K1755" s="48" t="s">
        <v>8793</v>
      </c>
      <c r="M1755" s="54"/>
      <c r="N1755" s="54"/>
    </row>
    <row r="1756" spans="2:14" ht="30.75" customHeight="1" x14ac:dyDescent="0.3">
      <c r="B1756" s="41">
        <v>2744355</v>
      </c>
      <c r="C1756" s="43" t="s">
        <v>1525</v>
      </c>
      <c r="D1756" s="12" t="s">
        <v>5948</v>
      </c>
      <c r="E1756" s="49">
        <v>6110</v>
      </c>
      <c r="F1756" s="50">
        <f>E1756*0.6</f>
        <v>3666</v>
      </c>
      <c r="G1756" s="51">
        <f>E1756*0.65</f>
        <v>3971.5</v>
      </c>
      <c r="H1756" s="51">
        <f>E1756*0.7</f>
        <v>4277</v>
      </c>
      <c r="I1756" s="51">
        <f>E1756*0.75</f>
        <v>4582.5</v>
      </c>
      <c r="J1756" s="52">
        <f>E1756*0.9</f>
        <v>5499</v>
      </c>
      <c r="K1756" s="13" t="s">
        <v>8794</v>
      </c>
      <c r="M1756" s="54"/>
      <c r="N1756" s="54"/>
    </row>
    <row r="1757" spans="2:14" ht="30.75" customHeight="1" x14ac:dyDescent="0.3">
      <c r="B1757" s="41">
        <v>2744139</v>
      </c>
      <c r="C1757" s="43" t="s">
        <v>1526</v>
      </c>
      <c r="D1757" s="12" t="s">
        <v>5949</v>
      </c>
      <c r="E1757" s="49">
        <v>38450</v>
      </c>
      <c r="F1757" s="50">
        <f>E1757*0.6</f>
        <v>23070</v>
      </c>
      <c r="G1757" s="51">
        <f>E1757*0.65</f>
        <v>24992.5</v>
      </c>
      <c r="H1757" s="51">
        <f>E1757*0.7</f>
        <v>26915</v>
      </c>
      <c r="I1757" s="51">
        <f>E1757*0.75</f>
        <v>28837.5</v>
      </c>
      <c r="J1757" s="52">
        <f>E1757*0.9</f>
        <v>34605</v>
      </c>
      <c r="K1757" s="13" t="s">
        <v>8794</v>
      </c>
      <c r="M1757" s="54"/>
      <c r="N1757" s="54"/>
    </row>
    <row r="1758" spans="2:14" ht="30.75" customHeight="1" x14ac:dyDescent="0.3">
      <c r="B1758" s="41">
        <v>2768060</v>
      </c>
      <c r="C1758" s="43" t="s">
        <v>4351</v>
      </c>
      <c r="D1758" s="12" t="s">
        <v>5950</v>
      </c>
      <c r="E1758" s="55" t="s">
        <v>8917</v>
      </c>
      <c r="F1758" s="56" t="s">
        <v>8917</v>
      </c>
      <c r="G1758" s="57" t="s">
        <v>8917</v>
      </c>
      <c r="H1758" s="57" t="s">
        <v>8917</v>
      </c>
      <c r="I1758" s="57" t="s">
        <v>8917</v>
      </c>
      <c r="J1758" s="58" t="s">
        <v>8917</v>
      </c>
      <c r="K1758" s="48" t="s">
        <v>8793</v>
      </c>
      <c r="M1758" s="54"/>
      <c r="N1758" s="54"/>
    </row>
    <row r="1759" spans="2:14" ht="30.75" customHeight="1" x14ac:dyDescent="0.3">
      <c r="B1759" s="41">
        <v>2482839</v>
      </c>
      <c r="C1759" s="43" t="s">
        <v>1527</v>
      </c>
      <c r="D1759" s="12" t="s">
        <v>5951</v>
      </c>
      <c r="E1759" s="49">
        <v>30320</v>
      </c>
      <c r="F1759" s="50">
        <f>E1759*0.6</f>
        <v>18192</v>
      </c>
      <c r="G1759" s="51">
        <f>E1759*0.65</f>
        <v>19708</v>
      </c>
      <c r="H1759" s="51">
        <f>E1759*0.7</f>
        <v>21224</v>
      </c>
      <c r="I1759" s="51">
        <f>E1759*0.75</f>
        <v>22740</v>
      </c>
      <c r="J1759" s="52">
        <f>E1759*0.9</f>
        <v>27288</v>
      </c>
      <c r="K1759" s="13" t="s">
        <v>8794</v>
      </c>
      <c r="M1759" s="54"/>
      <c r="N1759" s="54"/>
    </row>
    <row r="1760" spans="2:14" ht="30.75" customHeight="1" x14ac:dyDescent="0.3">
      <c r="B1760" s="41">
        <v>2482840</v>
      </c>
      <c r="C1760" s="43" t="s">
        <v>1528</v>
      </c>
      <c r="D1760" s="12" t="s">
        <v>5952</v>
      </c>
      <c r="E1760" s="49">
        <v>36870</v>
      </c>
      <c r="F1760" s="50">
        <f>E1760*0.6</f>
        <v>22122</v>
      </c>
      <c r="G1760" s="51">
        <f>E1760*0.65</f>
        <v>23965.5</v>
      </c>
      <c r="H1760" s="51">
        <f>E1760*0.7</f>
        <v>25809</v>
      </c>
      <c r="I1760" s="51">
        <f>E1760*0.75</f>
        <v>27652.5</v>
      </c>
      <c r="J1760" s="52">
        <f>E1760*0.9</f>
        <v>33183</v>
      </c>
      <c r="K1760" s="13" t="s">
        <v>8794</v>
      </c>
      <c r="M1760" s="54"/>
      <c r="N1760" s="54"/>
    </row>
    <row r="1761" spans="2:14" ht="30.75" customHeight="1" x14ac:dyDescent="0.3">
      <c r="B1761" s="41">
        <v>2482844</v>
      </c>
      <c r="C1761" s="43" t="s">
        <v>1529</v>
      </c>
      <c r="D1761" s="12" t="s">
        <v>5953</v>
      </c>
      <c r="E1761" s="55" t="s">
        <v>8917</v>
      </c>
      <c r="F1761" s="56" t="s">
        <v>8917</v>
      </c>
      <c r="G1761" s="57" t="s">
        <v>8917</v>
      </c>
      <c r="H1761" s="57" t="s">
        <v>8917</v>
      </c>
      <c r="I1761" s="57" t="s">
        <v>8917</v>
      </c>
      <c r="J1761" s="58" t="s">
        <v>8917</v>
      </c>
      <c r="K1761" s="48" t="s">
        <v>8793</v>
      </c>
      <c r="M1761" s="54"/>
      <c r="N1761" s="54"/>
    </row>
    <row r="1762" spans="2:14" ht="30.75" customHeight="1" x14ac:dyDescent="0.3">
      <c r="B1762" s="41">
        <v>2482858</v>
      </c>
      <c r="C1762" s="43" t="s">
        <v>1530</v>
      </c>
      <c r="D1762" s="12" t="s">
        <v>5954</v>
      </c>
      <c r="E1762" s="49">
        <v>4560</v>
      </c>
      <c r="F1762" s="50">
        <f t="shared" ref="F1762:F1770" si="300">E1762*0.6</f>
        <v>2736</v>
      </c>
      <c r="G1762" s="51">
        <f t="shared" ref="G1762:G1770" si="301">E1762*0.65</f>
        <v>2964</v>
      </c>
      <c r="H1762" s="51">
        <f t="shared" ref="H1762:H1770" si="302">E1762*0.7</f>
        <v>3192</v>
      </c>
      <c r="I1762" s="51">
        <f t="shared" ref="I1762:I1770" si="303">E1762*0.75</f>
        <v>3420</v>
      </c>
      <c r="J1762" s="52">
        <f t="shared" ref="J1762:J1770" si="304">E1762*0.9</f>
        <v>4104</v>
      </c>
      <c r="K1762" s="13" t="s">
        <v>8794</v>
      </c>
      <c r="M1762" s="54"/>
      <c r="N1762" s="54"/>
    </row>
    <row r="1763" spans="2:14" ht="30.75" customHeight="1" x14ac:dyDescent="0.3">
      <c r="B1763" s="41">
        <v>2483007</v>
      </c>
      <c r="C1763" s="43" t="s">
        <v>1531</v>
      </c>
      <c r="D1763" s="12" t="s">
        <v>5955</v>
      </c>
      <c r="E1763" s="49">
        <v>37820</v>
      </c>
      <c r="F1763" s="50">
        <f t="shared" si="300"/>
        <v>22692</v>
      </c>
      <c r="G1763" s="51">
        <f t="shared" si="301"/>
        <v>24583</v>
      </c>
      <c r="H1763" s="51">
        <f t="shared" si="302"/>
        <v>26474</v>
      </c>
      <c r="I1763" s="51">
        <f t="shared" si="303"/>
        <v>28365</v>
      </c>
      <c r="J1763" s="52">
        <f t="shared" si="304"/>
        <v>34038</v>
      </c>
      <c r="K1763" s="13" t="s">
        <v>8794</v>
      </c>
      <c r="M1763" s="54"/>
      <c r="N1763" s="54"/>
    </row>
    <row r="1764" spans="2:14" ht="30.75" customHeight="1" x14ac:dyDescent="0.3">
      <c r="B1764" s="41">
        <v>2483041</v>
      </c>
      <c r="C1764" s="43" t="s">
        <v>1532</v>
      </c>
      <c r="D1764" s="12" t="s">
        <v>5956</v>
      </c>
      <c r="E1764" s="49">
        <v>158280</v>
      </c>
      <c r="F1764" s="50">
        <f t="shared" si="300"/>
        <v>94968</v>
      </c>
      <c r="G1764" s="51">
        <f t="shared" si="301"/>
        <v>102882</v>
      </c>
      <c r="H1764" s="51">
        <f t="shared" si="302"/>
        <v>110796</v>
      </c>
      <c r="I1764" s="51">
        <f t="shared" si="303"/>
        <v>118710</v>
      </c>
      <c r="J1764" s="52">
        <f t="shared" si="304"/>
        <v>142452</v>
      </c>
      <c r="K1764" s="13" t="s">
        <v>8794</v>
      </c>
      <c r="M1764" s="54"/>
      <c r="N1764" s="54"/>
    </row>
    <row r="1765" spans="2:14" ht="30.75" customHeight="1" x14ac:dyDescent="0.3">
      <c r="B1765" s="41">
        <v>2651313</v>
      </c>
      <c r="C1765" s="43" t="s">
        <v>1533</v>
      </c>
      <c r="D1765" s="12" t="s">
        <v>5957</v>
      </c>
      <c r="E1765" s="49">
        <v>41670</v>
      </c>
      <c r="F1765" s="50">
        <f t="shared" si="300"/>
        <v>25002</v>
      </c>
      <c r="G1765" s="51">
        <f t="shared" si="301"/>
        <v>27085.5</v>
      </c>
      <c r="H1765" s="51">
        <f t="shared" si="302"/>
        <v>29168.999999999996</v>
      </c>
      <c r="I1765" s="51">
        <f t="shared" si="303"/>
        <v>31252.5</v>
      </c>
      <c r="J1765" s="52">
        <f t="shared" si="304"/>
        <v>37503</v>
      </c>
      <c r="K1765" s="13" t="s">
        <v>8794</v>
      </c>
      <c r="M1765" s="54"/>
      <c r="N1765" s="54"/>
    </row>
    <row r="1766" spans="2:14" ht="30.75" customHeight="1" x14ac:dyDescent="0.3">
      <c r="B1766" s="41">
        <v>2744335</v>
      </c>
      <c r="C1766" s="43" t="s">
        <v>1534</v>
      </c>
      <c r="D1766" s="12" t="s">
        <v>5955</v>
      </c>
      <c r="E1766" s="49">
        <v>37490</v>
      </c>
      <c r="F1766" s="50">
        <f t="shared" si="300"/>
        <v>22494</v>
      </c>
      <c r="G1766" s="51">
        <f t="shared" si="301"/>
        <v>24368.5</v>
      </c>
      <c r="H1766" s="51">
        <f t="shared" si="302"/>
        <v>26243</v>
      </c>
      <c r="I1766" s="51">
        <f t="shared" si="303"/>
        <v>28117.5</v>
      </c>
      <c r="J1766" s="52">
        <f t="shared" si="304"/>
        <v>33741</v>
      </c>
      <c r="K1766" s="13" t="s">
        <v>8794</v>
      </c>
      <c r="M1766" s="54"/>
      <c r="N1766" s="54"/>
    </row>
    <row r="1767" spans="2:14" ht="30.75" customHeight="1" x14ac:dyDescent="0.3">
      <c r="B1767" s="41">
        <v>2744357</v>
      </c>
      <c r="C1767" s="43" t="s">
        <v>1535</v>
      </c>
      <c r="D1767" s="12" t="s">
        <v>5958</v>
      </c>
      <c r="E1767" s="49">
        <v>6110</v>
      </c>
      <c r="F1767" s="50">
        <f t="shared" si="300"/>
        <v>3666</v>
      </c>
      <c r="G1767" s="51">
        <f t="shared" si="301"/>
        <v>3971.5</v>
      </c>
      <c r="H1767" s="51">
        <f t="shared" si="302"/>
        <v>4277</v>
      </c>
      <c r="I1767" s="51">
        <f t="shared" si="303"/>
        <v>4582.5</v>
      </c>
      <c r="J1767" s="52">
        <f t="shared" si="304"/>
        <v>5499</v>
      </c>
      <c r="K1767" s="13" t="s">
        <v>8794</v>
      </c>
      <c r="M1767" s="54"/>
      <c r="N1767" s="54"/>
    </row>
    <row r="1768" spans="2:14" ht="30.75" customHeight="1" x14ac:dyDescent="0.3">
      <c r="B1768" s="41">
        <v>8751563</v>
      </c>
      <c r="C1768" s="43" t="s">
        <v>1536</v>
      </c>
      <c r="D1768" s="12" t="s">
        <v>5959</v>
      </c>
      <c r="E1768" s="49">
        <v>62850</v>
      </c>
      <c r="F1768" s="50">
        <f t="shared" si="300"/>
        <v>37710</v>
      </c>
      <c r="G1768" s="51">
        <f t="shared" si="301"/>
        <v>40852.5</v>
      </c>
      <c r="H1768" s="51">
        <f t="shared" si="302"/>
        <v>43995</v>
      </c>
      <c r="I1768" s="51">
        <f t="shared" si="303"/>
        <v>47137.5</v>
      </c>
      <c r="J1768" s="52">
        <f t="shared" si="304"/>
        <v>56565</v>
      </c>
      <c r="K1768" s="13" t="s">
        <v>8794</v>
      </c>
      <c r="M1768" s="54"/>
      <c r="N1768" s="54"/>
    </row>
    <row r="1769" spans="2:14" ht="30.75" customHeight="1" x14ac:dyDescent="0.3">
      <c r="B1769" s="41">
        <v>8904987</v>
      </c>
      <c r="C1769" s="43" t="s">
        <v>1537</v>
      </c>
      <c r="D1769" s="12" t="s">
        <v>5960</v>
      </c>
      <c r="E1769" s="49">
        <v>4720</v>
      </c>
      <c r="F1769" s="50">
        <f t="shared" si="300"/>
        <v>2832</v>
      </c>
      <c r="G1769" s="51">
        <f t="shared" si="301"/>
        <v>3068</v>
      </c>
      <c r="H1769" s="51">
        <f t="shared" si="302"/>
        <v>3304</v>
      </c>
      <c r="I1769" s="51">
        <f t="shared" si="303"/>
        <v>3540</v>
      </c>
      <c r="J1769" s="52">
        <f t="shared" si="304"/>
        <v>4248</v>
      </c>
      <c r="K1769" s="13" t="s">
        <v>8794</v>
      </c>
      <c r="M1769" s="54"/>
      <c r="N1769" s="54"/>
    </row>
    <row r="1770" spans="2:14" ht="30.75" customHeight="1" x14ac:dyDescent="0.3">
      <c r="B1770" s="41">
        <v>4500150</v>
      </c>
      <c r="C1770" s="43" t="s">
        <v>1538</v>
      </c>
      <c r="D1770" s="12" t="s">
        <v>5961</v>
      </c>
      <c r="E1770" s="49">
        <v>26250</v>
      </c>
      <c r="F1770" s="50">
        <f t="shared" si="300"/>
        <v>15750</v>
      </c>
      <c r="G1770" s="51">
        <f t="shared" si="301"/>
        <v>17062.5</v>
      </c>
      <c r="H1770" s="51">
        <f t="shared" si="302"/>
        <v>18375</v>
      </c>
      <c r="I1770" s="51">
        <f t="shared" si="303"/>
        <v>19687.5</v>
      </c>
      <c r="J1770" s="52">
        <f t="shared" si="304"/>
        <v>23625</v>
      </c>
      <c r="K1770" s="13" t="s">
        <v>8794</v>
      </c>
      <c r="M1770" s="54"/>
      <c r="N1770" s="54"/>
    </row>
    <row r="1771" spans="2:14" ht="30.75" customHeight="1" x14ac:dyDescent="0.3">
      <c r="B1771" s="41">
        <v>1610405</v>
      </c>
      <c r="C1771" s="43" t="s">
        <v>1539</v>
      </c>
      <c r="D1771" s="12" t="s">
        <v>5962</v>
      </c>
      <c r="E1771" s="55" t="s">
        <v>8917</v>
      </c>
      <c r="F1771" s="56" t="s">
        <v>8917</v>
      </c>
      <c r="G1771" s="57" t="s">
        <v>8917</v>
      </c>
      <c r="H1771" s="57" t="s">
        <v>8917</v>
      </c>
      <c r="I1771" s="57" t="s">
        <v>8917</v>
      </c>
      <c r="J1771" s="58" t="s">
        <v>8917</v>
      </c>
      <c r="K1771" s="48" t="s">
        <v>8793</v>
      </c>
      <c r="M1771" s="54"/>
      <c r="N1771" s="54"/>
    </row>
    <row r="1772" spans="2:14" ht="30.75" customHeight="1" x14ac:dyDescent="0.3">
      <c r="B1772" s="41">
        <v>1610065</v>
      </c>
      <c r="C1772" s="43" t="s">
        <v>1540</v>
      </c>
      <c r="D1772" s="12" t="s">
        <v>5963</v>
      </c>
      <c r="E1772" s="49">
        <v>202700</v>
      </c>
      <c r="F1772" s="50">
        <f>E1772*0.6</f>
        <v>121620</v>
      </c>
      <c r="G1772" s="51">
        <f>E1772*0.65</f>
        <v>131755</v>
      </c>
      <c r="H1772" s="51">
        <f>E1772*0.7</f>
        <v>141890</v>
      </c>
      <c r="I1772" s="51">
        <f>E1772*0.75</f>
        <v>152025</v>
      </c>
      <c r="J1772" s="52">
        <f>E1772*0.9</f>
        <v>182430</v>
      </c>
      <c r="K1772" s="13" t="s">
        <v>8794</v>
      </c>
      <c r="M1772" s="54"/>
      <c r="N1772" s="54"/>
    </row>
    <row r="1773" spans="2:14" ht="30.75" customHeight="1" x14ac:dyDescent="0.3">
      <c r="B1773" s="41">
        <v>2474015</v>
      </c>
      <c r="C1773" s="43" t="s">
        <v>1541</v>
      </c>
      <c r="D1773" s="12" t="s">
        <v>5964</v>
      </c>
      <c r="E1773" s="49">
        <v>18480</v>
      </c>
      <c r="F1773" s="50">
        <f>E1773*0.6</f>
        <v>11088</v>
      </c>
      <c r="G1773" s="51">
        <f>E1773*0.65</f>
        <v>12012</v>
      </c>
      <c r="H1773" s="51">
        <f>E1773*0.7</f>
        <v>12936</v>
      </c>
      <c r="I1773" s="51">
        <f>E1773*0.75</f>
        <v>13860</v>
      </c>
      <c r="J1773" s="52">
        <f>E1773*0.9</f>
        <v>16632</v>
      </c>
      <c r="K1773" s="13" t="s">
        <v>8793</v>
      </c>
      <c r="M1773" s="54"/>
      <c r="N1773" s="54"/>
    </row>
    <row r="1774" spans="2:14" ht="30.75" customHeight="1" x14ac:dyDescent="0.3">
      <c r="B1774" s="41">
        <v>2483131</v>
      </c>
      <c r="C1774" s="43" t="s">
        <v>1542</v>
      </c>
      <c r="D1774" s="12" t="s">
        <v>5965</v>
      </c>
      <c r="E1774" s="55" t="s">
        <v>8917</v>
      </c>
      <c r="F1774" s="56" t="s">
        <v>8917</v>
      </c>
      <c r="G1774" s="57" t="s">
        <v>8917</v>
      </c>
      <c r="H1774" s="57" t="s">
        <v>8917</v>
      </c>
      <c r="I1774" s="57" t="s">
        <v>8917</v>
      </c>
      <c r="J1774" s="58" t="s">
        <v>8917</v>
      </c>
      <c r="K1774" s="48" t="s">
        <v>8793</v>
      </c>
      <c r="M1774" s="54"/>
      <c r="N1774" s="54"/>
    </row>
    <row r="1775" spans="2:14" ht="30.75" customHeight="1" x14ac:dyDescent="0.3">
      <c r="B1775" s="41">
        <v>1668526</v>
      </c>
      <c r="C1775" s="43" t="s">
        <v>4352</v>
      </c>
      <c r="D1775" s="12" t="s">
        <v>5966</v>
      </c>
      <c r="E1775" s="49">
        <v>47270</v>
      </c>
      <c r="F1775" s="50">
        <f>E1775*0.6</f>
        <v>28362</v>
      </c>
      <c r="G1775" s="51">
        <f>E1775*0.65</f>
        <v>30725.5</v>
      </c>
      <c r="H1775" s="51">
        <f>E1775*0.7</f>
        <v>33089</v>
      </c>
      <c r="I1775" s="51">
        <f>E1775*0.75</f>
        <v>35452.5</v>
      </c>
      <c r="J1775" s="52">
        <f>E1775*0.9</f>
        <v>42543</v>
      </c>
      <c r="K1775" s="13" t="s">
        <v>8794</v>
      </c>
      <c r="M1775" s="54"/>
      <c r="N1775" s="54"/>
    </row>
    <row r="1776" spans="2:14" ht="30.75" customHeight="1" x14ac:dyDescent="0.3">
      <c r="B1776" s="41">
        <v>1668527</v>
      </c>
      <c r="C1776" s="43" t="s">
        <v>1543</v>
      </c>
      <c r="D1776" s="12" t="s">
        <v>5967</v>
      </c>
      <c r="E1776" s="49">
        <v>65950</v>
      </c>
      <c r="F1776" s="50">
        <f>E1776*0.6</f>
        <v>39570</v>
      </c>
      <c r="G1776" s="51">
        <f>E1776*0.65</f>
        <v>42867.5</v>
      </c>
      <c r="H1776" s="51">
        <f>E1776*0.7</f>
        <v>46165</v>
      </c>
      <c r="I1776" s="51">
        <f>E1776*0.75</f>
        <v>49462.5</v>
      </c>
      <c r="J1776" s="52">
        <f>E1776*0.9</f>
        <v>59355</v>
      </c>
      <c r="K1776" s="13" t="s">
        <v>8794</v>
      </c>
      <c r="M1776" s="54"/>
      <c r="N1776" s="54"/>
    </row>
    <row r="1777" spans="2:14" ht="30.75" customHeight="1" x14ac:dyDescent="0.3">
      <c r="B1777" s="41">
        <v>1668525</v>
      </c>
      <c r="C1777" s="43" t="s">
        <v>4353</v>
      </c>
      <c r="D1777" s="12" t="s">
        <v>5968</v>
      </c>
      <c r="E1777" s="49">
        <v>42640</v>
      </c>
      <c r="F1777" s="50">
        <f>E1777*0.6</f>
        <v>25584</v>
      </c>
      <c r="G1777" s="51">
        <f>E1777*0.65</f>
        <v>27716</v>
      </c>
      <c r="H1777" s="51">
        <f>E1777*0.7</f>
        <v>29847.999999999996</v>
      </c>
      <c r="I1777" s="51">
        <f>E1777*0.75</f>
        <v>31980</v>
      </c>
      <c r="J1777" s="52">
        <f>E1777*0.9</f>
        <v>38376</v>
      </c>
      <c r="K1777" s="13" t="s">
        <v>8794</v>
      </c>
      <c r="M1777" s="54"/>
      <c r="N1777" s="54"/>
    </row>
    <row r="1778" spans="2:14" ht="30.75" customHeight="1" x14ac:dyDescent="0.3">
      <c r="B1778" s="41">
        <v>1610410</v>
      </c>
      <c r="C1778" s="43" t="s">
        <v>1544</v>
      </c>
      <c r="D1778" s="12" t="s">
        <v>5969</v>
      </c>
      <c r="E1778" s="55" t="s">
        <v>8917</v>
      </c>
      <c r="F1778" s="56" t="s">
        <v>8917</v>
      </c>
      <c r="G1778" s="57" t="s">
        <v>8917</v>
      </c>
      <c r="H1778" s="57" t="s">
        <v>8917</v>
      </c>
      <c r="I1778" s="57" t="s">
        <v>8917</v>
      </c>
      <c r="J1778" s="58" t="s">
        <v>8917</v>
      </c>
      <c r="K1778" s="48" t="s">
        <v>8793</v>
      </c>
      <c r="M1778" s="54"/>
      <c r="N1778" s="54"/>
    </row>
    <row r="1779" spans="2:14" ht="30.75" customHeight="1" x14ac:dyDescent="0.3">
      <c r="B1779" s="41">
        <v>1610426</v>
      </c>
      <c r="C1779" s="43" t="s">
        <v>1545</v>
      </c>
      <c r="D1779" s="12" t="s">
        <v>5970</v>
      </c>
      <c r="E1779" s="55" t="s">
        <v>8917</v>
      </c>
      <c r="F1779" s="56" t="s">
        <v>8917</v>
      </c>
      <c r="G1779" s="57" t="s">
        <v>8917</v>
      </c>
      <c r="H1779" s="57" t="s">
        <v>8917</v>
      </c>
      <c r="I1779" s="57" t="s">
        <v>8917</v>
      </c>
      <c r="J1779" s="58" t="s">
        <v>8917</v>
      </c>
      <c r="K1779" s="48" t="s">
        <v>8793</v>
      </c>
      <c r="M1779" s="54"/>
      <c r="N1779" s="54"/>
    </row>
    <row r="1780" spans="2:14" ht="30.75" customHeight="1" x14ac:dyDescent="0.3">
      <c r="B1780" s="41">
        <v>1668404</v>
      </c>
      <c r="C1780" s="43" t="s">
        <v>1546</v>
      </c>
      <c r="D1780" s="12" t="s">
        <v>5971</v>
      </c>
      <c r="E1780" s="55" t="s">
        <v>8917</v>
      </c>
      <c r="F1780" s="56" t="s">
        <v>8917</v>
      </c>
      <c r="G1780" s="57" t="s">
        <v>8917</v>
      </c>
      <c r="H1780" s="57" t="s">
        <v>8917</v>
      </c>
      <c r="I1780" s="57" t="s">
        <v>8917</v>
      </c>
      <c r="J1780" s="58" t="s">
        <v>8917</v>
      </c>
      <c r="K1780" s="48" t="s">
        <v>8793</v>
      </c>
      <c r="M1780" s="54"/>
      <c r="N1780" s="54"/>
    </row>
    <row r="1781" spans="2:14" ht="30.75" customHeight="1" x14ac:dyDescent="0.3">
      <c r="B1781" s="41">
        <v>2474099</v>
      </c>
      <c r="C1781" s="43" t="s">
        <v>1547</v>
      </c>
      <c r="D1781" s="12" t="s">
        <v>5972</v>
      </c>
      <c r="E1781" s="49">
        <v>32780</v>
      </c>
      <c r="F1781" s="50">
        <f>E1781*0.6</f>
        <v>19668</v>
      </c>
      <c r="G1781" s="51">
        <f>E1781*0.65</f>
        <v>21307</v>
      </c>
      <c r="H1781" s="51">
        <f>E1781*0.7</f>
        <v>22946</v>
      </c>
      <c r="I1781" s="51">
        <f>E1781*0.75</f>
        <v>24585</v>
      </c>
      <c r="J1781" s="52">
        <f>E1781*0.9</f>
        <v>29502</v>
      </c>
      <c r="K1781" s="13" t="s">
        <v>8794</v>
      </c>
      <c r="M1781" s="54"/>
      <c r="N1781" s="54"/>
    </row>
    <row r="1782" spans="2:14" ht="30.75" customHeight="1" x14ac:dyDescent="0.3">
      <c r="B1782" s="41">
        <v>3910127</v>
      </c>
      <c r="C1782" s="43" t="s">
        <v>1548</v>
      </c>
      <c r="D1782" s="12" t="s">
        <v>5973</v>
      </c>
      <c r="E1782" s="49">
        <v>4500</v>
      </c>
      <c r="F1782" s="50">
        <f>E1782*0.6</f>
        <v>2700</v>
      </c>
      <c r="G1782" s="51">
        <f>E1782*0.65</f>
        <v>2925</v>
      </c>
      <c r="H1782" s="51">
        <f>E1782*0.7</f>
        <v>3150</v>
      </c>
      <c r="I1782" s="51">
        <f>E1782*0.75</f>
        <v>3375</v>
      </c>
      <c r="J1782" s="52">
        <f>E1782*0.9</f>
        <v>4050</v>
      </c>
      <c r="K1782" s="48"/>
      <c r="M1782" s="54"/>
      <c r="N1782" s="54"/>
    </row>
    <row r="1783" spans="2:14" ht="30.75" customHeight="1" x14ac:dyDescent="0.3">
      <c r="B1783" s="41">
        <v>3910139</v>
      </c>
      <c r="C1783" s="43" t="s">
        <v>1549</v>
      </c>
      <c r="D1783" s="12" t="s">
        <v>5974</v>
      </c>
      <c r="E1783" s="55" t="s">
        <v>8744</v>
      </c>
      <c r="F1783" s="50" t="s">
        <v>8743</v>
      </c>
      <c r="G1783" s="51" t="s">
        <v>8743</v>
      </c>
      <c r="H1783" s="51" t="s">
        <v>8743</v>
      </c>
      <c r="I1783" s="51" t="s">
        <v>8743</v>
      </c>
      <c r="J1783" s="52" t="s">
        <v>8743</v>
      </c>
      <c r="K1783" s="48"/>
      <c r="M1783" s="54"/>
      <c r="N1783" s="54"/>
    </row>
    <row r="1784" spans="2:14" ht="30.75" customHeight="1" x14ac:dyDescent="0.3">
      <c r="B1784" s="41">
        <v>4500160</v>
      </c>
      <c r="C1784" s="43" t="s">
        <v>1550</v>
      </c>
      <c r="D1784" s="12" t="s">
        <v>4091</v>
      </c>
      <c r="E1784" s="55" t="s">
        <v>8743</v>
      </c>
      <c r="F1784" s="50" t="s">
        <v>4162</v>
      </c>
      <c r="G1784" s="51" t="s">
        <v>4162</v>
      </c>
      <c r="H1784" s="51" t="s">
        <v>4162</v>
      </c>
      <c r="I1784" s="51" t="s">
        <v>4162</v>
      </c>
      <c r="J1784" s="52" t="s">
        <v>4162</v>
      </c>
      <c r="K1784" s="13" t="s">
        <v>8793</v>
      </c>
      <c r="M1784" s="54"/>
      <c r="N1784" s="54"/>
    </row>
    <row r="1785" spans="2:14" ht="30.75" customHeight="1" x14ac:dyDescent="0.3">
      <c r="B1785" s="41">
        <v>4500165</v>
      </c>
      <c r="C1785" s="43" t="s">
        <v>1551</v>
      </c>
      <c r="D1785" s="12" t="s">
        <v>4091</v>
      </c>
      <c r="E1785" s="55" t="s">
        <v>8743</v>
      </c>
      <c r="F1785" s="50" t="s">
        <v>4162</v>
      </c>
      <c r="G1785" s="51" t="s">
        <v>4162</v>
      </c>
      <c r="H1785" s="51" t="s">
        <v>4162</v>
      </c>
      <c r="I1785" s="51" t="s">
        <v>4162</v>
      </c>
      <c r="J1785" s="52" t="s">
        <v>4162</v>
      </c>
      <c r="K1785" s="13" t="s">
        <v>8793</v>
      </c>
      <c r="M1785" s="54"/>
      <c r="N1785" s="54"/>
    </row>
    <row r="1786" spans="2:14" ht="30.75" customHeight="1" x14ac:dyDescent="0.3">
      <c r="B1786" s="41">
        <v>4500170</v>
      </c>
      <c r="C1786" s="43" t="s">
        <v>1552</v>
      </c>
      <c r="D1786" s="12" t="s">
        <v>4091</v>
      </c>
      <c r="E1786" s="55" t="s">
        <v>8743</v>
      </c>
      <c r="F1786" s="50" t="s">
        <v>4162</v>
      </c>
      <c r="G1786" s="51" t="s">
        <v>4162</v>
      </c>
      <c r="H1786" s="51" t="s">
        <v>4162</v>
      </c>
      <c r="I1786" s="51" t="s">
        <v>4162</v>
      </c>
      <c r="J1786" s="52" t="s">
        <v>4162</v>
      </c>
      <c r="K1786" s="13" t="s">
        <v>8793</v>
      </c>
      <c r="M1786" s="54"/>
      <c r="N1786" s="54"/>
    </row>
    <row r="1787" spans="2:14" ht="30.75" customHeight="1" x14ac:dyDescent="0.3">
      <c r="B1787" s="41">
        <v>2480115</v>
      </c>
      <c r="C1787" s="43" t="s">
        <v>4354</v>
      </c>
      <c r="D1787" s="12" t="s">
        <v>5975</v>
      </c>
      <c r="E1787" s="55" t="s">
        <v>8917</v>
      </c>
      <c r="F1787" s="56" t="s">
        <v>8917</v>
      </c>
      <c r="G1787" s="57" t="s">
        <v>8917</v>
      </c>
      <c r="H1787" s="57" t="s">
        <v>8917</v>
      </c>
      <c r="I1787" s="57" t="s">
        <v>8917</v>
      </c>
      <c r="J1787" s="58" t="s">
        <v>8917</v>
      </c>
      <c r="K1787" s="48" t="s">
        <v>8793</v>
      </c>
      <c r="M1787" s="54"/>
      <c r="N1787" s="54"/>
    </row>
    <row r="1788" spans="2:14" ht="30.75" customHeight="1" x14ac:dyDescent="0.3">
      <c r="B1788" s="41">
        <v>2482115</v>
      </c>
      <c r="C1788" s="43" t="s">
        <v>4355</v>
      </c>
      <c r="D1788" s="12" t="s">
        <v>5975</v>
      </c>
      <c r="E1788" s="55" t="s">
        <v>8917</v>
      </c>
      <c r="F1788" s="56" t="s">
        <v>8917</v>
      </c>
      <c r="G1788" s="57" t="s">
        <v>8917</v>
      </c>
      <c r="H1788" s="57" t="s">
        <v>8917</v>
      </c>
      <c r="I1788" s="57" t="s">
        <v>8917</v>
      </c>
      <c r="J1788" s="58" t="s">
        <v>8917</v>
      </c>
      <c r="K1788" s="48" t="s">
        <v>8793</v>
      </c>
      <c r="M1788" s="54"/>
      <c r="N1788" s="54"/>
    </row>
    <row r="1789" spans="2:14" ht="30.75" customHeight="1" x14ac:dyDescent="0.3">
      <c r="B1789" s="41">
        <v>1610400</v>
      </c>
      <c r="C1789" s="43" t="s">
        <v>1553</v>
      </c>
      <c r="D1789" s="12" t="s">
        <v>5976</v>
      </c>
      <c r="E1789" s="55" t="s">
        <v>8917</v>
      </c>
      <c r="F1789" s="56" t="s">
        <v>8917</v>
      </c>
      <c r="G1789" s="57" t="s">
        <v>8917</v>
      </c>
      <c r="H1789" s="57" t="s">
        <v>8917</v>
      </c>
      <c r="I1789" s="57" t="s">
        <v>8917</v>
      </c>
      <c r="J1789" s="58" t="s">
        <v>8917</v>
      </c>
      <c r="K1789" s="48" t="s">
        <v>8793</v>
      </c>
      <c r="M1789" s="54"/>
      <c r="N1789" s="54"/>
    </row>
    <row r="1790" spans="2:14" ht="30.75" customHeight="1" x14ac:dyDescent="0.3">
      <c r="B1790" s="41">
        <v>1610423</v>
      </c>
      <c r="C1790" s="43" t="s">
        <v>1554</v>
      </c>
      <c r="D1790" s="12" t="s">
        <v>5977</v>
      </c>
      <c r="E1790" s="55" t="s">
        <v>8917</v>
      </c>
      <c r="F1790" s="56" t="s">
        <v>8917</v>
      </c>
      <c r="G1790" s="57" t="s">
        <v>8917</v>
      </c>
      <c r="H1790" s="57" t="s">
        <v>8917</v>
      </c>
      <c r="I1790" s="57" t="s">
        <v>8917</v>
      </c>
      <c r="J1790" s="58" t="s">
        <v>8917</v>
      </c>
      <c r="K1790" s="48" t="s">
        <v>8793</v>
      </c>
      <c r="M1790" s="54"/>
      <c r="N1790" s="54"/>
    </row>
    <row r="1791" spans="2:14" ht="30.75" customHeight="1" x14ac:dyDescent="0.3">
      <c r="B1791" s="41">
        <v>2482477</v>
      </c>
      <c r="C1791" s="43" t="s">
        <v>1555</v>
      </c>
      <c r="D1791" s="12" t="s">
        <v>5978</v>
      </c>
      <c r="E1791" s="55" t="s">
        <v>8917</v>
      </c>
      <c r="F1791" s="56" t="s">
        <v>8917</v>
      </c>
      <c r="G1791" s="57" t="s">
        <v>8917</v>
      </c>
      <c r="H1791" s="57" t="s">
        <v>8917</v>
      </c>
      <c r="I1791" s="57" t="s">
        <v>8917</v>
      </c>
      <c r="J1791" s="58" t="s">
        <v>8917</v>
      </c>
      <c r="K1791" s="48" t="s">
        <v>8793</v>
      </c>
      <c r="M1791" s="54"/>
      <c r="N1791" s="54"/>
    </row>
    <row r="1792" spans="2:14" ht="30.75" customHeight="1" x14ac:dyDescent="0.3">
      <c r="B1792" s="41">
        <v>8861103</v>
      </c>
      <c r="C1792" s="43" t="s">
        <v>1556</v>
      </c>
      <c r="D1792" s="12" t="s">
        <v>5979</v>
      </c>
      <c r="E1792" s="55" t="s">
        <v>8744</v>
      </c>
      <c r="F1792" s="50" t="s">
        <v>8743</v>
      </c>
      <c r="G1792" s="51" t="s">
        <v>8743</v>
      </c>
      <c r="H1792" s="51" t="s">
        <v>8743</v>
      </c>
      <c r="I1792" s="51" t="s">
        <v>8743</v>
      </c>
      <c r="J1792" s="52" t="s">
        <v>8743</v>
      </c>
      <c r="K1792" s="13" t="s">
        <v>8794</v>
      </c>
      <c r="M1792" s="54"/>
      <c r="N1792" s="54"/>
    </row>
    <row r="1793" spans="2:14" ht="30.75" customHeight="1" x14ac:dyDescent="0.3">
      <c r="B1793" s="41">
        <v>2482479</v>
      </c>
      <c r="C1793" s="43" t="s">
        <v>1557</v>
      </c>
      <c r="D1793" s="12" t="s">
        <v>5980</v>
      </c>
      <c r="E1793" s="49">
        <v>40930</v>
      </c>
      <c r="F1793" s="50">
        <f>E1793*0.6</f>
        <v>24558</v>
      </c>
      <c r="G1793" s="51">
        <f>E1793*0.65</f>
        <v>26604.5</v>
      </c>
      <c r="H1793" s="51">
        <f>E1793*0.7</f>
        <v>28651</v>
      </c>
      <c r="I1793" s="51">
        <f>E1793*0.75</f>
        <v>30697.5</v>
      </c>
      <c r="J1793" s="52">
        <f>E1793*0.9</f>
        <v>36837</v>
      </c>
      <c r="K1793" s="13" t="s">
        <v>8794</v>
      </c>
      <c r="M1793" s="54"/>
      <c r="N1793" s="54"/>
    </row>
    <row r="1794" spans="2:14" ht="30.75" customHeight="1" x14ac:dyDescent="0.3">
      <c r="B1794" s="41">
        <v>1668403</v>
      </c>
      <c r="C1794" s="43" t="s">
        <v>1558</v>
      </c>
      <c r="D1794" s="12" t="s">
        <v>5981</v>
      </c>
      <c r="E1794" s="55" t="s">
        <v>8917</v>
      </c>
      <c r="F1794" s="56" t="s">
        <v>8917</v>
      </c>
      <c r="G1794" s="57" t="s">
        <v>8917</v>
      </c>
      <c r="H1794" s="57" t="s">
        <v>8917</v>
      </c>
      <c r="I1794" s="57" t="s">
        <v>8917</v>
      </c>
      <c r="J1794" s="58" t="s">
        <v>8917</v>
      </c>
      <c r="K1794" s="48" t="s">
        <v>8793</v>
      </c>
      <c r="M1794" s="54"/>
      <c r="N1794" s="54"/>
    </row>
    <row r="1795" spans="2:14" ht="30.75" customHeight="1" x14ac:dyDescent="0.3">
      <c r="B1795" s="41">
        <v>2474005</v>
      </c>
      <c r="C1795" s="43" t="s">
        <v>1559</v>
      </c>
      <c r="D1795" s="12" t="s">
        <v>5982</v>
      </c>
      <c r="E1795" s="55" t="s">
        <v>8744</v>
      </c>
      <c r="F1795" s="50" t="s">
        <v>8743</v>
      </c>
      <c r="G1795" s="51" t="s">
        <v>8743</v>
      </c>
      <c r="H1795" s="51" t="s">
        <v>8743</v>
      </c>
      <c r="I1795" s="51" t="s">
        <v>8743</v>
      </c>
      <c r="J1795" s="52" t="s">
        <v>8743</v>
      </c>
      <c r="K1795" s="13" t="s">
        <v>8793</v>
      </c>
      <c r="M1795" s="54"/>
      <c r="N1795" s="54"/>
    </row>
    <row r="1796" spans="2:14" ht="30.75" customHeight="1" x14ac:dyDescent="0.3">
      <c r="B1796" s="41">
        <v>2482366</v>
      </c>
      <c r="C1796" s="43" t="s">
        <v>1560</v>
      </c>
      <c r="D1796" s="12" t="s">
        <v>5983</v>
      </c>
      <c r="E1796" s="55" t="s">
        <v>8917</v>
      </c>
      <c r="F1796" s="56" t="s">
        <v>8917</v>
      </c>
      <c r="G1796" s="57" t="s">
        <v>8917</v>
      </c>
      <c r="H1796" s="57" t="s">
        <v>8917</v>
      </c>
      <c r="I1796" s="57" t="s">
        <v>8917</v>
      </c>
      <c r="J1796" s="58" t="s">
        <v>8917</v>
      </c>
      <c r="K1796" s="48" t="s">
        <v>8793</v>
      </c>
      <c r="M1796" s="54"/>
      <c r="N1796" s="54"/>
    </row>
    <row r="1797" spans="2:14" ht="30.75" customHeight="1" x14ac:dyDescent="0.3">
      <c r="B1797" s="41">
        <v>1602046</v>
      </c>
      <c r="C1797" s="43" t="s">
        <v>1561</v>
      </c>
      <c r="D1797" s="12" t="s">
        <v>5984</v>
      </c>
      <c r="E1797" s="55" t="s">
        <v>8917</v>
      </c>
      <c r="F1797" s="56" t="s">
        <v>8917</v>
      </c>
      <c r="G1797" s="57" t="s">
        <v>8917</v>
      </c>
      <c r="H1797" s="57" t="s">
        <v>8917</v>
      </c>
      <c r="I1797" s="57" t="s">
        <v>8917</v>
      </c>
      <c r="J1797" s="58" t="s">
        <v>8917</v>
      </c>
      <c r="K1797" s="48" t="s">
        <v>8793</v>
      </c>
      <c r="M1797" s="54"/>
      <c r="N1797" s="54"/>
    </row>
    <row r="1798" spans="2:14" ht="30.75" customHeight="1" x14ac:dyDescent="0.3">
      <c r="B1798" s="41">
        <v>1608005</v>
      </c>
      <c r="C1798" s="43" t="s">
        <v>1562</v>
      </c>
      <c r="D1798" s="12" t="s">
        <v>5985</v>
      </c>
      <c r="E1798" s="55" t="s">
        <v>8917</v>
      </c>
      <c r="F1798" s="56" t="s">
        <v>8917</v>
      </c>
      <c r="G1798" s="57" t="s">
        <v>8917</v>
      </c>
      <c r="H1798" s="57" t="s">
        <v>8917</v>
      </c>
      <c r="I1798" s="57" t="s">
        <v>8917</v>
      </c>
      <c r="J1798" s="58" t="s">
        <v>8917</v>
      </c>
      <c r="K1798" s="48" t="s">
        <v>8793</v>
      </c>
      <c r="M1798" s="54"/>
      <c r="N1798" s="54"/>
    </row>
    <row r="1799" spans="2:14" ht="30.75" customHeight="1" x14ac:dyDescent="0.3">
      <c r="B1799" s="41">
        <v>1610412</v>
      </c>
      <c r="C1799" s="43" t="s">
        <v>1563</v>
      </c>
      <c r="D1799" s="12" t="s">
        <v>5986</v>
      </c>
      <c r="E1799" s="49">
        <v>110950</v>
      </c>
      <c r="F1799" s="50">
        <f>E1799*0.6</f>
        <v>66570</v>
      </c>
      <c r="G1799" s="51">
        <f>E1799*0.65</f>
        <v>72117.5</v>
      </c>
      <c r="H1799" s="51">
        <f>E1799*0.7</f>
        <v>77665</v>
      </c>
      <c r="I1799" s="51">
        <f>E1799*0.75</f>
        <v>83212.5</v>
      </c>
      <c r="J1799" s="52">
        <f>E1799*0.9</f>
        <v>99855</v>
      </c>
      <c r="K1799" s="13" t="s">
        <v>8794</v>
      </c>
      <c r="M1799" s="54"/>
      <c r="N1799" s="54"/>
    </row>
    <row r="1800" spans="2:14" ht="30.75" customHeight="1" x14ac:dyDescent="0.3">
      <c r="B1800" s="41">
        <v>2482360</v>
      </c>
      <c r="C1800" s="43" t="s">
        <v>1564</v>
      </c>
      <c r="D1800" s="12" t="s">
        <v>5987</v>
      </c>
      <c r="E1800" s="55">
        <v>396950</v>
      </c>
      <c r="F1800" s="59">
        <f>E1800*0.6</f>
        <v>238170</v>
      </c>
      <c r="G1800" s="60">
        <f>E1800*0.65</f>
        <v>258017.5</v>
      </c>
      <c r="H1800" s="60">
        <f>E1800*0.7</f>
        <v>277865</v>
      </c>
      <c r="I1800" s="60">
        <f>E1800*0.75</f>
        <v>297712.5</v>
      </c>
      <c r="J1800" s="61">
        <f>E1800*0.9</f>
        <v>357255</v>
      </c>
      <c r="K1800" s="48" t="s">
        <v>8794</v>
      </c>
      <c r="M1800" s="54"/>
      <c r="N1800" s="54"/>
    </row>
    <row r="1801" spans="2:14" ht="30.75" customHeight="1" x14ac:dyDescent="0.3">
      <c r="B1801" s="41">
        <v>2482361</v>
      </c>
      <c r="C1801" s="43" t="s">
        <v>1565</v>
      </c>
      <c r="D1801" s="12" t="s">
        <v>5988</v>
      </c>
      <c r="E1801" s="55" t="s">
        <v>8917</v>
      </c>
      <c r="F1801" s="56" t="s">
        <v>8917</v>
      </c>
      <c r="G1801" s="57" t="s">
        <v>8917</v>
      </c>
      <c r="H1801" s="57" t="s">
        <v>8917</v>
      </c>
      <c r="I1801" s="57" t="s">
        <v>8917</v>
      </c>
      <c r="J1801" s="58" t="s">
        <v>8917</v>
      </c>
      <c r="K1801" s="48" t="s">
        <v>8793</v>
      </c>
      <c r="M1801" s="54"/>
      <c r="N1801" s="54"/>
    </row>
    <row r="1802" spans="2:14" ht="30.75" customHeight="1" x14ac:dyDescent="0.3">
      <c r="B1802" s="41">
        <v>2482362</v>
      </c>
      <c r="C1802" s="43" t="s">
        <v>1566</v>
      </c>
      <c r="D1802" s="12" t="s">
        <v>5989</v>
      </c>
      <c r="E1802" s="55" t="s">
        <v>8917</v>
      </c>
      <c r="F1802" s="56" t="s">
        <v>8917</v>
      </c>
      <c r="G1802" s="57" t="s">
        <v>8917</v>
      </c>
      <c r="H1802" s="57" t="s">
        <v>8917</v>
      </c>
      <c r="I1802" s="57" t="s">
        <v>8917</v>
      </c>
      <c r="J1802" s="58" t="s">
        <v>8917</v>
      </c>
      <c r="K1802" s="48" t="s">
        <v>8793</v>
      </c>
      <c r="M1802" s="54"/>
      <c r="N1802" s="54"/>
    </row>
    <row r="1803" spans="2:14" ht="30.75" customHeight="1" x14ac:dyDescent="0.3">
      <c r="B1803" s="41">
        <v>2482364</v>
      </c>
      <c r="C1803" s="43" t="s">
        <v>1567</v>
      </c>
      <c r="D1803" s="12" t="s">
        <v>5990</v>
      </c>
      <c r="E1803" s="55" t="s">
        <v>8917</v>
      </c>
      <c r="F1803" s="56" t="s">
        <v>8917</v>
      </c>
      <c r="G1803" s="57" t="s">
        <v>8917</v>
      </c>
      <c r="H1803" s="57" t="s">
        <v>8917</v>
      </c>
      <c r="I1803" s="57" t="s">
        <v>8917</v>
      </c>
      <c r="J1803" s="58" t="s">
        <v>8917</v>
      </c>
      <c r="K1803" s="48" t="s">
        <v>8793</v>
      </c>
      <c r="M1803" s="54"/>
      <c r="N1803" s="54"/>
    </row>
    <row r="1804" spans="2:14" ht="30.75" customHeight="1" x14ac:dyDescent="0.3">
      <c r="B1804" s="41">
        <v>2482365</v>
      </c>
      <c r="C1804" s="43" t="s">
        <v>1568</v>
      </c>
      <c r="D1804" s="12" t="s">
        <v>5991</v>
      </c>
      <c r="E1804" s="49">
        <v>41560</v>
      </c>
      <c r="F1804" s="50">
        <f>E1804*0.6</f>
        <v>24936</v>
      </c>
      <c r="G1804" s="51">
        <f>E1804*0.65</f>
        <v>27014</v>
      </c>
      <c r="H1804" s="51">
        <f>E1804*0.7</f>
        <v>29091.999999999996</v>
      </c>
      <c r="I1804" s="51">
        <f>E1804*0.75</f>
        <v>31170</v>
      </c>
      <c r="J1804" s="52">
        <f>E1804*0.9</f>
        <v>37404</v>
      </c>
      <c r="K1804" s="13" t="s">
        <v>8794</v>
      </c>
      <c r="M1804" s="54"/>
      <c r="N1804" s="54"/>
    </row>
    <row r="1805" spans="2:14" ht="30.75" customHeight="1" x14ac:dyDescent="0.3">
      <c r="B1805" s="41">
        <v>2482367</v>
      </c>
      <c r="C1805" s="43" t="s">
        <v>1569</v>
      </c>
      <c r="D1805" s="12" t="s">
        <v>5992</v>
      </c>
      <c r="E1805" s="55" t="s">
        <v>8917</v>
      </c>
      <c r="F1805" s="56" t="s">
        <v>8917</v>
      </c>
      <c r="G1805" s="57" t="s">
        <v>8917</v>
      </c>
      <c r="H1805" s="57" t="s">
        <v>8917</v>
      </c>
      <c r="I1805" s="57" t="s">
        <v>8917</v>
      </c>
      <c r="J1805" s="58" t="s">
        <v>8917</v>
      </c>
      <c r="K1805" s="48" t="s">
        <v>8793</v>
      </c>
      <c r="M1805" s="54"/>
      <c r="N1805" s="54"/>
    </row>
    <row r="1806" spans="2:14" ht="30.75" customHeight="1" x14ac:dyDescent="0.3">
      <c r="B1806" s="41">
        <v>2482371</v>
      </c>
      <c r="C1806" s="43" t="s">
        <v>1570</v>
      </c>
      <c r="D1806" s="12" t="s">
        <v>5993</v>
      </c>
      <c r="E1806" s="49">
        <v>1200</v>
      </c>
      <c r="F1806" s="50">
        <f>E1806*0.6</f>
        <v>720</v>
      </c>
      <c r="G1806" s="51">
        <f>E1806*0.65</f>
        <v>780</v>
      </c>
      <c r="H1806" s="51">
        <f>E1806*0.7</f>
        <v>840</v>
      </c>
      <c r="I1806" s="51">
        <f>E1806*0.75</f>
        <v>900</v>
      </c>
      <c r="J1806" s="52">
        <f>E1806*0.9</f>
        <v>1080</v>
      </c>
      <c r="K1806" s="13" t="s">
        <v>8794</v>
      </c>
      <c r="M1806" s="54"/>
      <c r="N1806" s="54"/>
    </row>
    <row r="1807" spans="2:14" ht="30.75" customHeight="1" x14ac:dyDescent="0.3">
      <c r="B1807" s="41">
        <v>3903002</v>
      </c>
      <c r="C1807" s="43" t="s">
        <v>1571</v>
      </c>
      <c r="D1807" s="12" t="s">
        <v>5994</v>
      </c>
      <c r="E1807" s="55" t="s">
        <v>8917</v>
      </c>
      <c r="F1807" s="56" t="s">
        <v>8917</v>
      </c>
      <c r="G1807" s="57" t="s">
        <v>8917</v>
      </c>
      <c r="H1807" s="57" t="s">
        <v>8917</v>
      </c>
      <c r="I1807" s="57" t="s">
        <v>8917</v>
      </c>
      <c r="J1807" s="58" t="s">
        <v>8917</v>
      </c>
      <c r="K1807" s="48" t="s">
        <v>8793</v>
      </c>
      <c r="M1807" s="54"/>
      <c r="N1807" s="54"/>
    </row>
    <row r="1808" spans="2:14" ht="30.75" customHeight="1" x14ac:dyDescent="0.3">
      <c r="B1808" s="41">
        <v>8900142</v>
      </c>
      <c r="C1808" s="43" t="s">
        <v>1572</v>
      </c>
      <c r="D1808" s="12" t="s">
        <v>5995</v>
      </c>
      <c r="E1808" s="49">
        <v>20120</v>
      </c>
      <c r="F1808" s="50">
        <f>E1808*0.6</f>
        <v>12072</v>
      </c>
      <c r="G1808" s="51">
        <f>E1808*0.65</f>
        <v>13078</v>
      </c>
      <c r="H1808" s="51">
        <f>E1808*0.7</f>
        <v>14084</v>
      </c>
      <c r="I1808" s="51">
        <f>E1808*0.75</f>
        <v>15090</v>
      </c>
      <c r="J1808" s="52">
        <f>E1808*0.9</f>
        <v>18108</v>
      </c>
      <c r="K1808" s="13" t="s">
        <v>8794</v>
      </c>
      <c r="M1808" s="54"/>
      <c r="N1808" s="54"/>
    </row>
    <row r="1809" spans="2:14" ht="30.75" customHeight="1" x14ac:dyDescent="0.3">
      <c r="B1809" s="41">
        <v>8900580</v>
      </c>
      <c r="C1809" s="43" t="s">
        <v>1573</v>
      </c>
      <c r="D1809" s="12" t="s">
        <v>5996</v>
      </c>
      <c r="E1809" s="55" t="s">
        <v>8917</v>
      </c>
      <c r="F1809" s="56" t="s">
        <v>8917</v>
      </c>
      <c r="G1809" s="57" t="s">
        <v>8917</v>
      </c>
      <c r="H1809" s="57" t="s">
        <v>8917</v>
      </c>
      <c r="I1809" s="57" t="s">
        <v>8917</v>
      </c>
      <c r="J1809" s="58" t="s">
        <v>8917</v>
      </c>
      <c r="K1809" s="48" t="s">
        <v>8793</v>
      </c>
      <c r="M1809" s="54"/>
      <c r="N1809" s="54"/>
    </row>
    <row r="1810" spans="2:14" ht="30.75" customHeight="1" x14ac:dyDescent="0.3">
      <c r="B1810" s="41">
        <v>8900581</v>
      </c>
      <c r="C1810" s="43" t="s">
        <v>1574</v>
      </c>
      <c r="D1810" s="12" t="s">
        <v>5997</v>
      </c>
      <c r="E1810" s="55" t="s">
        <v>8917</v>
      </c>
      <c r="F1810" s="56" t="s">
        <v>8917</v>
      </c>
      <c r="G1810" s="57" t="s">
        <v>8917</v>
      </c>
      <c r="H1810" s="57" t="s">
        <v>8917</v>
      </c>
      <c r="I1810" s="57" t="s">
        <v>8917</v>
      </c>
      <c r="J1810" s="58" t="s">
        <v>8917</v>
      </c>
      <c r="K1810" s="48" t="s">
        <v>8793</v>
      </c>
      <c r="M1810" s="54"/>
      <c r="N1810" s="54"/>
    </row>
    <row r="1811" spans="2:14" ht="30.75" customHeight="1" x14ac:dyDescent="0.3">
      <c r="B1811" s="41">
        <v>890058401</v>
      </c>
      <c r="C1811" s="43" t="s">
        <v>4356</v>
      </c>
      <c r="D1811" s="12" t="s">
        <v>5998</v>
      </c>
      <c r="E1811" s="49">
        <v>940</v>
      </c>
      <c r="F1811" s="50">
        <f>E1811*0.6</f>
        <v>564</v>
      </c>
      <c r="G1811" s="51">
        <f>E1811*0.65</f>
        <v>611</v>
      </c>
      <c r="H1811" s="51">
        <f>E1811*0.7</f>
        <v>658</v>
      </c>
      <c r="I1811" s="51">
        <f>E1811*0.75</f>
        <v>705</v>
      </c>
      <c r="J1811" s="52">
        <f>E1811*0.9</f>
        <v>846</v>
      </c>
      <c r="K1811" s="13" t="s">
        <v>8793</v>
      </c>
      <c r="M1811" s="54"/>
      <c r="N1811" s="54"/>
    </row>
    <row r="1812" spans="2:14" ht="30.75" customHeight="1" x14ac:dyDescent="0.3">
      <c r="B1812" s="41">
        <v>4968760427</v>
      </c>
      <c r="C1812" s="43" t="s">
        <v>4357</v>
      </c>
      <c r="D1812" s="12" t="s">
        <v>5999</v>
      </c>
      <c r="E1812" s="49">
        <v>24520</v>
      </c>
      <c r="F1812" s="50">
        <f>E1812*0.6</f>
        <v>14712</v>
      </c>
      <c r="G1812" s="51">
        <f>E1812*0.65</f>
        <v>15938</v>
      </c>
      <c r="H1812" s="51">
        <f>E1812*0.7</f>
        <v>17164</v>
      </c>
      <c r="I1812" s="51">
        <f>E1812*0.75</f>
        <v>18390</v>
      </c>
      <c r="J1812" s="52">
        <f>E1812*0.9</f>
        <v>22068</v>
      </c>
      <c r="K1812" s="13" t="s">
        <v>8794</v>
      </c>
      <c r="M1812" s="54"/>
      <c r="N1812" s="54"/>
    </row>
    <row r="1813" spans="2:14" ht="30.75" customHeight="1" x14ac:dyDescent="0.3">
      <c r="B1813" s="41">
        <v>8907177</v>
      </c>
      <c r="C1813" s="43" t="s">
        <v>1575</v>
      </c>
      <c r="D1813" s="12" t="s">
        <v>6000</v>
      </c>
      <c r="E1813" s="55" t="s">
        <v>8917</v>
      </c>
      <c r="F1813" s="56" t="s">
        <v>8917</v>
      </c>
      <c r="G1813" s="57" t="s">
        <v>8917</v>
      </c>
      <c r="H1813" s="57" t="s">
        <v>8917</v>
      </c>
      <c r="I1813" s="57" t="s">
        <v>8917</v>
      </c>
      <c r="J1813" s="58" t="s">
        <v>8917</v>
      </c>
      <c r="K1813" s="48" t="s">
        <v>8793</v>
      </c>
      <c r="M1813" s="54"/>
      <c r="N1813" s="54"/>
    </row>
    <row r="1814" spans="2:14" ht="30.75" customHeight="1" x14ac:dyDescent="0.3">
      <c r="B1814" s="41">
        <v>8900579</v>
      </c>
      <c r="C1814" s="43" t="s">
        <v>1576</v>
      </c>
      <c r="D1814" s="12" t="s">
        <v>6001</v>
      </c>
      <c r="E1814" s="55" t="s">
        <v>8917</v>
      </c>
      <c r="F1814" s="56" t="s">
        <v>8917</v>
      </c>
      <c r="G1814" s="57" t="s">
        <v>8917</v>
      </c>
      <c r="H1814" s="57" t="s">
        <v>8917</v>
      </c>
      <c r="I1814" s="57" t="s">
        <v>8917</v>
      </c>
      <c r="J1814" s="58" t="s">
        <v>8917</v>
      </c>
      <c r="K1814" s="48" t="s">
        <v>8793</v>
      </c>
      <c r="M1814" s="54"/>
      <c r="N1814" s="54"/>
    </row>
    <row r="1815" spans="2:14" ht="30.75" customHeight="1" x14ac:dyDescent="0.3">
      <c r="B1815" s="41">
        <v>1602041</v>
      </c>
      <c r="C1815" s="43" t="s">
        <v>1577</v>
      </c>
      <c r="D1815" s="12" t="s">
        <v>6002</v>
      </c>
      <c r="E1815" s="55" t="s">
        <v>8917</v>
      </c>
      <c r="F1815" s="56" t="s">
        <v>8917</v>
      </c>
      <c r="G1815" s="57" t="s">
        <v>8917</v>
      </c>
      <c r="H1815" s="57" t="s">
        <v>8917</v>
      </c>
      <c r="I1815" s="57" t="s">
        <v>8917</v>
      </c>
      <c r="J1815" s="58" t="s">
        <v>8917</v>
      </c>
      <c r="K1815" s="48" t="s">
        <v>8793</v>
      </c>
      <c r="M1815" s="54"/>
      <c r="N1815" s="54"/>
    </row>
    <row r="1816" spans="2:14" ht="30.75" customHeight="1" x14ac:dyDescent="0.3">
      <c r="B1816" s="41">
        <v>2400241</v>
      </c>
      <c r="C1816" s="43" t="s">
        <v>1578</v>
      </c>
      <c r="D1816" s="12" t="s">
        <v>6003</v>
      </c>
      <c r="E1816" s="55" t="s">
        <v>8917</v>
      </c>
      <c r="F1816" s="56" t="s">
        <v>8917</v>
      </c>
      <c r="G1816" s="57" t="s">
        <v>8917</v>
      </c>
      <c r="H1816" s="57" t="s">
        <v>8917</v>
      </c>
      <c r="I1816" s="57" t="s">
        <v>8917</v>
      </c>
      <c r="J1816" s="58" t="s">
        <v>8917</v>
      </c>
      <c r="K1816" s="48" t="s">
        <v>8793</v>
      </c>
      <c r="M1816" s="54"/>
      <c r="N1816" s="54"/>
    </row>
    <row r="1817" spans="2:14" ht="30.75" customHeight="1" x14ac:dyDescent="0.3">
      <c r="B1817" s="41">
        <v>8900153</v>
      </c>
      <c r="C1817" s="43" t="s">
        <v>1327</v>
      </c>
      <c r="D1817" s="12" t="s">
        <v>6004</v>
      </c>
      <c r="E1817" s="55" t="s">
        <v>8917</v>
      </c>
      <c r="F1817" s="56" t="s">
        <v>8917</v>
      </c>
      <c r="G1817" s="57" t="s">
        <v>8917</v>
      </c>
      <c r="H1817" s="57" t="s">
        <v>8917</v>
      </c>
      <c r="I1817" s="57" t="s">
        <v>8917</v>
      </c>
      <c r="J1817" s="58" t="s">
        <v>8917</v>
      </c>
      <c r="K1817" s="48" t="s">
        <v>8793</v>
      </c>
      <c r="M1817" s="54"/>
      <c r="N1817" s="54"/>
    </row>
    <row r="1818" spans="2:14" ht="30.75" customHeight="1" x14ac:dyDescent="0.3">
      <c r="B1818" s="41">
        <v>8900588</v>
      </c>
      <c r="C1818" s="43" t="s">
        <v>1579</v>
      </c>
      <c r="D1818" s="12" t="s">
        <v>6005</v>
      </c>
      <c r="E1818" s="55" t="s">
        <v>8917</v>
      </c>
      <c r="F1818" s="56" t="s">
        <v>8917</v>
      </c>
      <c r="G1818" s="57" t="s">
        <v>8917</v>
      </c>
      <c r="H1818" s="57" t="s">
        <v>8917</v>
      </c>
      <c r="I1818" s="57" t="s">
        <v>8917</v>
      </c>
      <c r="J1818" s="58" t="s">
        <v>8917</v>
      </c>
      <c r="K1818" s="48" t="s">
        <v>8793</v>
      </c>
      <c r="M1818" s="54"/>
      <c r="N1818" s="54"/>
    </row>
    <row r="1819" spans="2:14" ht="30.75" customHeight="1" x14ac:dyDescent="0.3">
      <c r="B1819" s="41">
        <v>8907180</v>
      </c>
      <c r="C1819" s="43" t="s">
        <v>1580</v>
      </c>
      <c r="D1819" s="12" t="s">
        <v>6006</v>
      </c>
      <c r="E1819" s="55" t="s">
        <v>8917</v>
      </c>
      <c r="F1819" s="56" t="s">
        <v>8917</v>
      </c>
      <c r="G1819" s="57" t="s">
        <v>8917</v>
      </c>
      <c r="H1819" s="57" t="s">
        <v>8917</v>
      </c>
      <c r="I1819" s="57" t="s">
        <v>8917</v>
      </c>
      <c r="J1819" s="58" t="s">
        <v>8917</v>
      </c>
      <c r="K1819" s="48" t="s">
        <v>8793</v>
      </c>
      <c r="M1819" s="54"/>
      <c r="N1819" s="54"/>
    </row>
    <row r="1820" spans="2:14" ht="30.75" customHeight="1" x14ac:dyDescent="0.3">
      <c r="B1820" s="41">
        <v>8900587</v>
      </c>
      <c r="C1820" s="43" t="s">
        <v>1581</v>
      </c>
      <c r="D1820" s="12" t="s">
        <v>6007</v>
      </c>
      <c r="E1820" s="55" t="s">
        <v>8917</v>
      </c>
      <c r="F1820" s="56" t="s">
        <v>8917</v>
      </c>
      <c r="G1820" s="57" t="s">
        <v>8917</v>
      </c>
      <c r="H1820" s="57" t="s">
        <v>8917</v>
      </c>
      <c r="I1820" s="57" t="s">
        <v>8917</v>
      </c>
      <c r="J1820" s="58" t="s">
        <v>8917</v>
      </c>
      <c r="K1820" s="48" t="s">
        <v>8793</v>
      </c>
      <c r="M1820" s="54"/>
      <c r="N1820" s="54"/>
    </row>
    <row r="1821" spans="2:14" ht="30.75" customHeight="1" x14ac:dyDescent="0.3">
      <c r="B1821" s="41">
        <v>1602042</v>
      </c>
      <c r="C1821" s="43" t="s">
        <v>1582</v>
      </c>
      <c r="D1821" s="12" t="s">
        <v>6008</v>
      </c>
      <c r="E1821" s="55" t="s">
        <v>8917</v>
      </c>
      <c r="F1821" s="56" t="s">
        <v>8917</v>
      </c>
      <c r="G1821" s="57" t="s">
        <v>8917</v>
      </c>
      <c r="H1821" s="57" t="s">
        <v>8917</v>
      </c>
      <c r="I1821" s="57" t="s">
        <v>8917</v>
      </c>
      <c r="J1821" s="58" t="s">
        <v>8917</v>
      </c>
      <c r="K1821" s="48" t="s">
        <v>8793</v>
      </c>
      <c r="M1821" s="54"/>
      <c r="N1821" s="54"/>
    </row>
    <row r="1822" spans="2:14" ht="30.75" customHeight="1" x14ac:dyDescent="0.3">
      <c r="B1822" s="41">
        <v>2400242</v>
      </c>
      <c r="C1822" s="43" t="s">
        <v>1583</v>
      </c>
      <c r="D1822" s="12" t="s">
        <v>6009</v>
      </c>
      <c r="E1822" s="55" t="s">
        <v>8917</v>
      </c>
      <c r="F1822" s="56" t="s">
        <v>8917</v>
      </c>
      <c r="G1822" s="57" t="s">
        <v>8917</v>
      </c>
      <c r="H1822" s="57" t="s">
        <v>8917</v>
      </c>
      <c r="I1822" s="57" t="s">
        <v>8917</v>
      </c>
      <c r="J1822" s="58" t="s">
        <v>8917</v>
      </c>
      <c r="K1822" s="48" t="s">
        <v>8793</v>
      </c>
      <c r="M1822" s="54"/>
      <c r="N1822" s="54"/>
    </row>
    <row r="1823" spans="2:14" ht="30.75" customHeight="1" x14ac:dyDescent="0.3">
      <c r="B1823" s="41">
        <v>8900151</v>
      </c>
      <c r="C1823" s="43" t="s">
        <v>1584</v>
      </c>
      <c r="D1823" s="12" t="s">
        <v>6010</v>
      </c>
      <c r="E1823" s="55" t="s">
        <v>8917</v>
      </c>
      <c r="F1823" s="56" t="s">
        <v>8917</v>
      </c>
      <c r="G1823" s="57" t="s">
        <v>8917</v>
      </c>
      <c r="H1823" s="57" t="s">
        <v>8917</v>
      </c>
      <c r="I1823" s="57" t="s">
        <v>8917</v>
      </c>
      <c r="J1823" s="58" t="s">
        <v>8917</v>
      </c>
      <c r="K1823" s="48" t="s">
        <v>8793</v>
      </c>
      <c r="M1823" s="54"/>
      <c r="N1823" s="54"/>
    </row>
    <row r="1824" spans="2:14" ht="30.75" customHeight="1" x14ac:dyDescent="0.3">
      <c r="B1824" s="41">
        <v>8900591</v>
      </c>
      <c r="C1824" s="43" t="s">
        <v>1585</v>
      </c>
      <c r="D1824" s="12" t="s">
        <v>6011</v>
      </c>
      <c r="E1824" s="55" t="s">
        <v>8917</v>
      </c>
      <c r="F1824" s="56" t="s">
        <v>8917</v>
      </c>
      <c r="G1824" s="57" t="s">
        <v>8917</v>
      </c>
      <c r="H1824" s="57" t="s">
        <v>8917</v>
      </c>
      <c r="I1824" s="57" t="s">
        <v>8917</v>
      </c>
      <c r="J1824" s="58" t="s">
        <v>8917</v>
      </c>
      <c r="K1824" s="48" t="s">
        <v>8793</v>
      </c>
      <c r="M1824" s="54"/>
      <c r="N1824" s="54"/>
    </row>
    <row r="1825" spans="2:14" ht="30.75" customHeight="1" x14ac:dyDescent="0.3">
      <c r="B1825" s="41">
        <v>8907182</v>
      </c>
      <c r="C1825" s="43" t="s">
        <v>1586</v>
      </c>
      <c r="D1825" s="12" t="s">
        <v>6012</v>
      </c>
      <c r="E1825" s="55" t="s">
        <v>8917</v>
      </c>
      <c r="F1825" s="56" t="s">
        <v>8917</v>
      </c>
      <c r="G1825" s="57" t="s">
        <v>8917</v>
      </c>
      <c r="H1825" s="57" t="s">
        <v>8917</v>
      </c>
      <c r="I1825" s="57" t="s">
        <v>8917</v>
      </c>
      <c r="J1825" s="58" t="s">
        <v>8917</v>
      </c>
      <c r="K1825" s="48" t="s">
        <v>8793</v>
      </c>
      <c r="M1825" s="54"/>
      <c r="N1825" s="54"/>
    </row>
    <row r="1826" spans="2:14" ht="30.75" customHeight="1" x14ac:dyDescent="0.3">
      <c r="B1826" s="41">
        <v>8900590</v>
      </c>
      <c r="C1826" s="43" t="s">
        <v>1587</v>
      </c>
      <c r="D1826" s="12" t="s">
        <v>6013</v>
      </c>
      <c r="E1826" s="55" t="s">
        <v>8917</v>
      </c>
      <c r="F1826" s="56" t="s">
        <v>8917</v>
      </c>
      <c r="G1826" s="57" t="s">
        <v>8917</v>
      </c>
      <c r="H1826" s="57" t="s">
        <v>8917</v>
      </c>
      <c r="I1826" s="57" t="s">
        <v>8917</v>
      </c>
      <c r="J1826" s="58" t="s">
        <v>8917</v>
      </c>
      <c r="K1826" s="48" t="s">
        <v>8793</v>
      </c>
      <c r="M1826" s="54"/>
      <c r="N1826" s="54"/>
    </row>
    <row r="1827" spans="2:14" ht="30.75" customHeight="1" x14ac:dyDescent="0.3">
      <c r="B1827" s="41">
        <v>1602043</v>
      </c>
      <c r="C1827" s="43" t="s">
        <v>1588</v>
      </c>
      <c r="D1827" s="12" t="s">
        <v>6014</v>
      </c>
      <c r="E1827" s="55" t="s">
        <v>8917</v>
      </c>
      <c r="F1827" s="56" t="s">
        <v>8917</v>
      </c>
      <c r="G1827" s="57" t="s">
        <v>8917</v>
      </c>
      <c r="H1827" s="57" t="s">
        <v>8917</v>
      </c>
      <c r="I1827" s="57" t="s">
        <v>8917</v>
      </c>
      <c r="J1827" s="58" t="s">
        <v>8917</v>
      </c>
      <c r="K1827" s="48" t="s">
        <v>8793</v>
      </c>
      <c r="M1827" s="54"/>
      <c r="N1827" s="54"/>
    </row>
    <row r="1828" spans="2:14" ht="30.75" customHeight="1" x14ac:dyDescent="0.3">
      <c r="B1828" s="41">
        <v>2400243</v>
      </c>
      <c r="C1828" s="43" t="s">
        <v>1589</v>
      </c>
      <c r="D1828" s="12" t="s">
        <v>6016</v>
      </c>
      <c r="E1828" s="55" t="s">
        <v>8917</v>
      </c>
      <c r="F1828" s="56" t="s">
        <v>8917</v>
      </c>
      <c r="G1828" s="57" t="s">
        <v>8917</v>
      </c>
      <c r="H1828" s="57" t="s">
        <v>8917</v>
      </c>
      <c r="I1828" s="57" t="s">
        <v>8917</v>
      </c>
      <c r="J1828" s="58" t="s">
        <v>8917</v>
      </c>
      <c r="K1828" s="48" t="s">
        <v>8793</v>
      </c>
      <c r="M1828" s="54"/>
      <c r="N1828" s="54"/>
    </row>
    <row r="1829" spans="2:14" ht="30.75" customHeight="1" x14ac:dyDescent="0.3">
      <c r="B1829" s="41">
        <v>8900594</v>
      </c>
      <c r="C1829" s="43" t="s">
        <v>1590</v>
      </c>
      <c r="D1829" s="12" t="s">
        <v>6015</v>
      </c>
      <c r="E1829" s="55" t="s">
        <v>8917</v>
      </c>
      <c r="F1829" s="56" t="s">
        <v>8917</v>
      </c>
      <c r="G1829" s="57" t="s">
        <v>8917</v>
      </c>
      <c r="H1829" s="57" t="s">
        <v>8917</v>
      </c>
      <c r="I1829" s="57" t="s">
        <v>8917</v>
      </c>
      <c r="J1829" s="58" t="s">
        <v>8917</v>
      </c>
      <c r="K1829" s="48" t="s">
        <v>8793</v>
      </c>
      <c r="M1829" s="54"/>
      <c r="N1829" s="54"/>
    </row>
    <row r="1830" spans="2:14" ht="30.75" customHeight="1" x14ac:dyDescent="0.3">
      <c r="B1830" s="41">
        <v>8900593</v>
      </c>
      <c r="C1830" s="43" t="s">
        <v>4358</v>
      </c>
      <c r="D1830" s="12" t="s">
        <v>6017</v>
      </c>
      <c r="E1830" s="55" t="s">
        <v>8917</v>
      </c>
      <c r="F1830" s="56" t="s">
        <v>8917</v>
      </c>
      <c r="G1830" s="57" t="s">
        <v>8917</v>
      </c>
      <c r="H1830" s="57" t="s">
        <v>8917</v>
      </c>
      <c r="I1830" s="57" t="s">
        <v>8917</v>
      </c>
      <c r="J1830" s="58" t="s">
        <v>8917</v>
      </c>
      <c r="K1830" s="48" t="s">
        <v>8793</v>
      </c>
      <c r="M1830" s="54"/>
      <c r="N1830" s="54"/>
    </row>
    <row r="1831" spans="2:14" ht="30.75" customHeight="1" x14ac:dyDescent="0.3">
      <c r="B1831" s="41">
        <v>8900595</v>
      </c>
      <c r="C1831" s="43" t="s">
        <v>1591</v>
      </c>
      <c r="D1831" s="12" t="s">
        <v>6018</v>
      </c>
      <c r="E1831" s="55" t="s">
        <v>8917</v>
      </c>
      <c r="F1831" s="56" t="s">
        <v>8917</v>
      </c>
      <c r="G1831" s="57" t="s">
        <v>8917</v>
      </c>
      <c r="H1831" s="57" t="s">
        <v>8917</v>
      </c>
      <c r="I1831" s="57" t="s">
        <v>8917</v>
      </c>
      <c r="J1831" s="58" t="s">
        <v>8917</v>
      </c>
      <c r="K1831" s="48" t="s">
        <v>8793</v>
      </c>
      <c r="M1831" s="54"/>
      <c r="N1831" s="54"/>
    </row>
    <row r="1832" spans="2:14" ht="30.75" customHeight="1" x14ac:dyDescent="0.3">
      <c r="B1832" s="41">
        <v>8907184</v>
      </c>
      <c r="C1832" s="43" t="s">
        <v>1592</v>
      </c>
      <c r="D1832" s="12" t="s">
        <v>6019</v>
      </c>
      <c r="E1832" s="55" t="s">
        <v>8917</v>
      </c>
      <c r="F1832" s="56" t="s">
        <v>8917</v>
      </c>
      <c r="G1832" s="57" t="s">
        <v>8917</v>
      </c>
      <c r="H1832" s="57" t="s">
        <v>8917</v>
      </c>
      <c r="I1832" s="57" t="s">
        <v>8917</v>
      </c>
      <c r="J1832" s="58" t="s">
        <v>8917</v>
      </c>
      <c r="K1832" s="48" t="s">
        <v>8793</v>
      </c>
      <c r="M1832" s="54"/>
      <c r="N1832" s="54"/>
    </row>
    <row r="1833" spans="2:14" ht="30.75" customHeight="1" x14ac:dyDescent="0.3">
      <c r="B1833" s="41">
        <v>8907186</v>
      </c>
      <c r="C1833" s="43" t="s">
        <v>1593</v>
      </c>
      <c r="D1833" s="12" t="s">
        <v>6020</v>
      </c>
      <c r="E1833" s="55" t="s">
        <v>8917</v>
      </c>
      <c r="F1833" s="56" t="s">
        <v>8917</v>
      </c>
      <c r="G1833" s="57" t="s">
        <v>8917</v>
      </c>
      <c r="H1833" s="57" t="s">
        <v>8917</v>
      </c>
      <c r="I1833" s="57" t="s">
        <v>8917</v>
      </c>
      <c r="J1833" s="58" t="s">
        <v>8917</v>
      </c>
      <c r="K1833" s="48" t="s">
        <v>8793</v>
      </c>
      <c r="M1833" s="54"/>
      <c r="N1833" s="54"/>
    </row>
    <row r="1834" spans="2:14" ht="30.75" customHeight="1" x14ac:dyDescent="0.3">
      <c r="B1834" s="41">
        <v>1602044</v>
      </c>
      <c r="C1834" s="43" t="s">
        <v>1594</v>
      </c>
      <c r="D1834" s="12" t="s">
        <v>6021</v>
      </c>
      <c r="E1834" s="55" t="s">
        <v>8917</v>
      </c>
      <c r="F1834" s="56" t="s">
        <v>8917</v>
      </c>
      <c r="G1834" s="57" t="s">
        <v>8917</v>
      </c>
      <c r="H1834" s="57" t="s">
        <v>8917</v>
      </c>
      <c r="I1834" s="57" t="s">
        <v>8917</v>
      </c>
      <c r="J1834" s="58" t="s">
        <v>8917</v>
      </c>
      <c r="K1834" s="48" t="s">
        <v>8793</v>
      </c>
      <c r="M1834" s="54"/>
      <c r="N1834" s="54"/>
    </row>
    <row r="1835" spans="2:14" ht="30.75" customHeight="1" x14ac:dyDescent="0.3">
      <c r="B1835" s="41">
        <v>1602047</v>
      </c>
      <c r="C1835" s="43" t="s">
        <v>1595</v>
      </c>
      <c r="D1835" s="12" t="s">
        <v>6022</v>
      </c>
      <c r="E1835" s="55" t="s">
        <v>8917</v>
      </c>
      <c r="F1835" s="56" t="s">
        <v>8917</v>
      </c>
      <c r="G1835" s="57" t="s">
        <v>8917</v>
      </c>
      <c r="H1835" s="57" t="s">
        <v>8917</v>
      </c>
      <c r="I1835" s="57" t="s">
        <v>8917</v>
      </c>
      <c r="J1835" s="58" t="s">
        <v>8917</v>
      </c>
      <c r="K1835" s="48" t="s">
        <v>8793</v>
      </c>
      <c r="M1835" s="54"/>
      <c r="N1835" s="54"/>
    </row>
    <row r="1836" spans="2:14" ht="30.75" customHeight="1" x14ac:dyDescent="0.3">
      <c r="B1836" s="41">
        <v>2400244</v>
      </c>
      <c r="C1836" s="43" t="s">
        <v>1596</v>
      </c>
      <c r="D1836" s="12" t="s">
        <v>6023</v>
      </c>
      <c r="E1836" s="55" t="s">
        <v>8917</v>
      </c>
      <c r="F1836" s="56" t="s">
        <v>8917</v>
      </c>
      <c r="G1836" s="57" t="s">
        <v>8917</v>
      </c>
      <c r="H1836" s="57" t="s">
        <v>8917</v>
      </c>
      <c r="I1836" s="57" t="s">
        <v>8917</v>
      </c>
      <c r="J1836" s="58" t="s">
        <v>8917</v>
      </c>
      <c r="K1836" s="48" t="s">
        <v>8793</v>
      </c>
      <c r="M1836" s="54"/>
      <c r="N1836" s="54"/>
    </row>
    <row r="1837" spans="2:14" ht="30.75" customHeight="1" x14ac:dyDescent="0.3">
      <c r="B1837" s="41">
        <v>8900598</v>
      </c>
      <c r="C1837" s="43" t="s">
        <v>1597</v>
      </c>
      <c r="D1837" s="12" t="s">
        <v>6022</v>
      </c>
      <c r="E1837" s="55" t="s">
        <v>8917</v>
      </c>
      <c r="F1837" s="56" t="s">
        <v>8917</v>
      </c>
      <c r="G1837" s="57" t="s">
        <v>8917</v>
      </c>
      <c r="H1837" s="57" t="s">
        <v>8917</v>
      </c>
      <c r="I1837" s="57" t="s">
        <v>8917</v>
      </c>
      <c r="J1837" s="58" t="s">
        <v>8917</v>
      </c>
      <c r="K1837" s="48" t="s">
        <v>8793</v>
      </c>
      <c r="M1837" s="54"/>
      <c r="N1837" s="54"/>
    </row>
    <row r="1838" spans="2:14" ht="30.75" customHeight="1" x14ac:dyDescent="0.3">
      <c r="B1838" s="41">
        <v>8907187</v>
      </c>
      <c r="C1838" s="43" t="s">
        <v>1598</v>
      </c>
      <c r="D1838" s="12" t="s">
        <v>6024</v>
      </c>
      <c r="E1838" s="55" t="s">
        <v>8917</v>
      </c>
      <c r="F1838" s="56" t="s">
        <v>8917</v>
      </c>
      <c r="G1838" s="57" t="s">
        <v>8917</v>
      </c>
      <c r="H1838" s="57" t="s">
        <v>8917</v>
      </c>
      <c r="I1838" s="57" t="s">
        <v>8917</v>
      </c>
      <c r="J1838" s="58" t="s">
        <v>8917</v>
      </c>
      <c r="K1838" s="48" t="s">
        <v>8793</v>
      </c>
      <c r="M1838" s="54"/>
      <c r="N1838" s="54"/>
    </row>
    <row r="1839" spans="2:14" ht="30.75" customHeight="1" x14ac:dyDescent="0.3">
      <c r="B1839" s="41">
        <v>1602045</v>
      </c>
      <c r="C1839" s="43" t="s">
        <v>1599</v>
      </c>
      <c r="D1839" s="12" t="s">
        <v>6025</v>
      </c>
      <c r="E1839" s="55" t="s">
        <v>8917</v>
      </c>
      <c r="F1839" s="56" t="s">
        <v>8917</v>
      </c>
      <c r="G1839" s="57" t="s">
        <v>8917</v>
      </c>
      <c r="H1839" s="57" t="s">
        <v>8917</v>
      </c>
      <c r="I1839" s="57" t="s">
        <v>8917</v>
      </c>
      <c r="J1839" s="58" t="s">
        <v>8917</v>
      </c>
      <c r="K1839" s="48" t="s">
        <v>8793</v>
      </c>
      <c r="M1839" s="54"/>
      <c r="N1839" s="54"/>
    </row>
    <row r="1840" spans="2:14" ht="30.75" customHeight="1" x14ac:dyDescent="0.3">
      <c r="B1840" s="41">
        <v>1602048</v>
      </c>
      <c r="C1840" s="43" t="s">
        <v>1600</v>
      </c>
      <c r="D1840" s="12" t="s">
        <v>6026</v>
      </c>
      <c r="E1840" s="55" t="s">
        <v>8917</v>
      </c>
      <c r="F1840" s="56" t="s">
        <v>8917</v>
      </c>
      <c r="G1840" s="57" t="s">
        <v>8917</v>
      </c>
      <c r="H1840" s="57" t="s">
        <v>8917</v>
      </c>
      <c r="I1840" s="57" t="s">
        <v>8917</v>
      </c>
      <c r="J1840" s="58" t="s">
        <v>8917</v>
      </c>
      <c r="K1840" s="48" t="s">
        <v>8793</v>
      </c>
      <c r="M1840" s="54"/>
      <c r="N1840" s="54"/>
    </row>
    <row r="1841" spans="2:14" ht="30.75" customHeight="1" x14ac:dyDescent="0.3">
      <c r="B1841" s="41">
        <v>2400245</v>
      </c>
      <c r="C1841" s="43" t="s">
        <v>1601</v>
      </c>
      <c r="D1841" s="12" t="s">
        <v>6027</v>
      </c>
      <c r="E1841" s="55" t="s">
        <v>8917</v>
      </c>
      <c r="F1841" s="56" t="s">
        <v>8917</v>
      </c>
      <c r="G1841" s="57" t="s">
        <v>8917</v>
      </c>
      <c r="H1841" s="57" t="s">
        <v>8917</v>
      </c>
      <c r="I1841" s="57" t="s">
        <v>8917</v>
      </c>
      <c r="J1841" s="58" t="s">
        <v>8917</v>
      </c>
      <c r="K1841" s="48" t="s">
        <v>8793</v>
      </c>
      <c r="M1841" s="54"/>
      <c r="N1841" s="54"/>
    </row>
    <row r="1842" spans="2:14" ht="30.75" customHeight="1" x14ac:dyDescent="0.3">
      <c r="B1842" s="41">
        <v>8900600</v>
      </c>
      <c r="C1842" s="43" t="s">
        <v>1602</v>
      </c>
      <c r="D1842" s="12" t="s">
        <v>6025</v>
      </c>
      <c r="E1842" s="55" t="s">
        <v>8917</v>
      </c>
      <c r="F1842" s="56" t="s">
        <v>8917</v>
      </c>
      <c r="G1842" s="57" t="s">
        <v>8917</v>
      </c>
      <c r="H1842" s="57" t="s">
        <v>8917</v>
      </c>
      <c r="I1842" s="57" t="s">
        <v>8917</v>
      </c>
      <c r="J1842" s="58" t="s">
        <v>8917</v>
      </c>
      <c r="K1842" s="48" t="s">
        <v>8793</v>
      </c>
      <c r="M1842" s="54"/>
      <c r="N1842" s="54"/>
    </row>
    <row r="1843" spans="2:14" ht="30.75" customHeight="1" x14ac:dyDescent="0.3">
      <c r="B1843" s="41">
        <v>2480250</v>
      </c>
      <c r="C1843" s="43" t="s">
        <v>1603</v>
      </c>
      <c r="D1843" s="12" t="s">
        <v>6028</v>
      </c>
      <c r="E1843" s="55" t="s">
        <v>8917</v>
      </c>
      <c r="F1843" s="56" t="s">
        <v>8917</v>
      </c>
      <c r="G1843" s="57" t="s">
        <v>8917</v>
      </c>
      <c r="H1843" s="57" t="s">
        <v>8917</v>
      </c>
      <c r="I1843" s="57" t="s">
        <v>8917</v>
      </c>
      <c r="J1843" s="58" t="s">
        <v>8917</v>
      </c>
      <c r="K1843" s="48" t="s">
        <v>8793</v>
      </c>
      <c r="M1843" s="54"/>
      <c r="N1843" s="54"/>
    </row>
    <row r="1844" spans="2:14" ht="30.75" customHeight="1" x14ac:dyDescent="0.3">
      <c r="B1844" s="41">
        <v>2481250</v>
      </c>
      <c r="C1844" s="43" t="s">
        <v>1604</v>
      </c>
      <c r="D1844" s="12" t="s">
        <v>6028</v>
      </c>
      <c r="E1844" s="55" t="s">
        <v>8917</v>
      </c>
      <c r="F1844" s="56" t="s">
        <v>8917</v>
      </c>
      <c r="G1844" s="57" t="s">
        <v>8917</v>
      </c>
      <c r="H1844" s="57" t="s">
        <v>8917</v>
      </c>
      <c r="I1844" s="57" t="s">
        <v>8917</v>
      </c>
      <c r="J1844" s="58" t="s">
        <v>8917</v>
      </c>
      <c r="K1844" s="48" t="s">
        <v>8793</v>
      </c>
      <c r="M1844" s="54"/>
      <c r="N1844" s="54"/>
    </row>
    <row r="1845" spans="2:14" ht="30.75" customHeight="1" x14ac:dyDescent="0.3">
      <c r="B1845" s="41">
        <v>2474006</v>
      </c>
      <c r="C1845" s="43" t="s">
        <v>1605</v>
      </c>
      <c r="D1845" s="12" t="s">
        <v>6029</v>
      </c>
      <c r="E1845" s="49">
        <v>4940</v>
      </c>
      <c r="F1845" s="50">
        <f>E1845*0.6</f>
        <v>2964</v>
      </c>
      <c r="G1845" s="51">
        <f>E1845*0.65</f>
        <v>3211</v>
      </c>
      <c r="H1845" s="51">
        <f>E1845*0.7</f>
        <v>3458</v>
      </c>
      <c r="I1845" s="51">
        <f>E1845*0.75</f>
        <v>3705</v>
      </c>
      <c r="J1845" s="52">
        <f>E1845*0.9</f>
        <v>4446</v>
      </c>
      <c r="K1845" s="13" t="s">
        <v>8793</v>
      </c>
      <c r="M1845" s="54"/>
      <c r="N1845" s="54"/>
    </row>
    <row r="1846" spans="2:14" ht="30.75" customHeight="1" x14ac:dyDescent="0.3">
      <c r="B1846" s="41">
        <v>2474095</v>
      </c>
      <c r="C1846" s="43" t="s">
        <v>1606</v>
      </c>
      <c r="D1846" s="12" t="s">
        <v>6028</v>
      </c>
      <c r="E1846" s="55" t="s">
        <v>8917</v>
      </c>
      <c r="F1846" s="56" t="s">
        <v>8917</v>
      </c>
      <c r="G1846" s="57" t="s">
        <v>8917</v>
      </c>
      <c r="H1846" s="57" t="s">
        <v>8917</v>
      </c>
      <c r="I1846" s="57" t="s">
        <v>8917</v>
      </c>
      <c r="J1846" s="58" t="s">
        <v>8917</v>
      </c>
      <c r="K1846" s="48" t="s">
        <v>8793</v>
      </c>
      <c r="M1846" s="54"/>
      <c r="N1846" s="54"/>
    </row>
    <row r="1847" spans="2:14" ht="30.75" customHeight="1" x14ac:dyDescent="0.3">
      <c r="B1847" s="41">
        <v>2474097</v>
      </c>
      <c r="C1847" s="43" t="s">
        <v>1607</v>
      </c>
      <c r="D1847" s="12" t="s">
        <v>6028</v>
      </c>
      <c r="E1847" s="55" t="s">
        <v>8743</v>
      </c>
      <c r="F1847" s="50" t="s">
        <v>4162</v>
      </c>
      <c r="G1847" s="51" t="s">
        <v>4162</v>
      </c>
      <c r="H1847" s="51" t="s">
        <v>4162</v>
      </c>
      <c r="I1847" s="51" t="s">
        <v>4162</v>
      </c>
      <c r="J1847" s="52" t="s">
        <v>4162</v>
      </c>
      <c r="K1847" s="13" t="s">
        <v>8793</v>
      </c>
      <c r="M1847" s="54"/>
      <c r="N1847" s="54"/>
    </row>
    <row r="1848" spans="2:14" ht="30.75" customHeight="1" x14ac:dyDescent="0.3">
      <c r="B1848" s="41">
        <v>1602040</v>
      </c>
      <c r="C1848" s="43" t="s">
        <v>1608</v>
      </c>
      <c r="D1848" s="12" t="s">
        <v>6030</v>
      </c>
      <c r="E1848" s="55" t="s">
        <v>8917</v>
      </c>
      <c r="F1848" s="56" t="s">
        <v>8917</v>
      </c>
      <c r="G1848" s="57" t="s">
        <v>8917</v>
      </c>
      <c r="H1848" s="57" t="s">
        <v>8917</v>
      </c>
      <c r="I1848" s="57" t="s">
        <v>8917</v>
      </c>
      <c r="J1848" s="58" t="s">
        <v>8917</v>
      </c>
      <c r="K1848" s="48" t="s">
        <v>8793</v>
      </c>
      <c r="M1848" s="54"/>
      <c r="N1848" s="54"/>
    </row>
    <row r="1849" spans="2:14" ht="30.75" customHeight="1" x14ac:dyDescent="0.3">
      <c r="B1849" s="41">
        <v>2400240</v>
      </c>
      <c r="C1849" s="43" t="s">
        <v>1609</v>
      </c>
      <c r="D1849" s="12" t="s">
        <v>6031</v>
      </c>
      <c r="E1849" s="55" t="s">
        <v>8917</v>
      </c>
      <c r="F1849" s="56" t="s">
        <v>8917</v>
      </c>
      <c r="G1849" s="57" t="s">
        <v>8917</v>
      </c>
      <c r="H1849" s="57" t="s">
        <v>8917</v>
      </c>
      <c r="I1849" s="57" t="s">
        <v>8917</v>
      </c>
      <c r="J1849" s="58" t="s">
        <v>8917</v>
      </c>
      <c r="K1849" s="48" t="s">
        <v>8793</v>
      </c>
      <c r="M1849" s="54"/>
      <c r="N1849" s="54"/>
    </row>
    <row r="1850" spans="2:14" ht="30.75" customHeight="1" x14ac:dyDescent="0.3">
      <c r="B1850" s="41">
        <v>8900578</v>
      </c>
      <c r="C1850" s="43" t="s">
        <v>1610</v>
      </c>
      <c r="D1850" s="12" t="s">
        <v>6032</v>
      </c>
      <c r="E1850" s="55" t="s">
        <v>8917</v>
      </c>
      <c r="F1850" s="56" t="s">
        <v>8917</v>
      </c>
      <c r="G1850" s="57" t="s">
        <v>8917</v>
      </c>
      <c r="H1850" s="57" t="s">
        <v>8917</v>
      </c>
      <c r="I1850" s="57" t="s">
        <v>8917</v>
      </c>
      <c r="J1850" s="58" t="s">
        <v>8917</v>
      </c>
      <c r="K1850" s="48" t="s">
        <v>8793</v>
      </c>
      <c r="M1850" s="54"/>
      <c r="N1850" s="54"/>
    </row>
    <row r="1851" spans="2:14" ht="30.75" customHeight="1" x14ac:dyDescent="0.3">
      <c r="B1851" s="41">
        <v>8907174</v>
      </c>
      <c r="C1851" s="43" t="s">
        <v>1611</v>
      </c>
      <c r="D1851" s="12" t="s">
        <v>6033</v>
      </c>
      <c r="E1851" s="55" t="s">
        <v>8917</v>
      </c>
      <c r="F1851" s="56" t="s">
        <v>8917</v>
      </c>
      <c r="G1851" s="57" t="s">
        <v>8917</v>
      </c>
      <c r="H1851" s="57" t="s">
        <v>8917</v>
      </c>
      <c r="I1851" s="57" t="s">
        <v>8917</v>
      </c>
      <c r="J1851" s="58" t="s">
        <v>8917</v>
      </c>
      <c r="K1851" s="48" t="s">
        <v>8793</v>
      </c>
      <c r="M1851" s="54"/>
      <c r="N1851" s="54"/>
    </row>
    <row r="1852" spans="2:14" ht="30.75" customHeight="1" x14ac:dyDescent="0.3">
      <c r="B1852" s="41">
        <v>2474020</v>
      </c>
      <c r="C1852" s="43" t="s">
        <v>1612</v>
      </c>
      <c r="D1852" s="12" t="s">
        <v>6034</v>
      </c>
      <c r="E1852" s="49">
        <v>6190</v>
      </c>
      <c r="F1852" s="50">
        <f>E1852*0.6</f>
        <v>3714</v>
      </c>
      <c r="G1852" s="51">
        <f>E1852*0.65</f>
        <v>4023.5</v>
      </c>
      <c r="H1852" s="51">
        <f>E1852*0.7</f>
        <v>4333</v>
      </c>
      <c r="I1852" s="51">
        <f>E1852*0.75</f>
        <v>4642.5</v>
      </c>
      <c r="J1852" s="52">
        <f>E1852*0.9</f>
        <v>5571</v>
      </c>
      <c r="K1852" s="13" t="s">
        <v>8793</v>
      </c>
      <c r="M1852" s="54"/>
      <c r="N1852" s="54"/>
    </row>
    <row r="1853" spans="2:14" ht="30.75" customHeight="1" x14ac:dyDescent="0.3">
      <c r="B1853" s="41">
        <v>1608010</v>
      </c>
      <c r="C1853" s="43" t="s">
        <v>1613</v>
      </c>
      <c r="D1853" s="12" t="s">
        <v>6035</v>
      </c>
      <c r="E1853" s="49">
        <v>1500</v>
      </c>
      <c r="F1853" s="50">
        <f>E1853*0.6</f>
        <v>900</v>
      </c>
      <c r="G1853" s="51">
        <f>E1853*0.65</f>
        <v>975</v>
      </c>
      <c r="H1853" s="51">
        <f>E1853*0.7</f>
        <v>1050</v>
      </c>
      <c r="I1853" s="51">
        <f>E1853*0.75</f>
        <v>1125</v>
      </c>
      <c r="J1853" s="52">
        <f>E1853*0.9</f>
        <v>1350</v>
      </c>
      <c r="K1853" s="48"/>
      <c r="M1853" s="54"/>
      <c r="N1853" s="54"/>
    </row>
    <row r="1854" spans="2:14" ht="30.75" customHeight="1" x14ac:dyDescent="0.3">
      <c r="B1854" s="41">
        <v>8905154</v>
      </c>
      <c r="C1854" s="43" t="s">
        <v>1614</v>
      </c>
      <c r="D1854" s="12" t="s">
        <v>6036</v>
      </c>
      <c r="E1854" s="49">
        <v>5810</v>
      </c>
      <c r="F1854" s="50">
        <f>E1854*0.6</f>
        <v>3486</v>
      </c>
      <c r="G1854" s="51">
        <f>E1854*0.65</f>
        <v>3776.5</v>
      </c>
      <c r="H1854" s="51">
        <f>E1854*0.7</f>
        <v>4066.9999999999995</v>
      </c>
      <c r="I1854" s="51">
        <f>E1854*0.75</f>
        <v>4357.5</v>
      </c>
      <c r="J1854" s="52">
        <f>E1854*0.9</f>
        <v>5229</v>
      </c>
      <c r="K1854" s="13" t="s">
        <v>8794</v>
      </c>
      <c r="M1854" s="54"/>
      <c r="N1854" s="54"/>
    </row>
    <row r="1855" spans="2:14" ht="30.75" customHeight="1" x14ac:dyDescent="0.3">
      <c r="B1855" s="41">
        <v>2070335</v>
      </c>
      <c r="C1855" s="43" t="s">
        <v>1615</v>
      </c>
      <c r="D1855" s="12" t="s">
        <v>6037</v>
      </c>
      <c r="E1855" s="49">
        <v>1910</v>
      </c>
      <c r="F1855" s="50">
        <f>E1855*0.6</f>
        <v>1146</v>
      </c>
      <c r="G1855" s="51">
        <f>E1855*0.65</f>
        <v>1241.5</v>
      </c>
      <c r="H1855" s="51">
        <f>E1855*0.7</f>
        <v>1337</v>
      </c>
      <c r="I1855" s="51">
        <f>E1855*0.75</f>
        <v>1432.5</v>
      </c>
      <c r="J1855" s="52">
        <f>E1855*0.9</f>
        <v>1719</v>
      </c>
      <c r="K1855" s="13" t="s">
        <v>8794</v>
      </c>
      <c r="M1855" s="54"/>
      <c r="N1855" s="54"/>
    </row>
    <row r="1856" spans="2:14" ht="30.75" customHeight="1" x14ac:dyDescent="0.3">
      <c r="B1856" s="41">
        <v>2482533</v>
      </c>
      <c r="C1856" s="43" t="s">
        <v>1616</v>
      </c>
      <c r="D1856" s="12" t="s">
        <v>6038</v>
      </c>
      <c r="E1856" s="49">
        <v>17010</v>
      </c>
      <c r="F1856" s="50">
        <f>E1856*0.6</f>
        <v>10206</v>
      </c>
      <c r="G1856" s="51">
        <f>E1856*0.65</f>
        <v>11056.5</v>
      </c>
      <c r="H1856" s="51">
        <f>E1856*0.7</f>
        <v>11907</v>
      </c>
      <c r="I1856" s="51">
        <f>E1856*0.75</f>
        <v>12757.5</v>
      </c>
      <c r="J1856" s="52">
        <f>E1856*0.9</f>
        <v>15309</v>
      </c>
      <c r="K1856" s="13" t="s">
        <v>8794</v>
      </c>
      <c r="M1856" s="54"/>
      <c r="N1856" s="54"/>
    </row>
    <row r="1857" spans="2:14" ht="30.75" customHeight="1" x14ac:dyDescent="0.3">
      <c r="B1857" s="41">
        <v>2482611</v>
      </c>
      <c r="C1857" s="43" t="s">
        <v>1617</v>
      </c>
      <c r="D1857" s="12" t="s">
        <v>6039</v>
      </c>
      <c r="E1857" s="55" t="s">
        <v>8917</v>
      </c>
      <c r="F1857" s="56" t="s">
        <v>8917</v>
      </c>
      <c r="G1857" s="57" t="s">
        <v>8917</v>
      </c>
      <c r="H1857" s="57" t="s">
        <v>8917</v>
      </c>
      <c r="I1857" s="57" t="s">
        <v>8917</v>
      </c>
      <c r="J1857" s="58" t="s">
        <v>8917</v>
      </c>
      <c r="K1857" s="48" t="s">
        <v>8793</v>
      </c>
      <c r="M1857" s="54"/>
      <c r="N1857" s="54"/>
    </row>
    <row r="1858" spans="2:14" ht="30.75" customHeight="1" x14ac:dyDescent="0.3">
      <c r="B1858" s="41">
        <v>2482609</v>
      </c>
      <c r="C1858" s="43" t="s">
        <v>4359</v>
      </c>
      <c r="D1858" s="12" t="s">
        <v>6040</v>
      </c>
      <c r="E1858" s="55" t="s">
        <v>8917</v>
      </c>
      <c r="F1858" s="56" t="s">
        <v>8917</v>
      </c>
      <c r="G1858" s="57" t="s">
        <v>8917</v>
      </c>
      <c r="H1858" s="57" t="s">
        <v>8917</v>
      </c>
      <c r="I1858" s="57" t="s">
        <v>8917</v>
      </c>
      <c r="J1858" s="58" t="s">
        <v>8917</v>
      </c>
      <c r="K1858" s="48" t="s">
        <v>8793</v>
      </c>
      <c r="M1858" s="54"/>
      <c r="N1858" s="54"/>
    </row>
    <row r="1859" spans="2:14" ht="30.75" customHeight="1" x14ac:dyDescent="0.3">
      <c r="B1859" s="41">
        <v>2482610</v>
      </c>
      <c r="C1859" s="43" t="s">
        <v>4359</v>
      </c>
      <c r="D1859" s="12" t="s">
        <v>6041</v>
      </c>
      <c r="E1859" s="55" t="s">
        <v>8917</v>
      </c>
      <c r="F1859" s="56" t="s">
        <v>8917</v>
      </c>
      <c r="G1859" s="57" t="s">
        <v>8917</v>
      </c>
      <c r="H1859" s="57" t="s">
        <v>8917</v>
      </c>
      <c r="I1859" s="57" t="s">
        <v>8917</v>
      </c>
      <c r="J1859" s="58" t="s">
        <v>8917</v>
      </c>
      <c r="K1859" s="48" t="s">
        <v>8793</v>
      </c>
      <c r="M1859" s="54"/>
      <c r="N1859" s="54"/>
    </row>
    <row r="1860" spans="2:14" ht="30.75" customHeight="1" x14ac:dyDescent="0.3">
      <c r="B1860" s="41">
        <v>2482612</v>
      </c>
      <c r="C1860" s="43" t="s">
        <v>1618</v>
      </c>
      <c r="D1860" s="12" t="s">
        <v>6042</v>
      </c>
      <c r="E1860" s="55" t="s">
        <v>8917</v>
      </c>
      <c r="F1860" s="56" t="s">
        <v>8917</v>
      </c>
      <c r="G1860" s="57" t="s">
        <v>8917</v>
      </c>
      <c r="H1860" s="57" t="s">
        <v>8917</v>
      </c>
      <c r="I1860" s="57" t="s">
        <v>8917</v>
      </c>
      <c r="J1860" s="58" t="s">
        <v>8917</v>
      </c>
      <c r="K1860" s="48" t="s">
        <v>8793</v>
      </c>
      <c r="M1860" s="54"/>
      <c r="N1860" s="54"/>
    </row>
    <row r="1861" spans="2:14" ht="30.75" customHeight="1" x14ac:dyDescent="0.3">
      <c r="B1861" s="41">
        <v>1668211</v>
      </c>
      <c r="C1861" s="43" t="s">
        <v>1619</v>
      </c>
      <c r="D1861" s="12" t="s">
        <v>6043</v>
      </c>
      <c r="E1861" s="49">
        <v>19280</v>
      </c>
      <c r="F1861" s="50">
        <f>E1861*0.6</f>
        <v>11568</v>
      </c>
      <c r="G1861" s="51">
        <f>E1861*0.65</f>
        <v>12532</v>
      </c>
      <c r="H1861" s="51">
        <f>E1861*0.7</f>
        <v>13496</v>
      </c>
      <c r="I1861" s="51">
        <f>E1861*0.75</f>
        <v>14460</v>
      </c>
      <c r="J1861" s="52">
        <f>E1861*0.9</f>
        <v>17352</v>
      </c>
      <c r="K1861" s="13" t="s">
        <v>8794</v>
      </c>
      <c r="M1861" s="54"/>
      <c r="N1861" s="54"/>
    </row>
    <row r="1862" spans="2:14" ht="30.75" customHeight="1" x14ac:dyDescent="0.3">
      <c r="B1862" s="41">
        <v>2482526</v>
      </c>
      <c r="C1862" s="43" t="s">
        <v>1620</v>
      </c>
      <c r="D1862" s="12" t="s">
        <v>6044</v>
      </c>
      <c r="E1862" s="55" t="s">
        <v>8917</v>
      </c>
      <c r="F1862" s="56" t="s">
        <v>8917</v>
      </c>
      <c r="G1862" s="57" t="s">
        <v>8917</v>
      </c>
      <c r="H1862" s="57" t="s">
        <v>8917</v>
      </c>
      <c r="I1862" s="57" t="s">
        <v>8917</v>
      </c>
      <c r="J1862" s="58" t="s">
        <v>8917</v>
      </c>
      <c r="K1862" s="48" t="s">
        <v>8793</v>
      </c>
      <c r="M1862" s="54"/>
      <c r="N1862" s="54"/>
    </row>
    <row r="1863" spans="2:14" ht="30.75" customHeight="1" x14ac:dyDescent="0.3">
      <c r="B1863" s="41">
        <v>1668206</v>
      </c>
      <c r="C1863" s="43" t="s">
        <v>1621</v>
      </c>
      <c r="D1863" s="12" t="s">
        <v>6045</v>
      </c>
      <c r="E1863" s="55" t="s">
        <v>8917</v>
      </c>
      <c r="F1863" s="56" t="s">
        <v>8917</v>
      </c>
      <c r="G1863" s="57" t="s">
        <v>8917</v>
      </c>
      <c r="H1863" s="57" t="s">
        <v>8917</v>
      </c>
      <c r="I1863" s="57" t="s">
        <v>8917</v>
      </c>
      <c r="J1863" s="58" t="s">
        <v>8917</v>
      </c>
      <c r="K1863" s="48" t="s">
        <v>8793</v>
      </c>
      <c r="M1863" s="54"/>
      <c r="N1863" s="54"/>
    </row>
    <row r="1864" spans="2:14" ht="30.75" customHeight="1" x14ac:dyDescent="0.3">
      <c r="B1864" s="41">
        <v>1668205</v>
      </c>
      <c r="C1864" s="43" t="s">
        <v>1622</v>
      </c>
      <c r="D1864" s="12" t="s">
        <v>6046</v>
      </c>
      <c r="E1864" s="55" t="s">
        <v>8917</v>
      </c>
      <c r="F1864" s="56" t="s">
        <v>8917</v>
      </c>
      <c r="G1864" s="57" t="s">
        <v>8917</v>
      </c>
      <c r="H1864" s="57" t="s">
        <v>8917</v>
      </c>
      <c r="I1864" s="57" t="s">
        <v>8917</v>
      </c>
      <c r="J1864" s="58" t="s">
        <v>8917</v>
      </c>
      <c r="K1864" s="48" t="s">
        <v>8793</v>
      </c>
      <c r="M1864" s="54"/>
      <c r="N1864" s="54"/>
    </row>
    <row r="1865" spans="2:14" ht="30.75" customHeight="1" x14ac:dyDescent="0.3">
      <c r="B1865" s="41">
        <v>1668207</v>
      </c>
      <c r="C1865" s="43" t="s">
        <v>1623</v>
      </c>
      <c r="D1865" s="12" t="s">
        <v>6047</v>
      </c>
      <c r="E1865" s="55" t="s">
        <v>8917</v>
      </c>
      <c r="F1865" s="56" t="s">
        <v>8917</v>
      </c>
      <c r="G1865" s="57" t="s">
        <v>8917</v>
      </c>
      <c r="H1865" s="57" t="s">
        <v>8917</v>
      </c>
      <c r="I1865" s="57" t="s">
        <v>8917</v>
      </c>
      <c r="J1865" s="58" t="s">
        <v>8917</v>
      </c>
      <c r="K1865" s="48" t="s">
        <v>8793</v>
      </c>
      <c r="M1865" s="54"/>
      <c r="N1865" s="54"/>
    </row>
    <row r="1866" spans="2:14" ht="30.75" customHeight="1" x14ac:dyDescent="0.3">
      <c r="B1866" s="41">
        <v>1668209</v>
      </c>
      <c r="C1866" s="43" t="s">
        <v>1624</v>
      </c>
      <c r="D1866" s="12" t="s">
        <v>6048</v>
      </c>
      <c r="E1866" s="49">
        <v>26710</v>
      </c>
      <c r="F1866" s="50">
        <f>E1866*0.6</f>
        <v>16026</v>
      </c>
      <c r="G1866" s="51">
        <f>E1866*0.65</f>
        <v>17361.5</v>
      </c>
      <c r="H1866" s="51">
        <f>E1866*0.7</f>
        <v>18697</v>
      </c>
      <c r="I1866" s="51">
        <f>E1866*0.75</f>
        <v>20032.5</v>
      </c>
      <c r="J1866" s="52">
        <f>E1866*0.9</f>
        <v>24039</v>
      </c>
      <c r="K1866" s="13" t="s">
        <v>8794</v>
      </c>
      <c r="M1866" s="54"/>
      <c r="N1866" s="54"/>
    </row>
    <row r="1867" spans="2:14" ht="30.75" customHeight="1" x14ac:dyDescent="0.3">
      <c r="B1867" s="41">
        <v>1668210</v>
      </c>
      <c r="C1867" s="43" t="s">
        <v>1625</v>
      </c>
      <c r="D1867" s="12" t="s">
        <v>6049</v>
      </c>
      <c r="E1867" s="49">
        <v>80870</v>
      </c>
      <c r="F1867" s="50">
        <f>E1867*0.6</f>
        <v>48522</v>
      </c>
      <c r="G1867" s="51">
        <f>E1867*0.65</f>
        <v>52565.5</v>
      </c>
      <c r="H1867" s="51">
        <f>E1867*0.7</f>
        <v>56609</v>
      </c>
      <c r="I1867" s="51">
        <f>E1867*0.75</f>
        <v>60652.5</v>
      </c>
      <c r="J1867" s="52">
        <f>E1867*0.9</f>
        <v>72783</v>
      </c>
      <c r="K1867" s="13" t="s">
        <v>8794</v>
      </c>
      <c r="M1867" s="54"/>
      <c r="N1867" s="54"/>
    </row>
    <row r="1868" spans="2:14" ht="30.75" customHeight="1" x14ac:dyDescent="0.3">
      <c r="B1868" s="41">
        <v>1668212</v>
      </c>
      <c r="C1868" s="43" t="s">
        <v>1626</v>
      </c>
      <c r="D1868" s="12" t="s">
        <v>6050</v>
      </c>
      <c r="E1868" s="49">
        <v>23760</v>
      </c>
      <c r="F1868" s="50">
        <f>E1868*0.6</f>
        <v>14256</v>
      </c>
      <c r="G1868" s="51">
        <f>E1868*0.65</f>
        <v>15444</v>
      </c>
      <c r="H1868" s="51">
        <f>E1868*0.7</f>
        <v>16632</v>
      </c>
      <c r="I1868" s="51">
        <f>E1868*0.75</f>
        <v>17820</v>
      </c>
      <c r="J1868" s="52">
        <f>E1868*0.9</f>
        <v>21384</v>
      </c>
      <c r="K1868" s="13" t="s">
        <v>8794</v>
      </c>
      <c r="M1868" s="54"/>
      <c r="N1868" s="54"/>
    </row>
    <row r="1869" spans="2:14" ht="30.75" customHeight="1" x14ac:dyDescent="0.3">
      <c r="B1869" s="41">
        <v>1668213</v>
      </c>
      <c r="C1869" s="43" t="s">
        <v>1627</v>
      </c>
      <c r="D1869" s="12" t="s">
        <v>6051</v>
      </c>
      <c r="E1869" s="49">
        <v>20090</v>
      </c>
      <c r="F1869" s="50">
        <f>E1869*0.6</f>
        <v>12054</v>
      </c>
      <c r="G1869" s="51">
        <f>E1869*0.65</f>
        <v>13058.5</v>
      </c>
      <c r="H1869" s="51">
        <f>E1869*0.7</f>
        <v>14063</v>
      </c>
      <c r="I1869" s="51">
        <f>E1869*0.75</f>
        <v>15067.5</v>
      </c>
      <c r="J1869" s="52">
        <f>E1869*0.9</f>
        <v>18081</v>
      </c>
      <c r="K1869" s="48"/>
      <c r="M1869" s="54"/>
      <c r="N1869" s="54"/>
    </row>
    <row r="1870" spans="2:14" ht="30.75" customHeight="1" x14ac:dyDescent="0.3">
      <c r="B1870" s="41">
        <v>1668214</v>
      </c>
      <c r="C1870" s="43" t="s">
        <v>1628</v>
      </c>
      <c r="D1870" s="12" t="s">
        <v>6052</v>
      </c>
      <c r="E1870" s="49">
        <v>2210</v>
      </c>
      <c r="F1870" s="50">
        <f>E1870*0.6</f>
        <v>1326</v>
      </c>
      <c r="G1870" s="51">
        <f>E1870*0.65</f>
        <v>1436.5</v>
      </c>
      <c r="H1870" s="51">
        <f>E1870*0.7</f>
        <v>1547</v>
      </c>
      <c r="I1870" s="51">
        <f>E1870*0.75</f>
        <v>1657.5</v>
      </c>
      <c r="J1870" s="52">
        <f>E1870*0.9</f>
        <v>1989</v>
      </c>
      <c r="K1870" s="48"/>
      <c r="M1870" s="54"/>
      <c r="N1870" s="54"/>
    </row>
    <row r="1871" spans="2:14" ht="30.75" customHeight="1" x14ac:dyDescent="0.3">
      <c r="B1871" s="41">
        <v>1668220</v>
      </c>
      <c r="C1871" s="43" t="s">
        <v>1629</v>
      </c>
      <c r="D1871" s="12" t="s">
        <v>6053</v>
      </c>
      <c r="E1871" s="55" t="s">
        <v>8917</v>
      </c>
      <c r="F1871" s="56" t="s">
        <v>8917</v>
      </c>
      <c r="G1871" s="57" t="s">
        <v>8917</v>
      </c>
      <c r="H1871" s="57" t="s">
        <v>8917</v>
      </c>
      <c r="I1871" s="57" t="s">
        <v>8917</v>
      </c>
      <c r="J1871" s="58" t="s">
        <v>8917</v>
      </c>
      <c r="K1871" s="48" t="s">
        <v>8793</v>
      </c>
      <c r="M1871" s="54"/>
      <c r="N1871" s="54"/>
    </row>
    <row r="1872" spans="2:14" ht="30.75" customHeight="1" x14ac:dyDescent="0.3">
      <c r="B1872" s="41">
        <v>2060236</v>
      </c>
      <c r="C1872" s="43" t="s">
        <v>1630</v>
      </c>
      <c r="D1872" s="12" t="s">
        <v>6054</v>
      </c>
      <c r="E1872" s="49">
        <v>4650</v>
      </c>
      <c r="F1872" s="50">
        <f>E1872*0.6</f>
        <v>2790</v>
      </c>
      <c r="G1872" s="51">
        <f>E1872*0.65</f>
        <v>3022.5</v>
      </c>
      <c r="H1872" s="51">
        <f>E1872*0.7</f>
        <v>3255</v>
      </c>
      <c r="I1872" s="51">
        <f>E1872*0.75</f>
        <v>3487.5</v>
      </c>
      <c r="J1872" s="52">
        <f>E1872*0.9</f>
        <v>4185</v>
      </c>
      <c r="K1872" s="13" t="s">
        <v>8794</v>
      </c>
      <c r="M1872" s="54"/>
      <c r="N1872" s="54"/>
    </row>
    <row r="1873" spans="2:14" ht="30.75" customHeight="1" x14ac:dyDescent="0.3">
      <c r="B1873" s="41">
        <v>2070332</v>
      </c>
      <c r="C1873" s="43" t="s">
        <v>1630</v>
      </c>
      <c r="D1873" s="12" t="s">
        <v>6055</v>
      </c>
      <c r="E1873" s="49">
        <v>62760</v>
      </c>
      <c r="F1873" s="50">
        <f>E1873*0.6</f>
        <v>37656</v>
      </c>
      <c r="G1873" s="51">
        <f>E1873*0.65</f>
        <v>40794</v>
      </c>
      <c r="H1873" s="51">
        <f>E1873*0.7</f>
        <v>43932</v>
      </c>
      <c r="I1873" s="51">
        <f>E1873*0.75</f>
        <v>47070</v>
      </c>
      <c r="J1873" s="52">
        <f>E1873*0.9</f>
        <v>56484</v>
      </c>
      <c r="K1873" s="13" t="s">
        <v>8794</v>
      </c>
      <c r="M1873" s="54"/>
      <c r="N1873" s="54"/>
    </row>
    <row r="1874" spans="2:14" ht="30.75" customHeight="1" x14ac:dyDescent="0.3">
      <c r="B1874" s="41">
        <v>2482527</v>
      </c>
      <c r="C1874" s="43" t="s">
        <v>4360</v>
      </c>
      <c r="D1874" s="12" t="s">
        <v>4126</v>
      </c>
      <c r="E1874" s="55" t="s">
        <v>8917</v>
      </c>
      <c r="F1874" s="56" t="s">
        <v>8917</v>
      </c>
      <c r="G1874" s="57" t="s">
        <v>8917</v>
      </c>
      <c r="H1874" s="57" t="s">
        <v>8917</v>
      </c>
      <c r="I1874" s="57" t="s">
        <v>8917</v>
      </c>
      <c r="J1874" s="58" t="s">
        <v>8917</v>
      </c>
      <c r="K1874" s="48" t="s">
        <v>8793</v>
      </c>
      <c r="M1874" s="54"/>
      <c r="N1874" s="54"/>
    </row>
    <row r="1875" spans="2:14" ht="30.75" customHeight="1" x14ac:dyDescent="0.3">
      <c r="B1875" s="41">
        <v>2482528</v>
      </c>
      <c r="C1875" s="43" t="s">
        <v>4361</v>
      </c>
      <c r="D1875" s="12" t="s">
        <v>6056</v>
      </c>
      <c r="E1875" s="55" t="s">
        <v>8917</v>
      </c>
      <c r="F1875" s="56" t="s">
        <v>8917</v>
      </c>
      <c r="G1875" s="57" t="s">
        <v>8917</v>
      </c>
      <c r="H1875" s="57" t="s">
        <v>8917</v>
      </c>
      <c r="I1875" s="57" t="s">
        <v>8917</v>
      </c>
      <c r="J1875" s="58" t="s">
        <v>8917</v>
      </c>
      <c r="K1875" s="48" t="s">
        <v>8793</v>
      </c>
      <c r="M1875" s="54"/>
      <c r="N1875" s="54"/>
    </row>
    <row r="1876" spans="2:14" ht="30.75" customHeight="1" x14ac:dyDescent="0.3">
      <c r="B1876" s="41">
        <v>2482529</v>
      </c>
      <c r="C1876" s="43" t="s">
        <v>1631</v>
      </c>
      <c r="D1876" s="12" t="s">
        <v>6056</v>
      </c>
      <c r="E1876" s="55" t="s">
        <v>8917</v>
      </c>
      <c r="F1876" s="56" t="s">
        <v>8917</v>
      </c>
      <c r="G1876" s="57" t="s">
        <v>8917</v>
      </c>
      <c r="H1876" s="57" t="s">
        <v>8917</v>
      </c>
      <c r="I1876" s="57" t="s">
        <v>8917</v>
      </c>
      <c r="J1876" s="58" t="s">
        <v>8917</v>
      </c>
      <c r="K1876" s="48" t="s">
        <v>8793</v>
      </c>
      <c r="M1876" s="54"/>
      <c r="N1876" s="54"/>
    </row>
    <row r="1877" spans="2:14" ht="30.75" customHeight="1" x14ac:dyDescent="0.3">
      <c r="B1877" s="41">
        <v>2482530</v>
      </c>
      <c r="C1877" s="43" t="s">
        <v>1632</v>
      </c>
      <c r="D1877" s="12" t="s">
        <v>6057</v>
      </c>
      <c r="E1877" s="49">
        <v>91800</v>
      </c>
      <c r="F1877" s="50">
        <f>E1877*0.6</f>
        <v>55080</v>
      </c>
      <c r="G1877" s="51">
        <f>E1877*0.65</f>
        <v>59670</v>
      </c>
      <c r="H1877" s="51">
        <f>E1877*0.7</f>
        <v>64259.999999999993</v>
      </c>
      <c r="I1877" s="51">
        <f>E1877*0.75</f>
        <v>68850</v>
      </c>
      <c r="J1877" s="52">
        <f>E1877*0.9</f>
        <v>82620</v>
      </c>
      <c r="K1877" s="13" t="s">
        <v>8794</v>
      </c>
      <c r="M1877" s="54"/>
      <c r="N1877" s="54"/>
    </row>
    <row r="1878" spans="2:14" ht="30.75" customHeight="1" x14ac:dyDescent="0.3">
      <c r="B1878" s="41">
        <v>2482531</v>
      </c>
      <c r="C1878" s="43" t="s">
        <v>1633</v>
      </c>
      <c r="D1878" s="12" t="s">
        <v>6058</v>
      </c>
      <c r="E1878" s="55" t="s">
        <v>8917</v>
      </c>
      <c r="F1878" s="56" t="s">
        <v>8917</v>
      </c>
      <c r="G1878" s="57" t="s">
        <v>8917</v>
      </c>
      <c r="H1878" s="57" t="s">
        <v>8917</v>
      </c>
      <c r="I1878" s="57" t="s">
        <v>8917</v>
      </c>
      <c r="J1878" s="58" t="s">
        <v>8917</v>
      </c>
      <c r="K1878" s="48" t="s">
        <v>8793</v>
      </c>
      <c r="M1878" s="54"/>
      <c r="N1878" s="54"/>
    </row>
    <row r="1879" spans="2:14" ht="30.75" customHeight="1" x14ac:dyDescent="0.3">
      <c r="B1879" s="41">
        <v>2482532</v>
      </c>
      <c r="C1879" s="43" t="s">
        <v>1634</v>
      </c>
      <c r="D1879" s="12" t="s">
        <v>6059</v>
      </c>
      <c r="E1879" s="49">
        <v>38450</v>
      </c>
      <c r="F1879" s="50">
        <f>E1879*0.6</f>
        <v>23070</v>
      </c>
      <c r="G1879" s="51">
        <f>E1879*0.65</f>
        <v>24992.5</v>
      </c>
      <c r="H1879" s="51">
        <f>E1879*0.7</f>
        <v>26915</v>
      </c>
      <c r="I1879" s="51">
        <f>E1879*0.75</f>
        <v>28837.5</v>
      </c>
      <c r="J1879" s="52">
        <f>E1879*0.9</f>
        <v>34605</v>
      </c>
      <c r="K1879" s="13" t="s">
        <v>8793</v>
      </c>
      <c r="M1879" s="54"/>
      <c r="N1879" s="54"/>
    </row>
    <row r="1880" spans="2:14" ht="30.75" customHeight="1" x14ac:dyDescent="0.3">
      <c r="B1880" s="41">
        <v>2482535</v>
      </c>
      <c r="C1880" s="43" t="s">
        <v>1635</v>
      </c>
      <c r="D1880" s="12" t="s">
        <v>6060</v>
      </c>
      <c r="E1880" s="49">
        <v>11680</v>
      </c>
      <c r="F1880" s="50">
        <f>E1880*0.6</f>
        <v>7008</v>
      </c>
      <c r="G1880" s="51">
        <f>E1880*0.65</f>
        <v>7592</v>
      </c>
      <c r="H1880" s="51">
        <f>E1880*0.7</f>
        <v>8175.9999999999991</v>
      </c>
      <c r="I1880" s="51">
        <f>E1880*0.75</f>
        <v>8760</v>
      </c>
      <c r="J1880" s="52">
        <f>E1880*0.9</f>
        <v>10512</v>
      </c>
      <c r="K1880" s="13" t="s">
        <v>8794</v>
      </c>
      <c r="M1880" s="54"/>
      <c r="N1880" s="54"/>
    </row>
    <row r="1881" spans="2:14" ht="30.75" customHeight="1" x14ac:dyDescent="0.3">
      <c r="B1881" s="41">
        <v>2482536</v>
      </c>
      <c r="C1881" s="43" t="s">
        <v>4362</v>
      </c>
      <c r="D1881" s="12" t="s">
        <v>6050</v>
      </c>
      <c r="E1881" s="55" t="s">
        <v>8917</v>
      </c>
      <c r="F1881" s="56" t="s">
        <v>8917</v>
      </c>
      <c r="G1881" s="57" t="s">
        <v>8917</v>
      </c>
      <c r="H1881" s="57" t="s">
        <v>8917</v>
      </c>
      <c r="I1881" s="57" t="s">
        <v>8917</v>
      </c>
      <c r="J1881" s="58" t="s">
        <v>8917</v>
      </c>
      <c r="K1881" s="48" t="s">
        <v>8793</v>
      </c>
      <c r="M1881" s="54"/>
      <c r="N1881" s="54"/>
    </row>
    <row r="1882" spans="2:14" ht="30.75" customHeight="1" x14ac:dyDescent="0.3">
      <c r="B1882" s="41">
        <v>2482539</v>
      </c>
      <c r="C1882" s="43" t="s">
        <v>1636</v>
      </c>
      <c r="D1882" s="12" t="s">
        <v>6061</v>
      </c>
      <c r="E1882" s="49">
        <v>170600</v>
      </c>
      <c r="F1882" s="50">
        <f>E1882*0.6</f>
        <v>102360</v>
      </c>
      <c r="G1882" s="51">
        <f>E1882*0.65</f>
        <v>110890</v>
      </c>
      <c r="H1882" s="51">
        <f>E1882*0.7</f>
        <v>119419.99999999999</v>
      </c>
      <c r="I1882" s="51">
        <f>E1882*0.75</f>
        <v>127950</v>
      </c>
      <c r="J1882" s="52">
        <f>E1882*0.9</f>
        <v>153540</v>
      </c>
      <c r="K1882" s="13" t="s">
        <v>8794</v>
      </c>
      <c r="M1882" s="54"/>
      <c r="N1882" s="54"/>
    </row>
    <row r="1883" spans="2:14" ht="30.75" customHeight="1" x14ac:dyDescent="0.3">
      <c r="B1883" s="41">
        <v>2482540</v>
      </c>
      <c r="C1883" s="43" t="s">
        <v>1637</v>
      </c>
      <c r="D1883" s="12" t="s">
        <v>6062</v>
      </c>
      <c r="E1883" s="49">
        <v>17400</v>
      </c>
      <c r="F1883" s="50">
        <f>E1883*0.6</f>
        <v>10440</v>
      </c>
      <c r="G1883" s="51">
        <f>E1883*0.65</f>
        <v>11310</v>
      </c>
      <c r="H1883" s="51">
        <f>E1883*0.7</f>
        <v>12180</v>
      </c>
      <c r="I1883" s="51">
        <f>E1883*0.75</f>
        <v>13050</v>
      </c>
      <c r="J1883" s="52">
        <f>E1883*0.9</f>
        <v>15660</v>
      </c>
      <c r="K1883" s="13" t="s">
        <v>8794</v>
      </c>
      <c r="M1883" s="54"/>
      <c r="N1883" s="54"/>
    </row>
    <row r="1884" spans="2:14" ht="30.75" customHeight="1" x14ac:dyDescent="0.3">
      <c r="B1884" s="41">
        <v>2482541</v>
      </c>
      <c r="C1884" s="43" t="s">
        <v>1638</v>
      </c>
      <c r="D1884" s="12" t="s">
        <v>6050</v>
      </c>
      <c r="E1884" s="49">
        <v>16270</v>
      </c>
      <c r="F1884" s="50">
        <f>E1884*0.6</f>
        <v>9762</v>
      </c>
      <c r="G1884" s="51">
        <f>E1884*0.65</f>
        <v>10575.5</v>
      </c>
      <c r="H1884" s="51">
        <f>E1884*0.7</f>
        <v>11389</v>
      </c>
      <c r="I1884" s="51">
        <f>E1884*0.75</f>
        <v>12202.5</v>
      </c>
      <c r="J1884" s="52">
        <f>E1884*0.9</f>
        <v>14643</v>
      </c>
      <c r="K1884" s="13" t="s">
        <v>8794</v>
      </c>
      <c r="M1884" s="54"/>
      <c r="N1884" s="54"/>
    </row>
    <row r="1885" spans="2:14" ht="30.75" customHeight="1" x14ac:dyDescent="0.3">
      <c r="B1885" s="41">
        <v>2482542</v>
      </c>
      <c r="C1885" s="43" t="s">
        <v>1639</v>
      </c>
      <c r="D1885" s="12" t="s">
        <v>4126</v>
      </c>
      <c r="E1885" s="55" t="s">
        <v>8743</v>
      </c>
      <c r="F1885" s="50" t="s">
        <v>4162</v>
      </c>
      <c r="G1885" s="51" t="s">
        <v>4162</v>
      </c>
      <c r="H1885" s="51" t="s">
        <v>4162</v>
      </c>
      <c r="I1885" s="51" t="s">
        <v>4162</v>
      </c>
      <c r="J1885" s="52" t="s">
        <v>4162</v>
      </c>
      <c r="K1885" s="13" t="s">
        <v>8794</v>
      </c>
      <c r="M1885" s="54"/>
      <c r="N1885" s="54"/>
    </row>
    <row r="1886" spans="2:14" ht="30.75" customHeight="1" x14ac:dyDescent="0.3">
      <c r="B1886" s="41">
        <v>2482543</v>
      </c>
      <c r="C1886" s="43" t="s">
        <v>1640</v>
      </c>
      <c r="D1886" s="12" t="s">
        <v>6051</v>
      </c>
      <c r="E1886" s="49">
        <v>19290</v>
      </c>
      <c r="F1886" s="50">
        <f>E1886*0.6</f>
        <v>11574</v>
      </c>
      <c r="G1886" s="51">
        <f>E1886*0.65</f>
        <v>12538.5</v>
      </c>
      <c r="H1886" s="51">
        <f>E1886*0.7</f>
        <v>13503</v>
      </c>
      <c r="I1886" s="51">
        <f>E1886*0.75</f>
        <v>14467.5</v>
      </c>
      <c r="J1886" s="52">
        <f>E1886*0.9</f>
        <v>17361</v>
      </c>
      <c r="K1886" s="13" t="s">
        <v>8793</v>
      </c>
      <c r="M1886" s="54"/>
      <c r="N1886" s="54"/>
    </row>
    <row r="1887" spans="2:14" ht="30.75" customHeight="1" x14ac:dyDescent="0.3">
      <c r="B1887" s="41">
        <v>2482544</v>
      </c>
      <c r="C1887" s="43" t="s">
        <v>1641</v>
      </c>
      <c r="D1887" s="12" t="s">
        <v>6063</v>
      </c>
      <c r="E1887" s="49">
        <v>17730</v>
      </c>
      <c r="F1887" s="50">
        <f>E1887*0.6</f>
        <v>10638</v>
      </c>
      <c r="G1887" s="51">
        <f>E1887*0.65</f>
        <v>11524.5</v>
      </c>
      <c r="H1887" s="51">
        <f>E1887*0.7</f>
        <v>12411</v>
      </c>
      <c r="I1887" s="51">
        <f>E1887*0.75</f>
        <v>13297.5</v>
      </c>
      <c r="J1887" s="52">
        <f>E1887*0.9</f>
        <v>15957</v>
      </c>
      <c r="K1887" s="13" t="s">
        <v>8793</v>
      </c>
      <c r="M1887" s="54"/>
      <c r="N1887" s="54"/>
    </row>
    <row r="1888" spans="2:14" ht="30.75" customHeight="1" x14ac:dyDescent="0.3">
      <c r="B1888" s="41">
        <v>2482555</v>
      </c>
      <c r="C1888" s="43" t="s">
        <v>1642</v>
      </c>
      <c r="D1888" s="12" t="s">
        <v>6060</v>
      </c>
      <c r="E1888" s="49">
        <v>12230</v>
      </c>
      <c r="F1888" s="50">
        <f>E1888*0.6</f>
        <v>7338</v>
      </c>
      <c r="G1888" s="51">
        <f>E1888*0.65</f>
        <v>7949.5</v>
      </c>
      <c r="H1888" s="51">
        <f>E1888*0.7</f>
        <v>8561</v>
      </c>
      <c r="I1888" s="51">
        <f>E1888*0.75</f>
        <v>9172.5</v>
      </c>
      <c r="J1888" s="52">
        <f>E1888*0.9</f>
        <v>11007</v>
      </c>
      <c r="K1888" s="13" t="s">
        <v>8794</v>
      </c>
      <c r="M1888" s="54"/>
      <c r="N1888" s="54"/>
    </row>
    <row r="1889" spans="2:14" ht="30.75" customHeight="1" x14ac:dyDescent="0.3">
      <c r="B1889" s="41">
        <v>2482607</v>
      </c>
      <c r="C1889" s="43" t="s">
        <v>4363</v>
      </c>
      <c r="D1889" s="12" t="s">
        <v>6064</v>
      </c>
      <c r="E1889" s="55" t="s">
        <v>8917</v>
      </c>
      <c r="F1889" s="56" t="s">
        <v>8917</v>
      </c>
      <c r="G1889" s="57" t="s">
        <v>8917</v>
      </c>
      <c r="H1889" s="57" t="s">
        <v>8917</v>
      </c>
      <c r="I1889" s="57" t="s">
        <v>8917</v>
      </c>
      <c r="J1889" s="58" t="s">
        <v>8917</v>
      </c>
      <c r="K1889" s="48" t="s">
        <v>8793</v>
      </c>
      <c r="M1889" s="54"/>
      <c r="N1889" s="54"/>
    </row>
    <row r="1890" spans="2:14" ht="30.75" customHeight="1" x14ac:dyDescent="0.3">
      <c r="B1890" s="41">
        <v>2482608</v>
      </c>
      <c r="C1890" s="43" t="s">
        <v>4363</v>
      </c>
      <c r="D1890" s="12" t="s">
        <v>6065</v>
      </c>
      <c r="E1890" s="55" t="s">
        <v>8917</v>
      </c>
      <c r="F1890" s="56" t="s">
        <v>8917</v>
      </c>
      <c r="G1890" s="57" t="s">
        <v>8917</v>
      </c>
      <c r="H1890" s="57" t="s">
        <v>8917</v>
      </c>
      <c r="I1890" s="57" t="s">
        <v>8917</v>
      </c>
      <c r="J1890" s="58" t="s">
        <v>8917</v>
      </c>
      <c r="K1890" s="48" t="s">
        <v>8793</v>
      </c>
      <c r="M1890" s="54"/>
      <c r="N1890" s="54"/>
    </row>
    <row r="1891" spans="2:14" ht="30.75" customHeight="1" x14ac:dyDescent="0.3">
      <c r="B1891" s="41">
        <v>2482613</v>
      </c>
      <c r="C1891" s="43" t="s">
        <v>1643</v>
      </c>
      <c r="D1891" s="12" t="s">
        <v>6049</v>
      </c>
      <c r="E1891" s="55" t="s">
        <v>8917</v>
      </c>
      <c r="F1891" s="56" t="s">
        <v>8917</v>
      </c>
      <c r="G1891" s="57" t="s">
        <v>8917</v>
      </c>
      <c r="H1891" s="57" t="s">
        <v>8917</v>
      </c>
      <c r="I1891" s="57" t="s">
        <v>8917</v>
      </c>
      <c r="J1891" s="58" t="s">
        <v>8917</v>
      </c>
      <c r="K1891" s="48" t="s">
        <v>8793</v>
      </c>
      <c r="M1891" s="54"/>
      <c r="N1891" s="54"/>
    </row>
    <row r="1892" spans="2:14" ht="30.75" customHeight="1" x14ac:dyDescent="0.3">
      <c r="B1892" s="41">
        <v>2482616</v>
      </c>
      <c r="C1892" s="43" t="s">
        <v>1644</v>
      </c>
      <c r="D1892" s="12" t="s">
        <v>6059</v>
      </c>
      <c r="E1892" s="49">
        <v>38410</v>
      </c>
      <c r="F1892" s="50">
        <f>E1892*0.6</f>
        <v>23046</v>
      </c>
      <c r="G1892" s="51">
        <f>E1892*0.65</f>
        <v>24966.5</v>
      </c>
      <c r="H1892" s="51">
        <f>E1892*0.7</f>
        <v>26887</v>
      </c>
      <c r="I1892" s="51">
        <f>E1892*0.75</f>
        <v>28807.5</v>
      </c>
      <c r="J1892" s="52">
        <f>E1892*0.9</f>
        <v>34569</v>
      </c>
      <c r="K1892" s="13" t="s">
        <v>8793</v>
      </c>
      <c r="M1892" s="54"/>
      <c r="N1892" s="54"/>
    </row>
    <row r="1893" spans="2:14" ht="30.75" customHeight="1" x14ac:dyDescent="0.3">
      <c r="B1893" s="41">
        <v>2482617</v>
      </c>
      <c r="C1893" s="43" t="s">
        <v>1645</v>
      </c>
      <c r="D1893" s="12" t="s">
        <v>6059</v>
      </c>
      <c r="E1893" s="49">
        <v>38410</v>
      </c>
      <c r="F1893" s="50">
        <f>E1893*0.6</f>
        <v>23046</v>
      </c>
      <c r="G1893" s="51">
        <f>E1893*0.65</f>
        <v>24966.5</v>
      </c>
      <c r="H1893" s="51">
        <f>E1893*0.7</f>
        <v>26887</v>
      </c>
      <c r="I1893" s="51">
        <f>E1893*0.75</f>
        <v>28807.5</v>
      </c>
      <c r="J1893" s="52">
        <f>E1893*0.9</f>
        <v>34569</v>
      </c>
      <c r="K1893" s="13" t="s">
        <v>8793</v>
      </c>
      <c r="M1893" s="54"/>
      <c r="N1893" s="54"/>
    </row>
    <row r="1894" spans="2:14" ht="30.75" customHeight="1" x14ac:dyDescent="0.3">
      <c r="B1894" s="41">
        <v>2484335</v>
      </c>
      <c r="C1894" s="43" t="s">
        <v>1646</v>
      </c>
      <c r="D1894" s="12" t="s">
        <v>6066</v>
      </c>
      <c r="E1894" s="55" t="s">
        <v>8917</v>
      </c>
      <c r="F1894" s="56" t="s">
        <v>8917</v>
      </c>
      <c r="G1894" s="57" t="s">
        <v>8917</v>
      </c>
      <c r="H1894" s="57" t="s">
        <v>8917</v>
      </c>
      <c r="I1894" s="57" t="s">
        <v>8917</v>
      </c>
      <c r="J1894" s="58" t="s">
        <v>8917</v>
      </c>
      <c r="K1894" s="48" t="s">
        <v>8793</v>
      </c>
      <c r="M1894" s="54"/>
      <c r="N1894" s="54"/>
    </row>
    <row r="1895" spans="2:14" ht="30.75" customHeight="1" x14ac:dyDescent="0.3">
      <c r="B1895" s="41">
        <v>2484336</v>
      </c>
      <c r="C1895" s="43" t="s">
        <v>1647</v>
      </c>
      <c r="D1895" s="12" t="s">
        <v>6066</v>
      </c>
      <c r="E1895" s="55" t="s">
        <v>8917</v>
      </c>
      <c r="F1895" s="56" t="s">
        <v>8917</v>
      </c>
      <c r="G1895" s="57" t="s">
        <v>8917</v>
      </c>
      <c r="H1895" s="57" t="s">
        <v>8917</v>
      </c>
      <c r="I1895" s="57" t="s">
        <v>8917</v>
      </c>
      <c r="J1895" s="58" t="s">
        <v>8917</v>
      </c>
      <c r="K1895" s="48" t="s">
        <v>8793</v>
      </c>
      <c r="M1895" s="54"/>
      <c r="N1895" s="54"/>
    </row>
    <row r="1896" spans="2:14" ht="30.75" customHeight="1" x14ac:dyDescent="0.3">
      <c r="B1896" s="41">
        <v>2484338</v>
      </c>
      <c r="C1896" s="43" t="s">
        <v>1648</v>
      </c>
      <c r="D1896" s="12" t="s">
        <v>6067</v>
      </c>
      <c r="E1896" s="49">
        <v>28820</v>
      </c>
      <c r="F1896" s="50">
        <f>E1896*0.6</f>
        <v>17292</v>
      </c>
      <c r="G1896" s="51">
        <f>E1896*0.65</f>
        <v>18733</v>
      </c>
      <c r="H1896" s="51">
        <f>E1896*0.7</f>
        <v>20174</v>
      </c>
      <c r="I1896" s="51">
        <f>E1896*0.75</f>
        <v>21615</v>
      </c>
      <c r="J1896" s="52">
        <f>E1896*0.9</f>
        <v>25938</v>
      </c>
      <c r="K1896" s="13" t="s">
        <v>8793</v>
      </c>
      <c r="M1896" s="54"/>
      <c r="N1896" s="54"/>
    </row>
    <row r="1897" spans="2:14" ht="30.75" customHeight="1" x14ac:dyDescent="0.3">
      <c r="B1897" s="41">
        <v>2484339</v>
      </c>
      <c r="C1897" s="43" t="s">
        <v>1649</v>
      </c>
      <c r="D1897" s="12" t="s">
        <v>6067</v>
      </c>
      <c r="E1897" s="49">
        <v>34580</v>
      </c>
      <c r="F1897" s="50">
        <f>E1897*0.6</f>
        <v>20748</v>
      </c>
      <c r="G1897" s="51">
        <f>E1897*0.65</f>
        <v>22477</v>
      </c>
      <c r="H1897" s="51">
        <f>E1897*0.7</f>
        <v>24206</v>
      </c>
      <c r="I1897" s="51">
        <f>E1897*0.75</f>
        <v>25935</v>
      </c>
      <c r="J1897" s="52">
        <f>E1897*0.9</f>
        <v>31122</v>
      </c>
      <c r="K1897" s="13" t="s">
        <v>8793</v>
      </c>
      <c r="M1897" s="54"/>
      <c r="N1897" s="54"/>
    </row>
    <row r="1898" spans="2:14" ht="30.75" customHeight="1" x14ac:dyDescent="0.3">
      <c r="B1898" s="41">
        <v>2484331</v>
      </c>
      <c r="C1898" s="43" t="s">
        <v>1650</v>
      </c>
      <c r="D1898" s="12" t="s">
        <v>6068</v>
      </c>
      <c r="E1898" s="55" t="s">
        <v>8917</v>
      </c>
      <c r="F1898" s="56" t="s">
        <v>8917</v>
      </c>
      <c r="G1898" s="57" t="s">
        <v>8917</v>
      </c>
      <c r="H1898" s="57" t="s">
        <v>8917</v>
      </c>
      <c r="I1898" s="57" t="s">
        <v>8917</v>
      </c>
      <c r="J1898" s="58" t="s">
        <v>8917</v>
      </c>
      <c r="K1898" s="48" t="s">
        <v>8793</v>
      </c>
      <c r="M1898" s="54"/>
      <c r="N1898" s="54"/>
    </row>
    <row r="1899" spans="2:14" ht="30.75" customHeight="1" x14ac:dyDescent="0.3">
      <c r="B1899" s="41">
        <v>2484332</v>
      </c>
      <c r="C1899" s="43" t="s">
        <v>1651</v>
      </c>
      <c r="D1899" s="12" t="s">
        <v>6069</v>
      </c>
      <c r="E1899" s="55" t="s">
        <v>8917</v>
      </c>
      <c r="F1899" s="56" t="s">
        <v>8917</v>
      </c>
      <c r="G1899" s="57" t="s">
        <v>8917</v>
      </c>
      <c r="H1899" s="57" t="s">
        <v>8917</v>
      </c>
      <c r="I1899" s="57" t="s">
        <v>8917</v>
      </c>
      <c r="J1899" s="58" t="s">
        <v>8917</v>
      </c>
      <c r="K1899" s="48" t="s">
        <v>8793</v>
      </c>
      <c r="M1899" s="54"/>
      <c r="N1899" s="54"/>
    </row>
    <row r="1900" spans="2:14" ht="30.75" customHeight="1" x14ac:dyDescent="0.3">
      <c r="B1900" s="41">
        <v>2484333</v>
      </c>
      <c r="C1900" s="43" t="s">
        <v>1652</v>
      </c>
      <c r="D1900" s="12" t="s">
        <v>6070</v>
      </c>
      <c r="E1900" s="55" t="s">
        <v>8917</v>
      </c>
      <c r="F1900" s="56" t="s">
        <v>8917</v>
      </c>
      <c r="G1900" s="57" t="s">
        <v>8917</v>
      </c>
      <c r="H1900" s="57" t="s">
        <v>8917</v>
      </c>
      <c r="I1900" s="57" t="s">
        <v>8917</v>
      </c>
      <c r="J1900" s="58" t="s">
        <v>8917</v>
      </c>
      <c r="K1900" s="48" t="s">
        <v>8793</v>
      </c>
      <c r="M1900" s="54"/>
      <c r="N1900" s="54"/>
    </row>
    <row r="1901" spans="2:14" ht="30.75" customHeight="1" x14ac:dyDescent="0.3">
      <c r="B1901" s="41">
        <v>2484334</v>
      </c>
      <c r="C1901" s="43" t="s">
        <v>1653</v>
      </c>
      <c r="D1901" s="12" t="s">
        <v>6071</v>
      </c>
      <c r="E1901" s="55" t="s">
        <v>8917</v>
      </c>
      <c r="F1901" s="56" t="s">
        <v>8917</v>
      </c>
      <c r="G1901" s="57" t="s">
        <v>8917</v>
      </c>
      <c r="H1901" s="57" t="s">
        <v>8917</v>
      </c>
      <c r="I1901" s="57" t="s">
        <v>8917</v>
      </c>
      <c r="J1901" s="58" t="s">
        <v>8917</v>
      </c>
      <c r="K1901" s="48" t="s">
        <v>8793</v>
      </c>
      <c r="M1901" s="54"/>
      <c r="N1901" s="54"/>
    </row>
    <row r="1902" spans="2:14" ht="30.75" customHeight="1" x14ac:dyDescent="0.3">
      <c r="B1902" s="41">
        <v>2482581</v>
      </c>
      <c r="C1902" s="43" t="s">
        <v>1654</v>
      </c>
      <c r="D1902" s="12" t="s">
        <v>6072</v>
      </c>
      <c r="E1902" s="55" t="s">
        <v>8917</v>
      </c>
      <c r="F1902" s="56" t="s">
        <v>8917</v>
      </c>
      <c r="G1902" s="57" t="s">
        <v>8917</v>
      </c>
      <c r="H1902" s="57" t="s">
        <v>8917</v>
      </c>
      <c r="I1902" s="57" t="s">
        <v>8917</v>
      </c>
      <c r="J1902" s="58" t="s">
        <v>8917</v>
      </c>
      <c r="K1902" s="48" t="s">
        <v>8793</v>
      </c>
      <c r="M1902" s="54"/>
      <c r="N1902" s="54"/>
    </row>
    <row r="1903" spans="2:14" ht="30.75" customHeight="1" x14ac:dyDescent="0.3">
      <c r="B1903" s="41">
        <v>2482586</v>
      </c>
      <c r="C1903" s="43" t="s">
        <v>4364</v>
      </c>
      <c r="D1903" s="12" t="s">
        <v>6072</v>
      </c>
      <c r="E1903" s="55" t="s">
        <v>8917</v>
      </c>
      <c r="F1903" s="56" t="s">
        <v>8917</v>
      </c>
      <c r="G1903" s="57" t="s">
        <v>8917</v>
      </c>
      <c r="H1903" s="57" t="s">
        <v>8917</v>
      </c>
      <c r="I1903" s="57" t="s">
        <v>8917</v>
      </c>
      <c r="J1903" s="58" t="s">
        <v>8917</v>
      </c>
      <c r="K1903" s="48" t="s">
        <v>8793</v>
      </c>
      <c r="M1903" s="54"/>
      <c r="N1903" s="54"/>
    </row>
    <row r="1904" spans="2:14" ht="30.75" customHeight="1" x14ac:dyDescent="0.3">
      <c r="B1904" s="41">
        <v>2482601</v>
      </c>
      <c r="C1904" s="43" t="s">
        <v>1655</v>
      </c>
      <c r="D1904" s="12" t="s">
        <v>6073</v>
      </c>
      <c r="E1904" s="55" t="s">
        <v>8917</v>
      </c>
      <c r="F1904" s="56" t="s">
        <v>8917</v>
      </c>
      <c r="G1904" s="57" t="s">
        <v>8917</v>
      </c>
      <c r="H1904" s="57" t="s">
        <v>8917</v>
      </c>
      <c r="I1904" s="57" t="s">
        <v>8917</v>
      </c>
      <c r="J1904" s="58" t="s">
        <v>8917</v>
      </c>
      <c r="K1904" s="48" t="s">
        <v>8793</v>
      </c>
      <c r="M1904" s="54"/>
      <c r="N1904" s="54"/>
    </row>
    <row r="1905" spans="2:14" ht="30.75" customHeight="1" x14ac:dyDescent="0.3">
      <c r="B1905" s="41">
        <v>2482606</v>
      </c>
      <c r="C1905" s="43" t="s">
        <v>1656</v>
      </c>
      <c r="D1905" s="12" t="s">
        <v>6073</v>
      </c>
      <c r="E1905" s="55" t="s">
        <v>8917</v>
      </c>
      <c r="F1905" s="56" t="s">
        <v>8917</v>
      </c>
      <c r="G1905" s="57" t="s">
        <v>8917</v>
      </c>
      <c r="H1905" s="57" t="s">
        <v>8917</v>
      </c>
      <c r="I1905" s="57" t="s">
        <v>8917</v>
      </c>
      <c r="J1905" s="58" t="s">
        <v>8917</v>
      </c>
      <c r="K1905" s="48" t="s">
        <v>8793</v>
      </c>
      <c r="M1905" s="54"/>
      <c r="N1905" s="54"/>
    </row>
    <row r="1906" spans="2:14" ht="30.75" customHeight="1" x14ac:dyDescent="0.3">
      <c r="B1906" s="41">
        <v>2482622</v>
      </c>
      <c r="C1906" s="43" t="s">
        <v>4365</v>
      </c>
      <c r="D1906" s="12" t="s">
        <v>6074</v>
      </c>
      <c r="E1906" s="55" t="s">
        <v>8917</v>
      </c>
      <c r="F1906" s="56" t="s">
        <v>8917</v>
      </c>
      <c r="G1906" s="57" t="s">
        <v>8917</v>
      </c>
      <c r="H1906" s="57" t="s">
        <v>8917</v>
      </c>
      <c r="I1906" s="57" t="s">
        <v>8917</v>
      </c>
      <c r="J1906" s="58" t="s">
        <v>8917</v>
      </c>
      <c r="K1906" s="48" t="s">
        <v>8793</v>
      </c>
      <c r="M1906" s="54"/>
      <c r="N1906" s="54"/>
    </row>
    <row r="1907" spans="2:14" ht="30.75" customHeight="1" x14ac:dyDescent="0.3">
      <c r="B1907" s="41">
        <v>2484303</v>
      </c>
      <c r="C1907" s="43" t="s">
        <v>1657</v>
      </c>
      <c r="D1907" s="12" t="s">
        <v>6075</v>
      </c>
      <c r="E1907" s="55" t="s">
        <v>8917</v>
      </c>
      <c r="F1907" s="56" t="s">
        <v>8917</v>
      </c>
      <c r="G1907" s="57" t="s">
        <v>8917</v>
      </c>
      <c r="H1907" s="57" t="s">
        <v>8917</v>
      </c>
      <c r="I1907" s="57" t="s">
        <v>8917</v>
      </c>
      <c r="J1907" s="58" t="s">
        <v>8917</v>
      </c>
      <c r="K1907" s="48" t="s">
        <v>8793</v>
      </c>
      <c r="M1907" s="54"/>
      <c r="N1907" s="54"/>
    </row>
    <row r="1908" spans="2:14" ht="30.75" customHeight="1" x14ac:dyDescent="0.3">
      <c r="B1908" s="41">
        <v>2484308</v>
      </c>
      <c r="C1908" s="43" t="s">
        <v>1658</v>
      </c>
      <c r="D1908" s="12" t="s">
        <v>6075</v>
      </c>
      <c r="E1908" s="55" t="s">
        <v>8917</v>
      </c>
      <c r="F1908" s="56" t="s">
        <v>8917</v>
      </c>
      <c r="G1908" s="57" t="s">
        <v>8917</v>
      </c>
      <c r="H1908" s="57" t="s">
        <v>8917</v>
      </c>
      <c r="I1908" s="57" t="s">
        <v>8917</v>
      </c>
      <c r="J1908" s="58" t="s">
        <v>8917</v>
      </c>
      <c r="K1908" s="48" t="s">
        <v>8793</v>
      </c>
      <c r="M1908" s="54"/>
      <c r="N1908" s="54"/>
    </row>
    <row r="1909" spans="2:14" ht="30.75" customHeight="1" x14ac:dyDescent="0.3">
      <c r="B1909" s="41">
        <v>2484323</v>
      </c>
      <c r="C1909" s="43" t="s">
        <v>1659</v>
      </c>
      <c r="D1909" s="12" t="s">
        <v>6076</v>
      </c>
      <c r="E1909" s="55" t="s">
        <v>8917</v>
      </c>
      <c r="F1909" s="56" t="s">
        <v>8917</v>
      </c>
      <c r="G1909" s="57" t="s">
        <v>8917</v>
      </c>
      <c r="H1909" s="57" t="s">
        <v>8917</v>
      </c>
      <c r="I1909" s="57" t="s">
        <v>8917</v>
      </c>
      <c r="J1909" s="58" t="s">
        <v>8917</v>
      </c>
      <c r="K1909" s="48" t="s">
        <v>8793</v>
      </c>
      <c r="M1909" s="54"/>
      <c r="N1909" s="54"/>
    </row>
    <row r="1910" spans="2:14" ht="30.75" customHeight="1" x14ac:dyDescent="0.3">
      <c r="B1910" s="41">
        <v>2484328</v>
      </c>
      <c r="C1910" s="43" t="s">
        <v>1660</v>
      </c>
      <c r="D1910" s="12" t="s">
        <v>6076</v>
      </c>
      <c r="E1910" s="55" t="s">
        <v>8917</v>
      </c>
      <c r="F1910" s="56" t="s">
        <v>8917</v>
      </c>
      <c r="G1910" s="57" t="s">
        <v>8917</v>
      </c>
      <c r="H1910" s="57" t="s">
        <v>8917</v>
      </c>
      <c r="I1910" s="57" t="s">
        <v>8917</v>
      </c>
      <c r="J1910" s="58" t="s">
        <v>8917</v>
      </c>
      <c r="K1910" s="48" t="s">
        <v>8793</v>
      </c>
      <c r="M1910" s="54"/>
      <c r="N1910" s="54"/>
    </row>
    <row r="1911" spans="2:14" ht="30.75" customHeight="1" x14ac:dyDescent="0.3">
      <c r="B1911" s="41">
        <v>1668221</v>
      </c>
      <c r="C1911" s="43" t="s">
        <v>1661</v>
      </c>
      <c r="D1911" s="12" t="s">
        <v>6077</v>
      </c>
      <c r="E1911" s="55" t="s">
        <v>8917</v>
      </c>
      <c r="F1911" s="56" t="s">
        <v>8917</v>
      </c>
      <c r="G1911" s="57" t="s">
        <v>8917</v>
      </c>
      <c r="H1911" s="57" t="s">
        <v>8917</v>
      </c>
      <c r="I1911" s="57" t="s">
        <v>8917</v>
      </c>
      <c r="J1911" s="58" t="s">
        <v>8917</v>
      </c>
      <c r="K1911" s="48" t="s">
        <v>8793</v>
      </c>
      <c r="M1911" s="54"/>
      <c r="N1911" s="54"/>
    </row>
    <row r="1912" spans="2:14" ht="30.75" customHeight="1" x14ac:dyDescent="0.3">
      <c r="B1912" s="41">
        <v>2482566</v>
      </c>
      <c r="C1912" s="43" t="s">
        <v>1662</v>
      </c>
      <c r="D1912" s="12" t="s">
        <v>6078</v>
      </c>
      <c r="E1912" s="55" t="s">
        <v>8917</v>
      </c>
      <c r="F1912" s="56" t="s">
        <v>8917</v>
      </c>
      <c r="G1912" s="57" t="s">
        <v>8917</v>
      </c>
      <c r="H1912" s="57" t="s">
        <v>8917</v>
      </c>
      <c r="I1912" s="57" t="s">
        <v>8917</v>
      </c>
      <c r="J1912" s="58" t="s">
        <v>8917</v>
      </c>
      <c r="K1912" s="48" t="s">
        <v>8793</v>
      </c>
      <c r="M1912" s="54"/>
      <c r="N1912" s="54"/>
    </row>
    <row r="1913" spans="2:14" ht="30.75" customHeight="1" x14ac:dyDescent="0.3">
      <c r="B1913" s="41">
        <v>2482573</v>
      </c>
      <c r="C1913" s="43" t="s">
        <v>4366</v>
      </c>
      <c r="D1913" s="12" t="s">
        <v>6078</v>
      </c>
      <c r="E1913" s="55" t="s">
        <v>8917</v>
      </c>
      <c r="F1913" s="56" t="s">
        <v>8917</v>
      </c>
      <c r="G1913" s="57" t="s">
        <v>8917</v>
      </c>
      <c r="H1913" s="57" t="s">
        <v>8917</v>
      </c>
      <c r="I1913" s="57" t="s">
        <v>8917</v>
      </c>
      <c r="J1913" s="58" t="s">
        <v>8917</v>
      </c>
      <c r="K1913" s="48" t="s">
        <v>8793</v>
      </c>
      <c r="M1913" s="54"/>
      <c r="N1913" s="54"/>
    </row>
    <row r="1914" spans="2:14" ht="30.75" customHeight="1" x14ac:dyDescent="0.3">
      <c r="B1914" s="41">
        <v>2482587</v>
      </c>
      <c r="C1914" s="43" t="s">
        <v>4367</v>
      </c>
      <c r="D1914" s="12" t="s">
        <v>6078</v>
      </c>
      <c r="E1914" s="55" t="s">
        <v>8917</v>
      </c>
      <c r="F1914" s="56" t="s">
        <v>8917</v>
      </c>
      <c r="G1914" s="57" t="s">
        <v>8917</v>
      </c>
      <c r="H1914" s="57" t="s">
        <v>8917</v>
      </c>
      <c r="I1914" s="57" t="s">
        <v>8917</v>
      </c>
      <c r="J1914" s="58" t="s">
        <v>8917</v>
      </c>
      <c r="K1914" s="48" t="s">
        <v>8793</v>
      </c>
      <c r="M1914" s="54"/>
      <c r="N1914" s="54"/>
    </row>
    <row r="1915" spans="2:14" ht="30.75" customHeight="1" x14ac:dyDescent="0.3">
      <c r="B1915" s="41">
        <v>2482591</v>
      </c>
      <c r="C1915" s="43" t="s">
        <v>1663</v>
      </c>
      <c r="D1915" s="12" t="s">
        <v>6078</v>
      </c>
      <c r="E1915" s="55" t="s">
        <v>8917</v>
      </c>
      <c r="F1915" s="56" t="s">
        <v>8917</v>
      </c>
      <c r="G1915" s="57" t="s">
        <v>8917</v>
      </c>
      <c r="H1915" s="57" t="s">
        <v>8917</v>
      </c>
      <c r="I1915" s="57" t="s">
        <v>8917</v>
      </c>
      <c r="J1915" s="58" t="s">
        <v>8917</v>
      </c>
      <c r="K1915" s="48" t="s">
        <v>8793</v>
      </c>
      <c r="M1915" s="54"/>
      <c r="N1915" s="54"/>
    </row>
    <row r="1916" spans="2:14" ht="30.75" customHeight="1" x14ac:dyDescent="0.3">
      <c r="B1916" s="41">
        <v>2484294</v>
      </c>
      <c r="C1916" s="43" t="s">
        <v>1664</v>
      </c>
      <c r="D1916" s="12" t="s">
        <v>6080</v>
      </c>
      <c r="E1916" s="55" t="s">
        <v>8917</v>
      </c>
      <c r="F1916" s="56" t="s">
        <v>8917</v>
      </c>
      <c r="G1916" s="57" t="s">
        <v>8917</v>
      </c>
      <c r="H1916" s="57" t="s">
        <v>8917</v>
      </c>
      <c r="I1916" s="57" t="s">
        <v>8917</v>
      </c>
      <c r="J1916" s="58" t="s">
        <v>8917</v>
      </c>
      <c r="K1916" s="48" t="s">
        <v>8793</v>
      </c>
      <c r="M1916" s="54"/>
      <c r="N1916" s="54"/>
    </row>
    <row r="1917" spans="2:14" ht="30.75" customHeight="1" x14ac:dyDescent="0.3">
      <c r="B1917" s="41">
        <v>2484309</v>
      </c>
      <c r="C1917" s="43" t="s">
        <v>1665</v>
      </c>
      <c r="D1917" s="12" t="s">
        <v>6079</v>
      </c>
      <c r="E1917" s="55" t="s">
        <v>8917</v>
      </c>
      <c r="F1917" s="56" t="s">
        <v>8917</v>
      </c>
      <c r="G1917" s="57" t="s">
        <v>8917</v>
      </c>
      <c r="H1917" s="57" t="s">
        <v>8917</v>
      </c>
      <c r="I1917" s="57" t="s">
        <v>8917</v>
      </c>
      <c r="J1917" s="58" t="s">
        <v>8917</v>
      </c>
      <c r="K1917" s="48" t="s">
        <v>8793</v>
      </c>
      <c r="M1917" s="54"/>
      <c r="N1917" s="54"/>
    </row>
    <row r="1918" spans="2:14" ht="30.75" customHeight="1" x14ac:dyDescent="0.3">
      <c r="B1918" s="41">
        <v>2484314</v>
      </c>
      <c r="C1918" s="43" t="s">
        <v>1666</v>
      </c>
      <c r="D1918" s="12" t="s">
        <v>6080</v>
      </c>
      <c r="E1918" s="55" t="s">
        <v>8917</v>
      </c>
      <c r="F1918" s="56" t="s">
        <v>8917</v>
      </c>
      <c r="G1918" s="57" t="s">
        <v>8917</v>
      </c>
      <c r="H1918" s="57" t="s">
        <v>8917</v>
      </c>
      <c r="I1918" s="57" t="s">
        <v>8917</v>
      </c>
      <c r="J1918" s="58" t="s">
        <v>8917</v>
      </c>
      <c r="K1918" s="48" t="s">
        <v>8793</v>
      </c>
      <c r="M1918" s="54"/>
      <c r="N1918" s="54"/>
    </row>
    <row r="1919" spans="2:14" ht="30.75" customHeight="1" x14ac:dyDescent="0.3">
      <c r="B1919" s="41">
        <v>2070333</v>
      </c>
      <c r="C1919" s="43" t="s">
        <v>1667</v>
      </c>
      <c r="D1919" s="12" t="s">
        <v>6081</v>
      </c>
      <c r="E1919" s="49">
        <v>12300</v>
      </c>
      <c r="F1919" s="50">
        <f>E1919*0.6</f>
        <v>7380</v>
      </c>
      <c r="G1919" s="51">
        <f>E1919*0.65</f>
        <v>7995</v>
      </c>
      <c r="H1919" s="51">
        <f>E1919*0.7</f>
        <v>8610</v>
      </c>
      <c r="I1919" s="51">
        <f>E1919*0.75</f>
        <v>9225</v>
      </c>
      <c r="J1919" s="52">
        <f>E1919*0.9</f>
        <v>11070</v>
      </c>
      <c r="K1919" s="13" t="s">
        <v>8794</v>
      </c>
      <c r="M1919" s="54"/>
      <c r="N1919" s="54"/>
    </row>
    <row r="1920" spans="2:14" ht="30.75" customHeight="1" x14ac:dyDescent="0.3">
      <c r="B1920" s="41">
        <v>2482550</v>
      </c>
      <c r="C1920" s="43" t="s">
        <v>1668</v>
      </c>
      <c r="D1920" s="12" t="s">
        <v>6082</v>
      </c>
      <c r="E1920" s="55" t="s">
        <v>8917</v>
      </c>
      <c r="F1920" s="56" t="s">
        <v>8917</v>
      </c>
      <c r="G1920" s="57" t="s">
        <v>8917</v>
      </c>
      <c r="H1920" s="57" t="s">
        <v>8917</v>
      </c>
      <c r="I1920" s="57" t="s">
        <v>8917</v>
      </c>
      <c r="J1920" s="58" t="s">
        <v>8917</v>
      </c>
      <c r="K1920" s="48" t="s">
        <v>8793</v>
      </c>
      <c r="M1920" s="54"/>
      <c r="N1920" s="54"/>
    </row>
    <row r="1921" spans="2:14" ht="30.75" customHeight="1" x14ac:dyDescent="0.3">
      <c r="B1921" s="41">
        <v>1668232</v>
      </c>
      <c r="C1921" s="43" t="s">
        <v>1669</v>
      </c>
      <c r="D1921" s="12" t="s">
        <v>6083</v>
      </c>
      <c r="E1921" s="55" t="s">
        <v>8917</v>
      </c>
      <c r="F1921" s="56" t="s">
        <v>8917</v>
      </c>
      <c r="G1921" s="57" t="s">
        <v>8917</v>
      </c>
      <c r="H1921" s="57" t="s">
        <v>8917</v>
      </c>
      <c r="I1921" s="57" t="s">
        <v>8917</v>
      </c>
      <c r="J1921" s="58" t="s">
        <v>8917</v>
      </c>
      <c r="K1921" s="48" t="s">
        <v>8793</v>
      </c>
      <c r="M1921" s="54"/>
      <c r="N1921" s="54"/>
    </row>
    <row r="1922" spans="2:14" ht="30.75" customHeight="1" x14ac:dyDescent="0.3">
      <c r="B1922" s="41">
        <v>2484329</v>
      </c>
      <c r="C1922" s="43" t="s">
        <v>1670</v>
      </c>
      <c r="D1922" s="12" t="s">
        <v>6084</v>
      </c>
      <c r="E1922" s="55" t="s">
        <v>8917</v>
      </c>
      <c r="F1922" s="56" t="s">
        <v>8917</v>
      </c>
      <c r="G1922" s="57" t="s">
        <v>8917</v>
      </c>
      <c r="H1922" s="57" t="s">
        <v>8917</v>
      </c>
      <c r="I1922" s="57" t="s">
        <v>8917</v>
      </c>
      <c r="J1922" s="58" t="s">
        <v>8917</v>
      </c>
      <c r="K1922" s="48" t="s">
        <v>8793</v>
      </c>
      <c r="M1922" s="54"/>
      <c r="N1922" s="54"/>
    </row>
    <row r="1923" spans="2:14" ht="30.75" customHeight="1" x14ac:dyDescent="0.3">
      <c r="B1923" s="41">
        <v>1668229</v>
      </c>
      <c r="C1923" s="43" t="s">
        <v>1671</v>
      </c>
      <c r="D1923" s="12" t="s">
        <v>6085</v>
      </c>
      <c r="E1923" s="55" t="s">
        <v>8917</v>
      </c>
      <c r="F1923" s="56" t="s">
        <v>8917</v>
      </c>
      <c r="G1923" s="57" t="s">
        <v>8917</v>
      </c>
      <c r="H1923" s="57" t="s">
        <v>8917</v>
      </c>
      <c r="I1923" s="57" t="s">
        <v>8917</v>
      </c>
      <c r="J1923" s="58" t="s">
        <v>8917</v>
      </c>
      <c r="K1923" s="48" t="s">
        <v>8793</v>
      </c>
      <c r="M1923" s="54"/>
      <c r="N1923" s="54"/>
    </row>
    <row r="1924" spans="2:14" ht="30.75" customHeight="1" x14ac:dyDescent="0.3">
      <c r="B1924" s="41">
        <v>1668222</v>
      </c>
      <c r="C1924" s="43" t="s">
        <v>1672</v>
      </c>
      <c r="D1924" s="12" t="s">
        <v>6086</v>
      </c>
      <c r="E1924" s="55" t="s">
        <v>8917</v>
      </c>
      <c r="F1924" s="56" t="s">
        <v>8917</v>
      </c>
      <c r="G1924" s="57" t="s">
        <v>8917</v>
      </c>
      <c r="H1924" s="57" t="s">
        <v>8917</v>
      </c>
      <c r="I1924" s="57" t="s">
        <v>8917</v>
      </c>
      <c r="J1924" s="58" t="s">
        <v>8917</v>
      </c>
      <c r="K1924" s="48" t="s">
        <v>8793</v>
      </c>
      <c r="M1924" s="54"/>
      <c r="N1924" s="54"/>
    </row>
    <row r="1925" spans="2:14" ht="30.75" customHeight="1" x14ac:dyDescent="0.3">
      <c r="B1925" s="41">
        <v>2482570</v>
      </c>
      <c r="C1925" s="43" t="s">
        <v>1673</v>
      </c>
      <c r="D1925" s="12" t="s">
        <v>6087</v>
      </c>
      <c r="E1925" s="55" t="s">
        <v>8917</v>
      </c>
      <c r="F1925" s="56" t="s">
        <v>8917</v>
      </c>
      <c r="G1925" s="57" t="s">
        <v>8917</v>
      </c>
      <c r="H1925" s="57" t="s">
        <v>8917</v>
      </c>
      <c r="I1925" s="57" t="s">
        <v>8917</v>
      </c>
      <c r="J1925" s="58" t="s">
        <v>8917</v>
      </c>
      <c r="K1925" s="48" t="s">
        <v>8793</v>
      </c>
      <c r="M1925" s="54"/>
      <c r="N1925" s="54"/>
    </row>
    <row r="1926" spans="2:14" ht="30.75" customHeight="1" x14ac:dyDescent="0.3">
      <c r="B1926" s="41">
        <v>2482572</v>
      </c>
      <c r="C1926" s="43" t="s">
        <v>1674</v>
      </c>
      <c r="D1926" s="12" t="s">
        <v>6087</v>
      </c>
      <c r="E1926" s="55" t="s">
        <v>8917</v>
      </c>
      <c r="F1926" s="56" t="s">
        <v>8917</v>
      </c>
      <c r="G1926" s="57" t="s">
        <v>8917</v>
      </c>
      <c r="H1926" s="57" t="s">
        <v>8917</v>
      </c>
      <c r="I1926" s="57" t="s">
        <v>8917</v>
      </c>
      <c r="J1926" s="58" t="s">
        <v>8917</v>
      </c>
      <c r="K1926" s="48" t="s">
        <v>8793</v>
      </c>
      <c r="M1926" s="54"/>
      <c r="N1926" s="54"/>
    </row>
    <row r="1927" spans="2:14" ht="30.75" customHeight="1" x14ac:dyDescent="0.3">
      <c r="B1927" s="41">
        <v>2482588</v>
      </c>
      <c r="C1927" s="43" t="s">
        <v>4368</v>
      </c>
      <c r="D1927" s="12" t="s">
        <v>6087</v>
      </c>
      <c r="E1927" s="55" t="s">
        <v>8917</v>
      </c>
      <c r="F1927" s="56" t="s">
        <v>8917</v>
      </c>
      <c r="G1927" s="57" t="s">
        <v>8917</v>
      </c>
      <c r="H1927" s="57" t="s">
        <v>8917</v>
      </c>
      <c r="I1927" s="57" t="s">
        <v>8917</v>
      </c>
      <c r="J1927" s="58" t="s">
        <v>8917</v>
      </c>
      <c r="K1927" s="48" t="s">
        <v>8793</v>
      </c>
      <c r="M1927" s="54"/>
      <c r="N1927" s="54"/>
    </row>
    <row r="1928" spans="2:14" ht="30.75" customHeight="1" x14ac:dyDescent="0.3">
      <c r="B1928" s="41">
        <v>2482592</v>
      </c>
      <c r="C1928" s="43" t="s">
        <v>1675</v>
      </c>
      <c r="D1928" s="12" t="s">
        <v>6087</v>
      </c>
      <c r="E1928" s="55" t="s">
        <v>8917</v>
      </c>
      <c r="F1928" s="56" t="s">
        <v>8917</v>
      </c>
      <c r="G1928" s="57" t="s">
        <v>8917</v>
      </c>
      <c r="H1928" s="57" t="s">
        <v>8917</v>
      </c>
      <c r="I1928" s="57" t="s">
        <v>8917</v>
      </c>
      <c r="J1928" s="58" t="s">
        <v>8917</v>
      </c>
      <c r="K1928" s="48" t="s">
        <v>8793</v>
      </c>
      <c r="M1928" s="54"/>
      <c r="N1928" s="54"/>
    </row>
    <row r="1929" spans="2:14" ht="30.75" customHeight="1" x14ac:dyDescent="0.3">
      <c r="B1929" s="41">
        <v>2484295</v>
      </c>
      <c r="C1929" s="43" t="s">
        <v>1676</v>
      </c>
      <c r="D1929" s="12" t="s">
        <v>6088</v>
      </c>
      <c r="E1929" s="55" t="s">
        <v>8917</v>
      </c>
      <c r="F1929" s="56" t="s">
        <v>8917</v>
      </c>
      <c r="G1929" s="57" t="s">
        <v>8917</v>
      </c>
      <c r="H1929" s="57" t="s">
        <v>8917</v>
      </c>
      <c r="I1929" s="57" t="s">
        <v>8917</v>
      </c>
      <c r="J1929" s="58" t="s">
        <v>8917</v>
      </c>
      <c r="K1929" s="48" t="s">
        <v>8793</v>
      </c>
      <c r="M1929" s="54"/>
      <c r="N1929" s="54"/>
    </row>
    <row r="1930" spans="2:14" ht="30.75" customHeight="1" x14ac:dyDescent="0.3">
      <c r="B1930" s="41">
        <v>2484310</v>
      </c>
      <c r="C1930" s="43" t="s">
        <v>1677</v>
      </c>
      <c r="D1930" s="12" t="s">
        <v>6088</v>
      </c>
      <c r="E1930" s="55" t="s">
        <v>8917</v>
      </c>
      <c r="F1930" s="56" t="s">
        <v>8917</v>
      </c>
      <c r="G1930" s="57" t="s">
        <v>8917</v>
      </c>
      <c r="H1930" s="57" t="s">
        <v>8917</v>
      </c>
      <c r="I1930" s="57" t="s">
        <v>8917</v>
      </c>
      <c r="J1930" s="58" t="s">
        <v>8917</v>
      </c>
      <c r="K1930" s="48" t="s">
        <v>8793</v>
      </c>
      <c r="M1930" s="54"/>
      <c r="N1930" s="54"/>
    </row>
    <row r="1931" spans="2:14" ht="30.75" customHeight="1" x14ac:dyDescent="0.3">
      <c r="B1931" s="41">
        <v>2484315</v>
      </c>
      <c r="C1931" s="43" t="s">
        <v>1678</v>
      </c>
      <c r="D1931" s="12" t="s">
        <v>6088</v>
      </c>
      <c r="E1931" s="55" t="s">
        <v>8917</v>
      </c>
      <c r="F1931" s="56" t="s">
        <v>8917</v>
      </c>
      <c r="G1931" s="57" t="s">
        <v>8917</v>
      </c>
      <c r="H1931" s="57" t="s">
        <v>8917</v>
      </c>
      <c r="I1931" s="57" t="s">
        <v>8917</v>
      </c>
      <c r="J1931" s="58" t="s">
        <v>8917</v>
      </c>
      <c r="K1931" s="48" t="s">
        <v>8793</v>
      </c>
      <c r="M1931" s="54"/>
      <c r="N1931" s="54"/>
    </row>
    <row r="1932" spans="2:14" ht="30.75" customHeight="1" x14ac:dyDescent="0.3">
      <c r="B1932" s="41">
        <v>1668233</v>
      </c>
      <c r="C1932" s="43" t="s">
        <v>1679</v>
      </c>
      <c r="D1932" s="12" t="s">
        <v>6089</v>
      </c>
      <c r="E1932" s="55" t="s">
        <v>8917</v>
      </c>
      <c r="F1932" s="56" t="s">
        <v>8917</v>
      </c>
      <c r="G1932" s="57" t="s">
        <v>8917</v>
      </c>
      <c r="H1932" s="57" t="s">
        <v>8917</v>
      </c>
      <c r="I1932" s="57" t="s">
        <v>8917</v>
      </c>
      <c r="J1932" s="58" t="s">
        <v>8917</v>
      </c>
      <c r="K1932" s="48" t="s">
        <v>8793</v>
      </c>
      <c r="M1932" s="54"/>
      <c r="N1932" s="54"/>
    </row>
    <row r="1933" spans="2:14" ht="30.75" customHeight="1" x14ac:dyDescent="0.3">
      <c r="B1933" s="41">
        <v>2482568</v>
      </c>
      <c r="C1933" s="43" t="s">
        <v>4369</v>
      </c>
      <c r="D1933" s="12" t="s">
        <v>6090</v>
      </c>
      <c r="E1933" s="55" t="s">
        <v>8917</v>
      </c>
      <c r="F1933" s="56" t="s">
        <v>8917</v>
      </c>
      <c r="G1933" s="57" t="s">
        <v>8917</v>
      </c>
      <c r="H1933" s="57" t="s">
        <v>8917</v>
      </c>
      <c r="I1933" s="57" t="s">
        <v>8917</v>
      </c>
      <c r="J1933" s="58" t="s">
        <v>8917</v>
      </c>
      <c r="K1933" s="48" t="s">
        <v>8793</v>
      </c>
      <c r="M1933" s="54"/>
      <c r="N1933" s="54"/>
    </row>
    <row r="1934" spans="2:14" ht="30.75" customHeight="1" x14ac:dyDescent="0.3">
      <c r="B1934" s="41">
        <v>2482571</v>
      </c>
      <c r="C1934" s="43" t="s">
        <v>1680</v>
      </c>
      <c r="D1934" s="12" t="s">
        <v>6090</v>
      </c>
      <c r="E1934" s="55" t="s">
        <v>8917</v>
      </c>
      <c r="F1934" s="56" t="s">
        <v>8917</v>
      </c>
      <c r="G1934" s="57" t="s">
        <v>8917</v>
      </c>
      <c r="H1934" s="57" t="s">
        <v>8917</v>
      </c>
      <c r="I1934" s="57" t="s">
        <v>8917</v>
      </c>
      <c r="J1934" s="58" t="s">
        <v>8917</v>
      </c>
      <c r="K1934" s="48" t="s">
        <v>8793</v>
      </c>
      <c r="M1934" s="54"/>
      <c r="N1934" s="54"/>
    </row>
    <row r="1935" spans="2:14" ht="30.75" customHeight="1" x14ac:dyDescent="0.3">
      <c r="B1935" s="41">
        <v>2482589</v>
      </c>
      <c r="C1935" s="43" t="s">
        <v>1681</v>
      </c>
      <c r="D1935" s="12" t="s">
        <v>6090</v>
      </c>
      <c r="E1935" s="55" t="s">
        <v>8917</v>
      </c>
      <c r="F1935" s="56" t="s">
        <v>8917</v>
      </c>
      <c r="G1935" s="57" t="s">
        <v>8917</v>
      </c>
      <c r="H1935" s="57" t="s">
        <v>8917</v>
      </c>
      <c r="I1935" s="57" t="s">
        <v>8917</v>
      </c>
      <c r="J1935" s="58" t="s">
        <v>8917</v>
      </c>
      <c r="K1935" s="48" t="s">
        <v>8793</v>
      </c>
      <c r="M1935" s="54"/>
      <c r="N1935" s="54"/>
    </row>
    <row r="1936" spans="2:14" ht="30.75" customHeight="1" x14ac:dyDescent="0.3">
      <c r="B1936" s="41">
        <v>2482593</v>
      </c>
      <c r="C1936" s="43" t="s">
        <v>1682</v>
      </c>
      <c r="D1936" s="12" t="s">
        <v>6090</v>
      </c>
      <c r="E1936" s="55" t="s">
        <v>8917</v>
      </c>
      <c r="F1936" s="56" t="s">
        <v>8917</v>
      </c>
      <c r="G1936" s="57" t="s">
        <v>8917</v>
      </c>
      <c r="H1936" s="57" t="s">
        <v>8917</v>
      </c>
      <c r="I1936" s="57" t="s">
        <v>8917</v>
      </c>
      <c r="J1936" s="58" t="s">
        <v>8917</v>
      </c>
      <c r="K1936" s="48" t="s">
        <v>8793</v>
      </c>
      <c r="M1936" s="54"/>
      <c r="N1936" s="54"/>
    </row>
    <row r="1937" spans="2:14" ht="30.75" customHeight="1" x14ac:dyDescent="0.3">
      <c r="B1937" s="41">
        <v>2484296</v>
      </c>
      <c r="C1937" s="43" t="s">
        <v>1683</v>
      </c>
      <c r="D1937" s="12" t="s">
        <v>6091</v>
      </c>
      <c r="E1937" s="55" t="s">
        <v>8917</v>
      </c>
      <c r="F1937" s="56" t="s">
        <v>8917</v>
      </c>
      <c r="G1937" s="57" t="s">
        <v>8917</v>
      </c>
      <c r="H1937" s="57" t="s">
        <v>8917</v>
      </c>
      <c r="I1937" s="57" t="s">
        <v>8917</v>
      </c>
      <c r="J1937" s="58" t="s">
        <v>8917</v>
      </c>
      <c r="K1937" s="48" t="s">
        <v>8793</v>
      </c>
      <c r="M1937" s="54"/>
      <c r="N1937" s="54"/>
    </row>
    <row r="1938" spans="2:14" ht="30.75" customHeight="1" x14ac:dyDescent="0.3">
      <c r="B1938" s="41">
        <v>2484311</v>
      </c>
      <c r="C1938" s="43" t="s">
        <v>1684</v>
      </c>
      <c r="D1938" s="12" t="s">
        <v>6091</v>
      </c>
      <c r="E1938" s="55" t="s">
        <v>8917</v>
      </c>
      <c r="F1938" s="56" t="s">
        <v>8917</v>
      </c>
      <c r="G1938" s="57" t="s">
        <v>8917</v>
      </c>
      <c r="H1938" s="57" t="s">
        <v>8917</v>
      </c>
      <c r="I1938" s="57" t="s">
        <v>8917</v>
      </c>
      <c r="J1938" s="58" t="s">
        <v>8917</v>
      </c>
      <c r="K1938" s="48" t="s">
        <v>8793</v>
      </c>
      <c r="M1938" s="54"/>
      <c r="N1938" s="54"/>
    </row>
    <row r="1939" spans="2:14" ht="30.75" customHeight="1" x14ac:dyDescent="0.3">
      <c r="B1939" s="41">
        <v>2484316</v>
      </c>
      <c r="C1939" s="43" t="s">
        <v>1678</v>
      </c>
      <c r="D1939" s="12" t="s">
        <v>6091</v>
      </c>
      <c r="E1939" s="55" t="s">
        <v>8917</v>
      </c>
      <c r="F1939" s="56" t="s">
        <v>8917</v>
      </c>
      <c r="G1939" s="57" t="s">
        <v>8917</v>
      </c>
      <c r="H1939" s="57" t="s">
        <v>8917</v>
      </c>
      <c r="I1939" s="57" t="s">
        <v>8917</v>
      </c>
      <c r="J1939" s="58" t="s">
        <v>8917</v>
      </c>
      <c r="K1939" s="48" t="s">
        <v>8793</v>
      </c>
      <c r="M1939" s="54"/>
      <c r="N1939" s="54"/>
    </row>
    <row r="1940" spans="2:14" ht="30.75" customHeight="1" x14ac:dyDescent="0.3">
      <c r="B1940" s="41">
        <v>1668223</v>
      </c>
      <c r="C1940" s="43" t="s">
        <v>1685</v>
      </c>
      <c r="D1940" s="12" t="s">
        <v>6092</v>
      </c>
      <c r="E1940" s="55" t="s">
        <v>8917</v>
      </c>
      <c r="F1940" s="56" t="s">
        <v>8917</v>
      </c>
      <c r="G1940" s="57" t="s">
        <v>8917</v>
      </c>
      <c r="H1940" s="57" t="s">
        <v>8917</v>
      </c>
      <c r="I1940" s="57" t="s">
        <v>8917</v>
      </c>
      <c r="J1940" s="58" t="s">
        <v>8917</v>
      </c>
      <c r="K1940" s="48" t="s">
        <v>8793</v>
      </c>
      <c r="M1940" s="54"/>
      <c r="N1940" s="54"/>
    </row>
    <row r="1941" spans="2:14" ht="30.75" customHeight="1" x14ac:dyDescent="0.3">
      <c r="B1941" s="41">
        <v>1668225</v>
      </c>
      <c r="C1941" s="43" t="s">
        <v>1686</v>
      </c>
      <c r="D1941" s="12" t="s">
        <v>6092</v>
      </c>
      <c r="E1941" s="55" t="s">
        <v>8917</v>
      </c>
      <c r="F1941" s="56" t="s">
        <v>8917</v>
      </c>
      <c r="G1941" s="57" t="s">
        <v>8917</v>
      </c>
      <c r="H1941" s="57" t="s">
        <v>8917</v>
      </c>
      <c r="I1941" s="57" t="s">
        <v>8917</v>
      </c>
      <c r="J1941" s="58" t="s">
        <v>8917</v>
      </c>
      <c r="K1941" s="48" t="s">
        <v>8793</v>
      </c>
      <c r="M1941" s="54"/>
      <c r="N1941" s="54"/>
    </row>
    <row r="1942" spans="2:14" ht="30.75" customHeight="1" x14ac:dyDescent="0.3">
      <c r="B1942" s="41">
        <v>1668234</v>
      </c>
      <c r="C1942" s="43" t="s">
        <v>1687</v>
      </c>
      <c r="D1942" s="12" t="s">
        <v>6093</v>
      </c>
      <c r="E1942" s="55" t="s">
        <v>8917</v>
      </c>
      <c r="F1942" s="56" t="s">
        <v>8917</v>
      </c>
      <c r="G1942" s="57" t="s">
        <v>8917</v>
      </c>
      <c r="H1942" s="57" t="s">
        <v>8917</v>
      </c>
      <c r="I1942" s="57" t="s">
        <v>8917</v>
      </c>
      <c r="J1942" s="58" t="s">
        <v>8917</v>
      </c>
      <c r="K1942" s="48" t="s">
        <v>8793</v>
      </c>
      <c r="M1942" s="54"/>
      <c r="N1942" s="54"/>
    </row>
    <row r="1943" spans="2:14" ht="30.75" customHeight="1" x14ac:dyDescent="0.3">
      <c r="B1943" s="41">
        <v>2484330</v>
      </c>
      <c r="C1943" s="43" t="s">
        <v>1688</v>
      </c>
      <c r="D1943" s="12" t="s">
        <v>6094</v>
      </c>
      <c r="E1943" s="55" t="s">
        <v>8917</v>
      </c>
      <c r="F1943" s="56" t="s">
        <v>8917</v>
      </c>
      <c r="G1943" s="57" t="s">
        <v>8917</v>
      </c>
      <c r="H1943" s="57" t="s">
        <v>8917</v>
      </c>
      <c r="I1943" s="57" t="s">
        <v>8917</v>
      </c>
      <c r="J1943" s="58" t="s">
        <v>8917</v>
      </c>
      <c r="K1943" s="48" t="s">
        <v>8793</v>
      </c>
      <c r="M1943" s="54"/>
      <c r="N1943" s="54"/>
    </row>
    <row r="1944" spans="2:14" ht="30.75" customHeight="1" x14ac:dyDescent="0.3">
      <c r="B1944" s="41">
        <v>2482471</v>
      </c>
      <c r="C1944" s="43" t="s">
        <v>1689</v>
      </c>
      <c r="D1944" s="12" t="s">
        <v>6095</v>
      </c>
      <c r="E1944" s="55" t="s">
        <v>8917</v>
      </c>
      <c r="F1944" s="56" t="s">
        <v>8917</v>
      </c>
      <c r="G1944" s="57" t="s">
        <v>8917</v>
      </c>
      <c r="H1944" s="57" t="s">
        <v>8917</v>
      </c>
      <c r="I1944" s="57" t="s">
        <v>8917</v>
      </c>
      <c r="J1944" s="58" t="s">
        <v>8917</v>
      </c>
      <c r="K1944" s="48" t="s">
        <v>8793</v>
      </c>
      <c r="M1944" s="54"/>
      <c r="N1944" s="54"/>
    </row>
    <row r="1945" spans="2:14" ht="30.75" customHeight="1" x14ac:dyDescent="0.3">
      <c r="B1945" s="41">
        <v>1668224</v>
      </c>
      <c r="C1945" s="43" t="s">
        <v>1690</v>
      </c>
      <c r="D1945" s="12" t="s">
        <v>6096</v>
      </c>
      <c r="E1945" s="55" t="s">
        <v>8917</v>
      </c>
      <c r="F1945" s="56" t="s">
        <v>8917</v>
      </c>
      <c r="G1945" s="57" t="s">
        <v>8917</v>
      </c>
      <c r="H1945" s="57" t="s">
        <v>8917</v>
      </c>
      <c r="I1945" s="57" t="s">
        <v>8917</v>
      </c>
      <c r="J1945" s="58" t="s">
        <v>8917</v>
      </c>
      <c r="K1945" s="48" t="s">
        <v>8793</v>
      </c>
      <c r="M1945" s="54"/>
      <c r="N1945" s="54"/>
    </row>
    <row r="1946" spans="2:14" ht="30.75" customHeight="1" x14ac:dyDescent="0.3">
      <c r="B1946" s="41">
        <v>1668226</v>
      </c>
      <c r="C1946" s="43" t="s">
        <v>1691</v>
      </c>
      <c r="D1946" s="12" t="s">
        <v>6096</v>
      </c>
      <c r="E1946" s="55" t="s">
        <v>8917</v>
      </c>
      <c r="F1946" s="56" t="s">
        <v>8917</v>
      </c>
      <c r="G1946" s="57" t="s">
        <v>8917</v>
      </c>
      <c r="H1946" s="57" t="s">
        <v>8917</v>
      </c>
      <c r="I1946" s="57" t="s">
        <v>8917</v>
      </c>
      <c r="J1946" s="58" t="s">
        <v>8917</v>
      </c>
      <c r="K1946" s="48" t="s">
        <v>8793</v>
      </c>
      <c r="M1946" s="54"/>
      <c r="N1946" s="54"/>
    </row>
    <row r="1947" spans="2:14" ht="30.75" customHeight="1" x14ac:dyDescent="0.3">
      <c r="B1947" s="41">
        <v>2482569</v>
      </c>
      <c r="C1947" s="43" t="s">
        <v>4369</v>
      </c>
      <c r="D1947" s="12" t="s">
        <v>6097</v>
      </c>
      <c r="E1947" s="55" t="s">
        <v>8917</v>
      </c>
      <c r="F1947" s="56" t="s">
        <v>8917</v>
      </c>
      <c r="G1947" s="57" t="s">
        <v>8917</v>
      </c>
      <c r="H1947" s="57" t="s">
        <v>8917</v>
      </c>
      <c r="I1947" s="57" t="s">
        <v>8917</v>
      </c>
      <c r="J1947" s="58" t="s">
        <v>8917</v>
      </c>
      <c r="K1947" s="48" t="s">
        <v>8793</v>
      </c>
      <c r="M1947" s="54"/>
      <c r="N1947" s="54"/>
    </row>
    <row r="1948" spans="2:14" ht="30.75" customHeight="1" x14ac:dyDescent="0.3">
      <c r="B1948" s="41">
        <v>2482574</v>
      </c>
      <c r="C1948" s="43" t="s">
        <v>4370</v>
      </c>
      <c r="D1948" s="12" t="s">
        <v>6098</v>
      </c>
      <c r="E1948" s="55" t="s">
        <v>8917</v>
      </c>
      <c r="F1948" s="56" t="s">
        <v>8917</v>
      </c>
      <c r="G1948" s="57" t="s">
        <v>8917</v>
      </c>
      <c r="H1948" s="57" t="s">
        <v>8917</v>
      </c>
      <c r="I1948" s="57" t="s">
        <v>8917</v>
      </c>
      <c r="J1948" s="58" t="s">
        <v>8917</v>
      </c>
      <c r="K1948" s="48" t="s">
        <v>8793</v>
      </c>
      <c r="M1948" s="54"/>
      <c r="N1948" s="54"/>
    </row>
    <row r="1949" spans="2:14" ht="30.75" customHeight="1" x14ac:dyDescent="0.3">
      <c r="B1949" s="41">
        <v>2482590</v>
      </c>
      <c r="C1949" s="43" t="s">
        <v>1692</v>
      </c>
      <c r="D1949" s="12" t="s">
        <v>6098</v>
      </c>
      <c r="E1949" s="55" t="s">
        <v>8917</v>
      </c>
      <c r="F1949" s="56" t="s">
        <v>8917</v>
      </c>
      <c r="G1949" s="57" t="s">
        <v>8917</v>
      </c>
      <c r="H1949" s="57" t="s">
        <v>8917</v>
      </c>
      <c r="I1949" s="57" t="s">
        <v>8917</v>
      </c>
      <c r="J1949" s="58" t="s">
        <v>8917</v>
      </c>
      <c r="K1949" s="48" t="s">
        <v>8793</v>
      </c>
      <c r="M1949" s="54"/>
      <c r="N1949" s="54"/>
    </row>
    <row r="1950" spans="2:14" ht="30.75" customHeight="1" x14ac:dyDescent="0.3">
      <c r="B1950" s="41">
        <v>2482594</v>
      </c>
      <c r="C1950" s="43" t="s">
        <v>4371</v>
      </c>
      <c r="D1950" s="12" t="s">
        <v>6098</v>
      </c>
      <c r="E1950" s="55" t="s">
        <v>8917</v>
      </c>
      <c r="F1950" s="56" t="s">
        <v>8917</v>
      </c>
      <c r="G1950" s="57" t="s">
        <v>8917</v>
      </c>
      <c r="H1950" s="57" t="s">
        <v>8917</v>
      </c>
      <c r="I1950" s="57" t="s">
        <v>8917</v>
      </c>
      <c r="J1950" s="58" t="s">
        <v>8917</v>
      </c>
      <c r="K1950" s="48" t="s">
        <v>8793</v>
      </c>
      <c r="M1950" s="54"/>
      <c r="N1950" s="54"/>
    </row>
    <row r="1951" spans="2:14" ht="30.75" customHeight="1" x14ac:dyDescent="0.3">
      <c r="B1951" s="41">
        <v>2484297</v>
      </c>
      <c r="C1951" s="43" t="s">
        <v>1693</v>
      </c>
      <c r="D1951" s="12" t="s">
        <v>6099</v>
      </c>
      <c r="E1951" s="55" t="s">
        <v>8917</v>
      </c>
      <c r="F1951" s="56" t="s">
        <v>8917</v>
      </c>
      <c r="G1951" s="57" t="s">
        <v>8917</v>
      </c>
      <c r="H1951" s="57" t="s">
        <v>8917</v>
      </c>
      <c r="I1951" s="57" t="s">
        <v>8917</v>
      </c>
      <c r="J1951" s="58" t="s">
        <v>8917</v>
      </c>
      <c r="K1951" s="48" t="s">
        <v>8793</v>
      </c>
      <c r="M1951" s="54"/>
      <c r="N1951" s="54"/>
    </row>
    <row r="1952" spans="2:14" ht="30.75" customHeight="1" x14ac:dyDescent="0.3">
      <c r="B1952" s="41">
        <v>2484312</v>
      </c>
      <c r="C1952" s="43" t="s">
        <v>1684</v>
      </c>
      <c r="D1952" s="12" t="s">
        <v>6099</v>
      </c>
      <c r="E1952" s="55" t="s">
        <v>8917</v>
      </c>
      <c r="F1952" s="56" t="s">
        <v>8917</v>
      </c>
      <c r="G1952" s="57" t="s">
        <v>8917</v>
      </c>
      <c r="H1952" s="57" t="s">
        <v>8917</v>
      </c>
      <c r="I1952" s="57" t="s">
        <v>8917</v>
      </c>
      <c r="J1952" s="58" t="s">
        <v>8917</v>
      </c>
      <c r="K1952" s="48" t="s">
        <v>8793</v>
      </c>
      <c r="M1952" s="54"/>
      <c r="N1952" s="54"/>
    </row>
    <row r="1953" spans="2:14" ht="30.75" customHeight="1" x14ac:dyDescent="0.3">
      <c r="B1953" s="41">
        <v>2484317</v>
      </c>
      <c r="C1953" s="43" t="s">
        <v>1694</v>
      </c>
      <c r="D1953" s="12" t="s">
        <v>6099</v>
      </c>
      <c r="E1953" s="55" t="s">
        <v>8917</v>
      </c>
      <c r="F1953" s="56" t="s">
        <v>8917</v>
      </c>
      <c r="G1953" s="57" t="s">
        <v>8917</v>
      </c>
      <c r="H1953" s="57" t="s">
        <v>8917</v>
      </c>
      <c r="I1953" s="57" t="s">
        <v>8917</v>
      </c>
      <c r="J1953" s="58" t="s">
        <v>8917</v>
      </c>
      <c r="K1953" s="48" t="s">
        <v>8793</v>
      </c>
      <c r="M1953" s="54"/>
      <c r="N1953" s="54"/>
    </row>
    <row r="1954" spans="2:14" ht="30.75" customHeight="1" x14ac:dyDescent="0.3">
      <c r="B1954" s="41">
        <v>2482546</v>
      </c>
      <c r="C1954" s="43" t="s">
        <v>1695</v>
      </c>
      <c r="D1954" s="12" t="s">
        <v>6100</v>
      </c>
      <c r="E1954" s="55" t="s">
        <v>8917</v>
      </c>
      <c r="F1954" s="56" t="s">
        <v>8917</v>
      </c>
      <c r="G1954" s="57" t="s">
        <v>8917</v>
      </c>
      <c r="H1954" s="57" t="s">
        <v>8917</v>
      </c>
      <c r="I1954" s="57" t="s">
        <v>8917</v>
      </c>
      <c r="J1954" s="58" t="s">
        <v>8917</v>
      </c>
      <c r="K1954" s="48" t="s">
        <v>8793</v>
      </c>
      <c r="M1954" s="54"/>
      <c r="N1954" s="54"/>
    </row>
    <row r="1955" spans="2:14" ht="30.75" customHeight="1" x14ac:dyDescent="0.3">
      <c r="B1955" s="41">
        <v>1668231</v>
      </c>
      <c r="C1955" s="43" t="s">
        <v>1696</v>
      </c>
      <c r="D1955" s="12" t="s">
        <v>6101</v>
      </c>
      <c r="E1955" s="55" t="s">
        <v>8917</v>
      </c>
      <c r="F1955" s="56" t="s">
        <v>8917</v>
      </c>
      <c r="G1955" s="57" t="s">
        <v>8917</v>
      </c>
      <c r="H1955" s="57" t="s">
        <v>8917</v>
      </c>
      <c r="I1955" s="57" t="s">
        <v>8917</v>
      </c>
      <c r="J1955" s="58" t="s">
        <v>8917</v>
      </c>
      <c r="K1955" s="48" t="s">
        <v>8793</v>
      </c>
      <c r="M1955" s="54"/>
      <c r="N1955" s="54"/>
    </row>
    <row r="1956" spans="2:14" ht="30.75" customHeight="1" x14ac:dyDescent="0.3">
      <c r="B1956" s="41">
        <v>1668230</v>
      </c>
      <c r="C1956" s="43" t="s">
        <v>1697</v>
      </c>
      <c r="D1956" s="12" t="s">
        <v>6102</v>
      </c>
      <c r="E1956" s="55" t="s">
        <v>8917</v>
      </c>
      <c r="F1956" s="56" t="s">
        <v>8917</v>
      </c>
      <c r="G1956" s="57" t="s">
        <v>8917</v>
      </c>
      <c r="H1956" s="57" t="s">
        <v>8917</v>
      </c>
      <c r="I1956" s="57" t="s">
        <v>8917</v>
      </c>
      <c r="J1956" s="58" t="s">
        <v>8917</v>
      </c>
      <c r="K1956" s="48" t="s">
        <v>8793</v>
      </c>
      <c r="M1956" s="54"/>
      <c r="N1956" s="54"/>
    </row>
    <row r="1957" spans="2:14" ht="30.75" customHeight="1" x14ac:dyDescent="0.3">
      <c r="B1957" s="41">
        <v>4500155</v>
      </c>
      <c r="C1957" s="43" t="s">
        <v>1698</v>
      </c>
      <c r="D1957" s="12" t="s">
        <v>6103</v>
      </c>
      <c r="E1957" s="49">
        <v>21690</v>
      </c>
      <c r="F1957" s="50">
        <f>E1957*0.6</f>
        <v>13014</v>
      </c>
      <c r="G1957" s="51">
        <f>E1957*0.65</f>
        <v>14098.5</v>
      </c>
      <c r="H1957" s="51">
        <f>E1957*0.7</f>
        <v>15182.999999999998</v>
      </c>
      <c r="I1957" s="51">
        <f>E1957*0.75</f>
        <v>16267.5</v>
      </c>
      <c r="J1957" s="52">
        <f>E1957*0.9</f>
        <v>19521</v>
      </c>
      <c r="K1957" s="13" t="s">
        <v>8794</v>
      </c>
      <c r="M1957" s="54"/>
      <c r="N1957" s="54"/>
    </row>
    <row r="1958" spans="2:14" ht="30.75" customHeight="1" x14ac:dyDescent="0.3">
      <c r="B1958" s="41">
        <v>2482577</v>
      </c>
      <c r="C1958" s="43" t="s">
        <v>4372</v>
      </c>
      <c r="D1958" s="12" t="s">
        <v>6104</v>
      </c>
      <c r="E1958" s="55" t="s">
        <v>8917</v>
      </c>
      <c r="F1958" s="56" t="s">
        <v>8917</v>
      </c>
      <c r="G1958" s="57" t="s">
        <v>8917</v>
      </c>
      <c r="H1958" s="57" t="s">
        <v>8917</v>
      </c>
      <c r="I1958" s="57" t="s">
        <v>8917</v>
      </c>
      <c r="J1958" s="58" t="s">
        <v>8917</v>
      </c>
      <c r="K1958" s="48" t="s">
        <v>8793</v>
      </c>
      <c r="M1958" s="54"/>
      <c r="N1958" s="54"/>
    </row>
    <row r="1959" spans="2:14" ht="30.75" customHeight="1" x14ac:dyDescent="0.3">
      <c r="B1959" s="41">
        <v>2482582</v>
      </c>
      <c r="C1959" s="43" t="s">
        <v>1699</v>
      </c>
      <c r="D1959" s="12" t="s">
        <v>6104</v>
      </c>
      <c r="E1959" s="55" t="s">
        <v>8917</v>
      </c>
      <c r="F1959" s="56" t="s">
        <v>8917</v>
      </c>
      <c r="G1959" s="57" t="s">
        <v>8917</v>
      </c>
      <c r="H1959" s="57" t="s">
        <v>8917</v>
      </c>
      <c r="I1959" s="57" t="s">
        <v>8917</v>
      </c>
      <c r="J1959" s="58" t="s">
        <v>8917</v>
      </c>
      <c r="K1959" s="48" t="s">
        <v>8793</v>
      </c>
      <c r="M1959" s="54"/>
      <c r="N1959" s="54"/>
    </row>
    <row r="1960" spans="2:14" ht="30.75" customHeight="1" x14ac:dyDescent="0.3">
      <c r="B1960" s="41">
        <v>2482597</v>
      </c>
      <c r="C1960" s="43" t="s">
        <v>1700</v>
      </c>
      <c r="D1960" s="12" t="s">
        <v>6105</v>
      </c>
      <c r="E1960" s="55" t="s">
        <v>8917</v>
      </c>
      <c r="F1960" s="56" t="s">
        <v>8917</v>
      </c>
      <c r="G1960" s="57" t="s">
        <v>8917</v>
      </c>
      <c r="H1960" s="57" t="s">
        <v>8917</v>
      </c>
      <c r="I1960" s="57" t="s">
        <v>8917</v>
      </c>
      <c r="J1960" s="58" t="s">
        <v>8917</v>
      </c>
      <c r="K1960" s="48" t="s">
        <v>8793</v>
      </c>
      <c r="M1960" s="54"/>
      <c r="N1960" s="54"/>
    </row>
    <row r="1961" spans="2:14" ht="30.75" customHeight="1" x14ac:dyDescent="0.3">
      <c r="B1961" s="41">
        <v>2482602</v>
      </c>
      <c r="C1961" s="43" t="s">
        <v>1701</v>
      </c>
      <c r="D1961" s="12" t="s">
        <v>6105</v>
      </c>
      <c r="E1961" s="55" t="s">
        <v>8917</v>
      </c>
      <c r="F1961" s="56" t="s">
        <v>8917</v>
      </c>
      <c r="G1961" s="57" t="s">
        <v>8917</v>
      </c>
      <c r="H1961" s="57" t="s">
        <v>8917</v>
      </c>
      <c r="I1961" s="57" t="s">
        <v>8917</v>
      </c>
      <c r="J1961" s="58" t="s">
        <v>8917</v>
      </c>
      <c r="K1961" s="48" t="s">
        <v>8793</v>
      </c>
      <c r="M1961" s="54"/>
      <c r="N1961" s="54"/>
    </row>
    <row r="1962" spans="2:14" ht="30.75" customHeight="1" x14ac:dyDescent="0.3">
      <c r="B1962" s="41">
        <v>2482618</v>
      </c>
      <c r="C1962" s="43" t="s">
        <v>1702</v>
      </c>
      <c r="D1962" s="12" t="s">
        <v>6106</v>
      </c>
      <c r="E1962" s="55" t="s">
        <v>8917</v>
      </c>
      <c r="F1962" s="56" t="s">
        <v>8917</v>
      </c>
      <c r="G1962" s="57" t="s">
        <v>8917</v>
      </c>
      <c r="H1962" s="57" t="s">
        <v>8917</v>
      </c>
      <c r="I1962" s="57" t="s">
        <v>8917</v>
      </c>
      <c r="J1962" s="58" t="s">
        <v>8917</v>
      </c>
      <c r="K1962" s="48" t="s">
        <v>8793</v>
      </c>
      <c r="M1962" s="54"/>
      <c r="N1962" s="54"/>
    </row>
    <row r="1963" spans="2:14" ht="30.75" customHeight="1" x14ac:dyDescent="0.3">
      <c r="B1963" s="41">
        <v>2484299</v>
      </c>
      <c r="C1963" s="43" t="s">
        <v>1703</v>
      </c>
      <c r="D1963" s="12" t="s">
        <v>6107</v>
      </c>
      <c r="E1963" s="55" t="s">
        <v>8917</v>
      </c>
      <c r="F1963" s="56" t="s">
        <v>8917</v>
      </c>
      <c r="G1963" s="57" t="s">
        <v>8917</v>
      </c>
      <c r="H1963" s="57" t="s">
        <v>8917</v>
      </c>
      <c r="I1963" s="57" t="s">
        <v>8917</v>
      </c>
      <c r="J1963" s="58" t="s">
        <v>8917</v>
      </c>
      <c r="K1963" s="48" t="s">
        <v>8793</v>
      </c>
      <c r="M1963" s="54"/>
      <c r="N1963" s="54"/>
    </row>
    <row r="1964" spans="2:14" ht="30.75" customHeight="1" x14ac:dyDescent="0.3">
      <c r="B1964" s="41">
        <v>2484304</v>
      </c>
      <c r="C1964" s="43" t="s">
        <v>1704</v>
      </c>
      <c r="D1964" s="12" t="s">
        <v>6107</v>
      </c>
      <c r="E1964" s="55" t="s">
        <v>8917</v>
      </c>
      <c r="F1964" s="56" t="s">
        <v>8917</v>
      </c>
      <c r="G1964" s="57" t="s">
        <v>8917</v>
      </c>
      <c r="H1964" s="57" t="s">
        <v>8917</v>
      </c>
      <c r="I1964" s="57" t="s">
        <v>8917</v>
      </c>
      <c r="J1964" s="58" t="s">
        <v>8917</v>
      </c>
      <c r="K1964" s="48" t="s">
        <v>8793</v>
      </c>
      <c r="M1964" s="54"/>
      <c r="N1964" s="54"/>
    </row>
    <row r="1965" spans="2:14" ht="30.75" customHeight="1" x14ac:dyDescent="0.3">
      <c r="B1965" s="41">
        <v>2484319</v>
      </c>
      <c r="C1965" s="43" t="s">
        <v>1705</v>
      </c>
      <c r="D1965" s="12" t="s">
        <v>6108</v>
      </c>
      <c r="E1965" s="55" t="s">
        <v>8917</v>
      </c>
      <c r="F1965" s="56" t="s">
        <v>8917</v>
      </c>
      <c r="G1965" s="57" t="s">
        <v>8917</v>
      </c>
      <c r="H1965" s="57" t="s">
        <v>8917</v>
      </c>
      <c r="I1965" s="57" t="s">
        <v>8917</v>
      </c>
      <c r="J1965" s="58" t="s">
        <v>8917</v>
      </c>
      <c r="K1965" s="48" t="s">
        <v>8793</v>
      </c>
      <c r="M1965" s="54"/>
      <c r="N1965" s="54"/>
    </row>
    <row r="1966" spans="2:14" ht="30.75" customHeight="1" x14ac:dyDescent="0.3">
      <c r="B1966" s="41">
        <v>2484324</v>
      </c>
      <c r="C1966" s="43" t="s">
        <v>1706</v>
      </c>
      <c r="D1966" s="12" t="s">
        <v>6108</v>
      </c>
      <c r="E1966" s="55" t="s">
        <v>8917</v>
      </c>
      <c r="F1966" s="56" t="s">
        <v>8917</v>
      </c>
      <c r="G1966" s="57" t="s">
        <v>8917</v>
      </c>
      <c r="H1966" s="57" t="s">
        <v>8917</v>
      </c>
      <c r="I1966" s="57" t="s">
        <v>8917</v>
      </c>
      <c r="J1966" s="58" t="s">
        <v>8917</v>
      </c>
      <c r="K1966" s="48" t="s">
        <v>8793</v>
      </c>
      <c r="M1966" s="54"/>
      <c r="N1966" s="54"/>
    </row>
    <row r="1967" spans="2:14" ht="30.75" customHeight="1" x14ac:dyDescent="0.3">
      <c r="B1967" s="41">
        <v>1668227</v>
      </c>
      <c r="C1967" s="43" t="s">
        <v>1707</v>
      </c>
      <c r="D1967" s="12" t="s">
        <v>6109</v>
      </c>
      <c r="E1967" s="55" t="s">
        <v>8917</v>
      </c>
      <c r="F1967" s="56" t="s">
        <v>8917</v>
      </c>
      <c r="G1967" s="57" t="s">
        <v>8917</v>
      </c>
      <c r="H1967" s="57" t="s">
        <v>8917</v>
      </c>
      <c r="I1967" s="57" t="s">
        <v>8917</v>
      </c>
      <c r="J1967" s="58" t="s">
        <v>8917</v>
      </c>
      <c r="K1967" s="48" t="s">
        <v>8793</v>
      </c>
      <c r="M1967" s="54"/>
      <c r="N1967" s="54"/>
    </row>
    <row r="1968" spans="2:14" ht="30.75" customHeight="1" x14ac:dyDescent="0.3">
      <c r="B1968" s="41">
        <v>2482575</v>
      </c>
      <c r="C1968" s="43" t="s">
        <v>1708</v>
      </c>
      <c r="D1968" s="12" t="s">
        <v>6110</v>
      </c>
      <c r="E1968" s="55" t="s">
        <v>8917</v>
      </c>
      <c r="F1968" s="56" t="s">
        <v>8917</v>
      </c>
      <c r="G1968" s="57" t="s">
        <v>8917</v>
      </c>
      <c r="H1968" s="57" t="s">
        <v>8917</v>
      </c>
      <c r="I1968" s="57" t="s">
        <v>8917</v>
      </c>
      <c r="J1968" s="58" t="s">
        <v>8917</v>
      </c>
      <c r="K1968" s="48" t="s">
        <v>8793</v>
      </c>
      <c r="M1968" s="54"/>
      <c r="N1968" s="54"/>
    </row>
    <row r="1969" spans="2:14" ht="30.75" customHeight="1" x14ac:dyDescent="0.3">
      <c r="B1969" s="41">
        <v>2482576</v>
      </c>
      <c r="C1969" s="43" t="s">
        <v>4373</v>
      </c>
      <c r="D1969" s="12" t="s">
        <v>6110</v>
      </c>
      <c r="E1969" s="55" t="s">
        <v>8917</v>
      </c>
      <c r="F1969" s="56" t="s">
        <v>8917</v>
      </c>
      <c r="G1969" s="57" t="s">
        <v>8917</v>
      </c>
      <c r="H1969" s="57" t="s">
        <v>8917</v>
      </c>
      <c r="I1969" s="57" t="s">
        <v>8917</v>
      </c>
      <c r="J1969" s="58" t="s">
        <v>8917</v>
      </c>
      <c r="K1969" s="48" t="s">
        <v>8793</v>
      </c>
      <c r="M1969" s="54"/>
      <c r="N1969" s="54"/>
    </row>
    <row r="1970" spans="2:14" ht="30.75" customHeight="1" x14ac:dyDescent="0.3">
      <c r="B1970" s="41">
        <v>2482595</v>
      </c>
      <c r="C1970" s="43" t="s">
        <v>1709</v>
      </c>
      <c r="D1970" s="12" t="s">
        <v>6111</v>
      </c>
      <c r="E1970" s="55" t="s">
        <v>8917</v>
      </c>
      <c r="F1970" s="56" t="s">
        <v>8917</v>
      </c>
      <c r="G1970" s="57" t="s">
        <v>8917</v>
      </c>
      <c r="H1970" s="57" t="s">
        <v>8917</v>
      </c>
      <c r="I1970" s="57" t="s">
        <v>8917</v>
      </c>
      <c r="J1970" s="58" t="s">
        <v>8917</v>
      </c>
      <c r="K1970" s="48" t="s">
        <v>8793</v>
      </c>
      <c r="M1970" s="54"/>
      <c r="N1970" s="54"/>
    </row>
    <row r="1971" spans="2:14" ht="30.75" customHeight="1" x14ac:dyDescent="0.3">
      <c r="B1971" s="41">
        <v>2482596</v>
      </c>
      <c r="C1971" s="43" t="s">
        <v>1710</v>
      </c>
      <c r="D1971" s="12" t="s">
        <v>6111</v>
      </c>
      <c r="E1971" s="55" t="s">
        <v>8917</v>
      </c>
      <c r="F1971" s="56" t="s">
        <v>8917</v>
      </c>
      <c r="G1971" s="57" t="s">
        <v>8917</v>
      </c>
      <c r="H1971" s="57" t="s">
        <v>8917</v>
      </c>
      <c r="I1971" s="57" t="s">
        <v>8917</v>
      </c>
      <c r="J1971" s="58" t="s">
        <v>8917</v>
      </c>
      <c r="K1971" s="48" t="s">
        <v>8793</v>
      </c>
      <c r="M1971" s="54"/>
      <c r="N1971" s="54"/>
    </row>
    <row r="1972" spans="2:14" ht="30.75" customHeight="1" x14ac:dyDescent="0.3">
      <c r="B1972" s="41">
        <v>2482623</v>
      </c>
      <c r="C1972" s="43" t="s">
        <v>1711</v>
      </c>
      <c r="D1972" s="12" t="s">
        <v>6112</v>
      </c>
      <c r="E1972" s="55" t="s">
        <v>8917</v>
      </c>
      <c r="F1972" s="56" t="s">
        <v>8917</v>
      </c>
      <c r="G1972" s="57" t="s">
        <v>8917</v>
      </c>
      <c r="H1972" s="57" t="s">
        <v>8917</v>
      </c>
      <c r="I1972" s="57" t="s">
        <v>8917</v>
      </c>
      <c r="J1972" s="58" t="s">
        <v>8917</v>
      </c>
      <c r="K1972" s="48" t="s">
        <v>8793</v>
      </c>
      <c r="M1972" s="54"/>
      <c r="N1972" s="54"/>
    </row>
    <row r="1973" spans="2:14" ht="30.75" customHeight="1" x14ac:dyDescent="0.3">
      <c r="B1973" s="41">
        <v>2484340</v>
      </c>
      <c r="C1973" s="43" t="s">
        <v>1712</v>
      </c>
      <c r="D1973" s="12" t="s">
        <v>6113</v>
      </c>
      <c r="E1973" s="55" t="s">
        <v>8917</v>
      </c>
      <c r="F1973" s="56" t="s">
        <v>8917</v>
      </c>
      <c r="G1973" s="57" t="s">
        <v>8917</v>
      </c>
      <c r="H1973" s="57" t="s">
        <v>8917</v>
      </c>
      <c r="I1973" s="57" t="s">
        <v>8917</v>
      </c>
      <c r="J1973" s="58" t="s">
        <v>8917</v>
      </c>
      <c r="K1973" s="48" t="s">
        <v>8793</v>
      </c>
      <c r="M1973" s="54"/>
      <c r="N1973" s="54"/>
    </row>
    <row r="1974" spans="2:14" ht="30.75" customHeight="1" x14ac:dyDescent="0.3">
      <c r="B1974" s="41">
        <v>2482578</v>
      </c>
      <c r="C1974" s="43" t="s">
        <v>1713</v>
      </c>
      <c r="D1974" s="12" t="s">
        <v>6114</v>
      </c>
      <c r="E1974" s="55" t="s">
        <v>8917</v>
      </c>
      <c r="F1974" s="56" t="s">
        <v>8917</v>
      </c>
      <c r="G1974" s="57" t="s">
        <v>8917</v>
      </c>
      <c r="H1974" s="57" t="s">
        <v>8917</v>
      </c>
      <c r="I1974" s="57" t="s">
        <v>8917</v>
      </c>
      <c r="J1974" s="58" t="s">
        <v>8917</v>
      </c>
      <c r="K1974" s="48" t="s">
        <v>8793</v>
      </c>
      <c r="M1974" s="54"/>
      <c r="N1974" s="54"/>
    </row>
    <row r="1975" spans="2:14" ht="30.75" customHeight="1" x14ac:dyDescent="0.3">
      <c r="B1975" s="41">
        <v>2482583</v>
      </c>
      <c r="C1975" s="43" t="s">
        <v>4374</v>
      </c>
      <c r="D1975" s="12" t="s">
        <v>6114</v>
      </c>
      <c r="E1975" s="55" t="s">
        <v>8917</v>
      </c>
      <c r="F1975" s="56" t="s">
        <v>8917</v>
      </c>
      <c r="G1975" s="57" t="s">
        <v>8917</v>
      </c>
      <c r="H1975" s="57" t="s">
        <v>8917</v>
      </c>
      <c r="I1975" s="57" t="s">
        <v>8917</v>
      </c>
      <c r="J1975" s="58" t="s">
        <v>8917</v>
      </c>
      <c r="K1975" s="48" t="s">
        <v>8793</v>
      </c>
      <c r="M1975" s="54"/>
      <c r="N1975" s="54"/>
    </row>
    <row r="1976" spans="2:14" ht="30.75" customHeight="1" x14ac:dyDescent="0.3">
      <c r="B1976" s="41">
        <v>2482585</v>
      </c>
      <c r="C1976" s="43" t="s">
        <v>1714</v>
      </c>
      <c r="D1976" s="12" t="s">
        <v>6115</v>
      </c>
      <c r="E1976" s="55" t="s">
        <v>8917</v>
      </c>
      <c r="F1976" s="56" t="s">
        <v>8917</v>
      </c>
      <c r="G1976" s="57" t="s">
        <v>8917</v>
      </c>
      <c r="H1976" s="57" t="s">
        <v>8917</v>
      </c>
      <c r="I1976" s="57" t="s">
        <v>8917</v>
      </c>
      <c r="J1976" s="58" t="s">
        <v>8917</v>
      </c>
      <c r="K1976" s="48" t="s">
        <v>8793</v>
      </c>
      <c r="M1976" s="54"/>
      <c r="N1976" s="54"/>
    </row>
    <row r="1977" spans="2:14" ht="30.75" customHeight="1" x14ac:dyDescent="0.3">
      <c r="B1977" s="41">
        <v>2482598</v>
      </c>
      <c r="C1977" s="43" t="s">
        <v>4375</v>
      </c>
      <c r="D1977" s="12" t="s">
        <v>6116</v>
      </c>
      <c r="E1977" s="55" t="s">
        <v>8917</v>
      </c>
      <c r="F1977" s="56" t="s">
        <v>8917</v>
      </c>
      <c r="G1977" s="57" t="s">
        <v>8917</v>
      </c>
      <c r="H1977" s="57" t="s">
        <v>8917</v>
      </c>
      <c r="I1977" s="57" t="s">
        <v>8917</v>
      </c>
      <c r="J1977" s="58" t="s">
        <v>8917</v>
      </c>
      <c r="K1977" s="48" t="s">
        <v>8793</v>
      </c>
      <c r="M1977" s="54"/>
      <c r="N1977" s="54"/>
    </row>
    <row r="1978" spans="2:14" ht="30.75" customHeight="1" x14ac:dyDescent="0.3">
      <c r="B1978" s="41">
        <v>2482603</v>
      </c>
      <c r="C1978" s="43" t="s">
        <v>1715</v>
      </c>
      <c r="D1978" s="12" t="s">
        <v>6116</v>
      </c>
      <c r="E1978" s="55" t="s">
        <v>8917</v>
      </c>
      <c r="F1978" s="56" t="s">
        <v>8917</v>
      </c>
      <c r="G1978" s="57" t="s">
        <v>8917</v>
      </c>
      <c r="H1978" s="57" t="s">
        <v>8917</v>
      </c>
      <c r="I1978" s="57" t="s">
        <v>8917</v>
      </c>
      <c r="J1978" s="58" t="s">
        <v>8917</v>
      </c>
      <c r="K1978" s="48" t="s">
        <v>8793</v>
      </c>
      <c r="M1978" s="54"/>
      <c r="N1978" s="54"/>
    </row>
    <row r="1979" spans="2:14" ht="30.75" customHeight="1" x14ac:dyDescent="0.3">
      <c r="B1979" s="41">
        <v>2482619</v>
      </c>
      <c r="C1979" s="43" t="s">
        <v>1716</v>
      </c>
      <c r="D1979" s="12" t="s">
        <v>6117</v>
      </c>
      <c r="E1979" s="55" t="s">
        <v>8917</v>
      </c>
      <c r="F1979" s="56" t="s">
        <v>8917</v>
      </c>
      <c r="G1979" s="57" t="s">
        <v>8917</v>
      </c>
      <c r="H1979" s="57" t="s">
        <v>8917</v>
      </c>
      <c r="I1979" s="57" t="s">
        <v>8917</v>
      </c>
      <c r="J1979" s="58" t="s">
        <v>8917</v>
      </c>
      <c r="K1979" s="48" t="s">
        <v>8793</v>
      </c>
      <c r="M1979" s="54"/>
      <c r="N1979" s="54"/>
    </row>
    <row r="1980" spans="2:14" ht="30.75" customHeight="1" x14ac:dyDescent="0.3">
      <c r="B1980" s="41">
        <v>2484300</v>
      </c>
      <c r="C1980" s="43" t="s">
        <v>1717</v>
      </c>
      <c r="D1980" s="12" t="s">
        <v>6118</v>
      </c>
      <c r="E1980" s="55" t="s">
        <v>8917</v>
      </c>
      <c r="F1980" s="56" t="s">
        <v>8917</v>
      </c>
      <c r="G1980" s="57" t="s">
        <v>8917</v>
      </c>
      <c r="H1980" s="57" t="s">
        <v>8917</v>
      </c>
      <c r="I1980" s="57" t="s">
        <v>8917</v>
      </c>
      <c r="J1980" s="58" t="s">
        <v>8917</v>
      </c>
      <c r="K1980" s="48" t="s">
        <v>8793</v>
      </c>
      <c r="M1980" s="54"/>
      <c r="N1980" s="54"/>
    </row>
    <row r="1981" spans="2:14" ht="30.75" customHeight="1" x14ac:dyDescent="0.3">
      <c r="B1981" s="41">
        <v>2484305</v>
      </c>
      <c r="C1981" s="43" t="s">
        <v>1718</v>
      </c>
      <c r="D1981" s="12" t="s">
        <v>6118</v>
      </c>
      <c r="E1981" s="55" t="s">
        <v>8917</v>
      </c>
      <c r="F1981" s="56" t="s">
        <v>8917</v>
      </c>
      <c r="G1981" s="57" t="s">
        <v>8917</v>
      </c>
      <c r="H1981" s="57" t="s">
        <v>8917</v>
      </c>
      <c r="I1981" s="57" t="s">
        <v>8917</v>
      </c>
      <c r="J1981" s="58" t="s">
        <v>8917</v>
      </c>
      <c r="K1981" s="48" t="s">
        <v>8793</v>
      </c>
      <c r="M1981" s="54"/>
      <c r="N1981" s="54"/>
    </row>
    <row r="1982" spans="2:14" ht="30.75" customHeight="1" x14ac:dyDescent="0.3">
      <c r="B1982" s="41">
        <v>2484320</v>
      </c>
      <c r="C1982" s="43" t="s">
        <v>1719</v>
      </c>
      <c r="D1982" s="12" t="s">
        <v>6119</v>
      </c>
      <c r="E1982" s="55" t="s">
        <v>8917</v>
      </c>
      <c r="F1982" s="56" t="s">
        <v>8917</v>
      </c>
      <c r="G1982" s="57" t="s">
        <v>8917</v>
      </c>
      <c r="H1982" s="57" t="s">
        <v>8917</v>
      </c>
      <c r="I1982" s="57" t="s">
        <v>8917</v>
      </c>
      <c r="J1982" s="58" t="s">
        <v>8917</v>
      </c>
      <c r="K1982" s="48" t="s">
        <v>8793</v>
      </c>
      <c r="M1982" s="54"/>
      <c r="N1982" s="54"/>
    </row>
    <row r="1983" spans="2:14" ht="30.75" customHeight="1" x14ac:dyDescent="0.3">
      <c r="B1983" s="41">
        <v>2484325</v>
      </c>
      <c r="C1983" s="43" t="s">
        <v>1720</v>
      </c>
      <c r="D1983" s="12" t="s">
        <v>6119</v>
      </c>
      <c r="E1983" s="55" t="s">
        <v>8917</v>
      </c>
      <c r="F1983" s="56" t="s">
        <v>8917</v>
      </c>
      <c r="G1983" s="57" t="s">
        <v>8917</v>
      </c>
      <c r="H1983" s="57" t="s">
        <v>8917</v>
      </c>
      <c r="I1983" s="57" t="s">
        <v>8917</v>
      </c>
      <c r="J1983" s="58" t="s">
        <v>8917</v>
      </c>
      <c r="K1983" s="48" t="s">
        <v>8793</v>
      </c>
      <c r="M1983" s="54"/>
      <c r="N1983" s="54"/>
    </row>
    <row r="1984" spans="2:14" ht="30.75" customHeight="1" x14ac:dyDescent="0.3">
      <c r="B1984" s="41">
        <v>2482545</v>
      </c>
      <c r="C1984" s="43" t="s">
        <v>1721</v>
      </c>
      <c r="D1984" s="12" t="s">
        <v>6120</v>
      </c>
      <c r="E1984" s="55" t="s">
        <v>8917</v>
      </c>
      <c r="F1984" s="56" t="s">
        <v>8917</v>
      </c>
      <c r="G1984" s="57" t="s">
        <v>8917</v>
      </c>
      <c r="H1984" s="57" t="s">
        <v>8917</v>
      </c>
      <c r="I1984" s="57" t="s">
        <v>8917</v>
      </c>
      <c r="J1984" s="58" t="s">
        <v>8917</v>
      </c>
      <c r="K1984" s="48" t="s">
        <v>8793</v>
      </c>
      <c r="M1984" s="54"/>
      <c r="N1984" s="54"/>
    </row>
    <row r="1985" spans="2:14" ht="30.75" customHeight="1" x14ac:dyDescent="0.3">
      <c r="B1985" s="41">
        <v>2482548</v>
      </c>
      <c r="C1985" s="43" t="s">
        <v>1722</v>
      </c>
      <c r="D1985" s="12" t="s">
        <v>6121</v>
      </c>
      <c r="E1985" s="55" t="s">
        <v>8917</v>
      </c>
      <c r="F1985" s="56" t="s">
        <v>8917</v>
      </c>
      <c r="G1985" s="57" t="s">
        <v>8917</v>
      </c>
      <c r="H1985" s="57" t="s">
        <v>8917</v>
      </c>
      <c r="I1985" s="57" t="s">
        <v>8917</v>
      </c>
      <c r="J1985" s="58" t="s">
        <v>8917</v>
      </c>
      <c r="K1985" s="48" t="s">
        <v>8793</v>
      </c>
      <c r="M1985" s="54"/>
      <c r="N1985" s="54"/>
    </row>
    <row r="1986" spans="2:14" ht="30.75" customHeight="1" x14ac:dyDescent="0.3">
      <c r="B1986" s="41">
        <v>1668228</v>
      </c>
      <c r="C1986" s="43" t="s">
        <v>1723</v>
      </c>
      <c r="D1986" s="12" t="s">
        <v>6122</v>
      </c>
      <c r="E1986" s="55" t="s">
        <v>8917</v>
      </c>
      <c r="F1986" s="56" t="s">
        <v>8917</v>
      </c>
      <c r="G1986" s="57" t="s">
        <v>8917</v>
      </c>
      <c r="H1986" s="57" t="s">
        <v>8917</v>
      </c>
      <c r="I1986" s="57" t="s">
        <v>8917</v>
      </c>
      <c r="J1986" s="58" t="s">
        <v>8917</v>
      </c>
      <c r="K1986" s="48" t="s">
        <v>8793</v>
      </c>
      <c r="M1986" s="54"/>
      <c r="N1986" s="54"/>
    </row>
    <row r="1987" spans="2:14" ht="30.75" customHeight="1" x14ac:dyDescent="0.3">
      <c r="B1987" s="41">
        <v>2482620</v>
      </c>
      <c r="C1987" s="43" t="s">
        <v>4376</v>
      </c>
      <c r="D1987" s="12" t="s">
        <v>6123</v>
      </c>
      <c r="E1987" s="55" t="s">
        <v>8917</v>
      </c>
      <c r="F1987" s="56" t="s">
        <v>8917</v>
      </c>
      <c r="G1987" s="57" t="s">
        <v>8917</v>
      </c>
      <c r="H1987" s="57" t="s">
        <v>8917</v>
      </c>
      <c r="I1987" s="57" t="s">
        <v>8917</v>
      </c>
      <c r="J1987" s="58" t="s">
        <v>8917</v>
      </c>
      <c r="K1987" s="48" t="s">
        <v>8793</v>
      </c>
      <c r="M1987" s="54"/>
      <c r="N1987" s="54"/>
    </row>
    <row r="1988" spans="2:14" ht="30.75" customHeight="1" x14ac:dyDescent="0.3">
      <c r="B1988" s="41">
        <v>2484301</v>
      </c>
      <c r="C1988" s="43" t="s">
        <v>1724</v>
      </c>
      <c r="D1988" s="12" t="s">
        <v>6124</v>
      </c>
      <c r="E1988" s="55" t="s">
        <v>8917</v>
      </c>
      <c r="F1988" s="56" t="s">
        <v>8917</v>
      </c>
      <c r="G1988" s="57" t="s">
        <v>8917</v>
      </c>
      <c r="H1988" s="57" t="s">
        <v>8917</v>
      </c>
      <c r="I1988" s="57" t="s">
        <v>8917</v>
      </c>
      <c r="J1988" s="58" t="s">
        <v>8917</v>
      </c>
      <c r="K1988" s="48" t="s">
        <v>8793</v>
      </c>
      <c r="M1988" s="54"/>
      <c r="N1988" s="54"/>
    </row>
    <row r="1989" spans="2:14" ht="30.75" customHeight="1" x14ac:dyDescent="0.3">
      <c r="B1989" s="41">
        <v>2484306</v>
      </c>
      <c r="C1989" s="43" t="s">
        <v>1725</v>
      </c>
      <c r="D1989" s="12" t="s">
        <v>6124</v>
      </c>
      <c r="E1989" s="55" t="s">
        <v>8917</v>
      </c>
      <c r="F1989" s="56" t="s">
        <v>8917</v>
      </c>
      <c r="G1989" s="57" t="s">
        <v>8917</v>
      </c>
      <c r="H1989" s="57" t="s">
        <v>8917</v>
      </c>
      <c r="I1989" s="57" t="s">
        <v>8917</v>
      </c>
      <c r="J1989" s="58" t="s">
        <v>8917</v>
      </c>
      <c r="K1989" s="48" t="s">
        <v>8793</v>
      </c>
      <c r="M1989" s="54"/>
      <c r="N1989" s="54"/>
    </row>
    <row r="1990" spans="2:14" ht="30.75" customHeight="1" x14ac:dyDescent="0.3">
      <c r="B1990" s="41">
        <v>2484321</v>
      </c>
      <c r="C1990" s="43" t="s">
        <v>1726</v>
      </c>
      <c r="D1990" s="12" t="s">
        <v>6125</v>
      </c>
      <c r="E1990" s="55" t="s">
        <v>8917</v>
      </c>
      <c r="F1990" s="56" t="s">
        <v>8917</v>
      </c>
      <c r="G1990" s="57" t="s">
        <v>8917</v>
      </c>
      <c r="H1990" s="57" t="s">
        <v>8917</v>
      </c>
      <c r="I1990" s="57" t="s">
        <v>8917</v>
      </c>
      <c r="J1990" s="58" t="s">
        <v>8917</v>
      </c>
      <c r="K1990" s="48" t="s">
        <v>8793</v>
      </c>
      <c r="M1990" s="54"/>
      <c r="N1990" s="54"/>
    </row>
    <row r="1991" spans="2:14" ht="30.75" customHeight="1" x14ac:dyDescent="0.3">
      <c r="B1991" s="41">
        <v>2484326</v>
      </c>
      <c r="C1991" s="43" t="s">
        <v>1727</v>
      </c>
      <c r="D1991" s="12" t="s">
        <v>6125</v>
      </c>
      <c r="E1991" s="55" t="s">
        <v>8917</v>
      </c>
      <c r="F1991" s="56" t="s">
        <v>8917</v>
      </c>
      <c r="G1991" s="57" t="s">
        <v>8917</v>
      </c>
      <c r="H1991" s="57" t="s">
        <v>8917</v>
      </c>
      <c r="I1991" s="57" t="s">
        <v>8917</v>
      </c>
      <c r="J1991" s="58" t="s">
        <v>8917</v>
      </c>
      <c r="K1991" s="48" t="s">
        <v>8793</v>
      </c>
      <c r="M1991" s="54"/>
      <c r="N1991" s="54"/>
    </row>
    <row r="1992" spans="2:14" ht="30.75" customHeight="1" x14ac:dyDescent="0.3">
      <c r="B1992" s="41">
        <v>2482584</v>
      </c>
      <c r="C1992" s="43" t="s">
        <v>4377</v>
      </c>
      <c r="D1992" s="12" t="s">
        <v>6126</v>
      </c>
      <c r="E1992" s="55" t="s">
        <v>8917</v>
      </c>
      <c r="F1992" s="56" t="s">
        <v>8917</v>
      </c>
      <c r="G1992" s="57" t="s">
        <v>8917</v>
      </c>
      <c r="H1992" s="57" t="s">
        <v>8917</v>
      </c>
      <c r="I1992" s="57" t="s">
        <v>8917</v>
      </c>
      <c r="J1992" s="58" t="s">
        <v>8917</v>
      </c>
      <c r="K1992" s="48" t="s">
        <v>8793</v>
      </c>
      <c r="M1992" s="54"/>
      <c r="N1992" s="54"/>
    </row>
    <row r="1993" spans="2:14" ht="30.75" customHeight="1" x14ac:dyDescent="0.3">
      <c r="B1993" s="41">
        <v>2482604</v>
      </c>
      <c r="C1993" s="43" t="s">
        <v>1728</v>
      </c>
      <c r="D1993" s="12" t="s">
        <v>6127</v>
      </c>
      <c r="E1993" s="55" t="s">
        <v>8917</v>
      </c>
      <c r="F1993" s="56" t="s">
        <v>8917</v>
      </c>
      <c r="G1993" s="57" t="s">
        <v>8917</v>
      </c>
      <c r="H1993" s="57" t="s">
        <v>8917</v>
      </c>
      <c r="I1993" s="57" t="s">
        <v>8917</v>
      </c>
      <c r="J1993" s="58" t="s">
        <v>8917</v>
      </c>
      <c r="K1993" s="48" t="s">
        <v>8793</v>
      </c>
      <c r="M1993" s="54"/>
      <c r="N1993" s="54"/>
    </row>
    <row r="1994" spans="2:14" ht="30.75" customHeight="1" x14ac:dyDescent="0.3">
      <c r="B1994" s="41">
        <v>2482579</v>
      </c>
      <c r="C1994" s="43" t="s">
        <v>1729</v>
      </c>
      <c r="D1994" s="12" t="s">
        <v>6128</v>
      </c>
      <c r="E1994" s="55" t="s">
        <v>8917</v>
      </c>
      <c r="F1994" s="56" t="s">
        <v>8917</v>
      </c>
      <c r="G1994" s="57" t="s">
        <v>8917</v>
      </c>
      <c r="H1994" s="57" t="s">
        <v>8917</v>
      </c>
      <c r="I1994" s="57" t="s">
        <v>8917</v>
      </c>
      <c r="J1994" s="58" t="s">
        <v>8917</v>
      </c>
      <c r="K1994" s="48" t="s">
        <v>8793</v>
      </c>
      <c r="M1994" s="54"/>
      <c r="N1994" s="54"/>
    </row>
    <row r="1995" spans="2:14" ht="30.75" customHeight="1" x14ac:dyDescent="0.3">
      <c r="B1995" s="41">
        <v>2482599</v>
      </c>
      <c r="C1995" s="43" t="s">
        <v>1730</v>
      </c>
      <c r="D1995" s="12" t="s">
        <v>6129</v>
      </c>
      <c r="E1995" s="55" t="s">
        <v>8917</v>
      </c>
      <c r="F1995" s="56" t="s">
        <v>8917</v>
      </c>
      <c r="G1995" s="57" t="s">
        <v>8917</v>
      </c>
      <c r="H1995" s="57" t="s">
        <v>8917</v>
      </c>
      <c r="I1995" s="57" t="s">
        <v>8917</v>
      </c>
      <c r="J1995" s="58" t="s">
        <v>8917</v>
      </c>
      <c r="K1995" s="48" t="s">
        <v>8793</v>
      </c>
      <c r="M1995" s="54"/>
      <c r="N1995" s="54"/>
    </row>
    <row r="1996" spans="2:14" ht="30.75" customHeight="1" x14ac:dyDescent="0.3">
      <c r="B1996" s="41">
        <v>2482600</v>
      </c>
      <c r="C1996" s="43" t="s">
        <v>4378</v>
      </c>
      <c r="D1996" s="12" t="s">
        <v>6130</v>
      </c>
      <c r="E1996" s="55" t="s">
        <v>8917</v>
      </c>
      <c r="F1996" s="56" t="s">
        <v>8917</v>
      </c>
      <c r="G1996" s="57" t="s">
        <v>8917</v>
      </c>
      <c r="H1996" s="57" t="s">
        <v>8917</v>
      </c>
      <c r="I1996" s="57" t="s">
        <v>8917</v>
      </c>
      <c r="J1996" s="58" t="s">
        <v>8917</v>
      </c>
      <c r="K1996" s="48" t="s">
        <v>8793</v>
      </c>
      <c r="M1996" s="54"/>
      <c r="N1996" s="54"/>
    </row>
    <row r="1997" spans="2:14" ht="30.75" customHeight="1" x14ac:dyDescent="0.3">
      <c r="B1997" s="41">
        <v>2482580</v>
      </c>
      <c r="C1997" s="43" t="s">
        <v>1731</v>
      </c>
      <c r="D1997" s="12" t="s">
        <v>6131</v>
      </c>
      <c r="E1997" s="55" t="s">
        <v>8917</v>
      </c>
      <c r="F1997" s="56" t="s">
        <v>8917</v>
      </c>
      <c r="G1997" s="57" t="s">
        <v>8917</v>
      </c>
      <c r="H1997" s="57" t="s">
        <v>8917</v>
      </c>
      <c r="I1997" s="57" t="s">
        <v>8917</v>
      </c>
      <c r="J1997" s="58" t="s">
        <v>8917</v>
      </c>
      <c r="K1997" s="48" t="s">
        <v>8793</v>
      </c>
      <c r="M1997" s="54"/>
      <c r="N1997" s="54"/>
    </row>
    <row r="1998" spans="2:14" ht="30.75" customHeight="1" x14ac:dyDescent="0.3">
      <c r="B1998" s="41">
        <v>2482605</v>
      </c>
      <c r="C1998" s="43" t="s">
        <v>1732</v>
      </c>
      <c r="D1998" s="12" t="s">
        <v>6132</v>
      </c>
      <c r="E1998" s="55" t="s">
        <v>8917</v>
      </c>
      <c r="F1998" s="56" t="s">
        <v>8917</v>
      </c>
      <c r="G1998" s="57" t="s">
        <v>8917</v>
      </c>
      <c r="H1998" s="57" t="s">
        <v>8917</v>
      </c>
      <c r="I1998" s="57" t="s">
        <v>8917</v>
      </c>
      <c r="J1998" s="58" t="s">
        <v>8917</v>
      </c>
      <c r="K1998" s="48" t="s">
        <v>8793</v>
      </c>
      <c r="M1998" s="54"/>
      <c r="N1998" s="54"/>
    </row>
    <row r="1999" spans="2:14" ht="30.75" customHeight="1" x14ac:dyDescent="0.3">
      <c r="B1999" s="41">
        <v>2482621</v>
      </c>
      <c r="C1999" s="43" t="s">
        <v>1733</v>
      </c>
      <c r="D1999" s="12" t="s">
        <v>6133</v>
      </c>
      <c r="E1999" s="55" t="s">
        <v>8917</v>
      </c>
      <c r="F1999" s="56" t="s">
        <v>8917</v>
      </c>
      <c r="G1999" s="57" t="s">
        <v>8917</v>
      </c>
      <c r="H1999" s="57" t="s">
        <v>8917</v>
      </c>
      <c r="I1999" s="57" t="s">
        <v>8917</v>
      </c>
      <c r="J1999" s="58" t="s">
        <v>8917</v>
      </c>
      <c r="K1999" s="48" t="s">
        <v>8793</v>
      </c>
      <c r="M1999" s="54"/>
      <c r="N1999" s="54"/>
    </row>
    <row r="2000" spans="2:14" ht="30.75" customHeight="1" x14ac:dyDescent="0.3">
      <c r="B2000" s="41">
        <v>2484302</v>
      </c>
      <c r="C2000" s="43" t="s">
        <v>1734</v>
      </c>
      <c r="D2000" s="12" t="s">
        <v>6134</v>
      </c>
      <c r="E2000" s="55" t="s">
        <v>8917</v>
      </c>
      <c r="F2000" s="56" t="s">
        <v>8917</v>
      </c>
      <c r="G2000" s="57" t="s">
        <v>8917</v>
      </c>
      <c r="H2000" s="57" t="s">
        <v>8917</v>
      </c>
      <c r="I2000" s="57" t="s">
        <v>8917</v>
      </c>
      <c r="J2000" s="58" t="s">
        <v>8917</v>
      </c>
      <c r="K2000" s="48" t="s">
        <v>8793</v>
      </c>
      <c r="M2000" s="54"/>
      <c r="N2000" s="54"/>
    </row>
    <row r="2001" spans="2:14" ht="30.75" customHeight="1" x14ac:dyDescent="0.3">
      <c r="B2001" s="41">
        <v>2484307</v>
      </c>
      <c r="C2001" s="43" t="s">
        <v>1735</v>
      </c>
      <c r="D2001" s="12" t="s">
        <v>6134</v>
      </c>
      <c r="E2001" s="55" t="s">
        <v>8917</v>
      </c>
      <c r="F2001" s="56" t="s">
        <v>8917</v>
      </c>
      <c r="G2001" s="57" t="s">
        <v>8917</v>
      </c>
      <c r="H2001" s="57" t="s">
        <v>8917</v>
      </c>
      <c r="I2001" s="57" t="s">
        <v>8917</v>
      </c>
      <c r="J2001" s="58" t="s">
        <v>8917</v>
      </c>
      <c r="K2001" s="48" t="s">
        <v>8793</v>
      </c>
      <c r="M2001" s="54"/>
      <c r="N2001" s="54"/>
    </row>
    <row r="2002" spans="2:14" ht="30.75" customHeight="1" x14ac:dyDescent="0.3">
      <c r="B2002" s="41">
        <v>2484322</v>
      </c>
      <c r="C2002" s="43" t="s">
        <v>1736</v>
      </c>
      <c r="D2002" s="12" t="s">
        <v>6135</v>
      </c>
      <c r="E2002" s="55" t="s">
        <v>8917</v>
      </c>
      <c r="F2002" s="56" t="s">
        <v>8917</v>
      </c>
      <c r="G2002" s="57" t="s">
        <v>8917</v>
      </c>
      <c r="H2002" s="57" t="s">
        <v>8917</v>
      </c>
      <c r="I2002" s="57" t="s">
        <v>8917</v>
      </c>
      <c r="J2002" s="58" t="s">
        <v>8917</v>
      </c>
      <c r="K2002" s="48" t="s">
        <v>8793</v>
      </c>
      <c r="M2002" s="54"/>
      <c r="N2002" s="54"/>
    </row>
    <row r="2003" spans="2:14" ht="30.75" customHeight="1" x14ac:dyDescent="0.3">
      <c r="B2003" s="41">
        <v>2484327</v>
      </c>
      <c r="C2003" s="43" t="s">
        <v>1737</v>
      </c>
      <c r="D2003" s="12" t="s">
        <v>6135</v>
      </c>
      <c r="E2003" s="55" t="s">
        <v>8917</v>
      </c>
      <c r="F2003" s="56" t="s">
        <v>8917</v>
      </c>
      <c r="G2003" s="57" t="s">
        <v>8917</v>
      </c>
      <c r="H2003" s="57" t="s">
        <v>8917</v>
      </c>
      <c r="I2003" s="57" t="s">
        <v>8917</v>
      </c>
      <c r="J2003" s="58" t="s">
        <v>8917</v>
      </c>
      <c r="K2003" s="48" t="s">
        <v>8793</v>
      </c>
      <c r="M2003" s="54"/>
      <c r="N2003" s="54"/>
    </row>
    <row r="2004" spans="2:14" ht="30.75" customHeight="1" x14ac:dyDescent="0.3">
      <c r="B2004" s="41">
        <v>1668208</v>
      </c>
      <c r="C2004" s="43" t="s">
        <v>1738</v>
      </c>
      <c r="D2004" s="12" t="s">
        <v>6136</v>
      </c>
      <c r="E2004" s="49">
        <v>4400</v>
      </c>
      <c r="F2004" s="50">
        <f t="shared" ref="F2004:F2010" si="305">E2004*0.6</f>
        <v>2640</v>
      </c>
      <c r="G2004" s="51">
        <f t="shared" ref="G2004:G2010" si="306">E2004*0.65</f>
        <v>2860</v>
      </c>
      <c r="H2004" s="51">
        <f t="shared" ref="H2004:H2010" si="307">E2004*0.7</f>
        <v>3080</v>
      </c>
      <c r="I2004" s="51">
        <f t="shared" ref="I2004:I2010" si="308">E2004*0.75</f>
        <v>3300</v>
      </c>
      <c r="J2004" s="52">
        <f t="shared" ref="J2004:J2010" si="309">E2004*0.9</f>
        <v>3960</v>
      </c>
      <c r="K2004" s="13" t="s">
        <v>8794</v>
      </c>
      <c r="M2004" s="54"/>
      <c r="N2004" s="54"/>
    </row>
    <row r="2005" spans="2:14" ht="30.75" customHeight="1" x14ac:dyDescent="0.3">
      <c r="B2005" s="41">
        <v>8904988</v>
      </c>
      <c r="C2005" s="43" t="s">
        <v>1739</v>
      </c>
      <c r="D2005" s="12"/>
      <c r="E2005" s="49">
        <v>15970</v>
      </c>
      <c r="F2005" s="50">
        <f t="shared" si="305"/>
        <v>9582</v>
      </c>
      <c r="G2005" s="51">
        <f t="shared" si="306"/>
        <v>10380.5</v>
      </c>
      <c r="H2005" s="51">
        <f t="shared" si="307"/>
        <v>11179</v>
      </c>
      <c r="I2005" s="51">
        <f t="shared" si="308"/>
        <v>11977.5</v>
      </c>
      <c r="J2005" s="52">
        <f t="shared" si="309"/>
        <v>14373</v>
      </c>
      <c r="K2005" s="13" t="s">
        <v>8794</v>
      </c>
      <c r="M2005" s="54"/>
      <c r="N2005" s="54"/>
    </row>
    <row r="2006" spans="2:14" ht="30.75" customHeight="1" x14ac:dyDescent="0.3">
      <c r="B2006" s="41">
        <v>8904989</v>
      </c>
      <c r="C2006" s="43" t="s">
        <v>1740</v>
      </c>
      <c r="D2006" s="12"/>
      <c r="E2006" s="49">
        <v>29090</v>
      </c>
      <c r="F2006" s="50">
        <f t="shared" si="305"/>
        <v>17454</v>
      </c>
      <c r="G2006" s="51">
        <f t="shared" si="306"/>
        <v>18908.5</v>
      </c>
      <c r="H2006" s="51">
        <f t="shared" si="307"/>
        <v>20363</v>
      </c>
      <c r="I2006" s="51">
        <f t="shared" si="308"/>
        <v>21817.5</v>
      </c>
      <c r="J2006" s="52">
        <f t="shared" si="309"/>
        <v>26181</v>
      </c>
      <c r="K2006" s="13" t="s">
        <v>8794</v>
      </c>
      <c r="M2006" s="54"/>
      <c r="N2006" s="54"/>
    </row>
    <row r="2007" spans="2:14" ht="30.75" customHeight="1" x14ac:dyDescent="0.3">
      <c r="B2007" s="41">
        <v>2425031</v>
      </c>
      <c r="C2007" s="43" t="s">
        <v>1741</v>
      </c>
      <c r="D2007" s="12" t="s">
        <v>6137</v>
      </c>
      <c r="E2007" s="49">
        <v>3400</v>
      </c>
      <c r="F2007" s="50">
        <f t="shared" si="305"/>
        <v>2040</v>
      </c>
      <c r="G2007" s="51">
        <f t="shared" si="306"/>
        <v>2210</v>
      </c>
      <c r="H2007" s="51">
        <f t="shared" si="307"/>
        <v>2380</v>
      </c>
      <c r="I2007" s="51">
        <f t="shared" si="308"/>
        <v>2550</v>
      </c>
      <c r="J2007" s="52">
        <f t="shared" si="309"/>
        <v>3060</v>
      </c>
      <c r="K2007" s="13" t="s">
        <v>8794</v>
      </c>
      <c r="M2007" s="54"/>
      <c r="N2007" s="54"/>
    </row>
    <row r="2008" spans="2:14" ht="30.75" customHeight="1" x14ac:dyDescent="0.3">
      <c r="B2008" s="41">
        <v>2425032</v>
      </c>
      <c r="C2008" s="43" t="s">
        <v>1742</v>
      </c>
      <c r="D2008" s="12" t="s">
        <v>6138</v>
      </c>
      <c r="E2008" s="49">
        <v>900</v>
      </c>
      <c r="F2008" s="50">
        <f t="shared" si="305"/>
        <v>540</v>
      </c>
      <c r="G2008" s="51">
        <f t="shared" si="306"/>
        <v>585</v>
      </c>
      <c r="H2008" s="51">
        <f t="shared" si="307"/>
        <v>630</v>
      </c>
      <c r="I2008" s="51">
        <f t="shared" si="308"/>
        <v>675</v>
      </c>
      <c r="J2008" s="52">
        <f t="shared" si="309"/>
        <v>810</v>
      </c>
      <c r="K2008" s="13" t="s">
        <v>8794</v>
      </c>
      <c r="M2008" s="54"/>
      <c r="N2008" s="54"/>
    </row>
    <row r="2009" spans="2:14" ht="30.75" customHeight="1" x14ac:dyDescent="0.3">
      <c r="B2009" s="41">
        <v>3400029</v>
      </c>
      <c r="C2009" s="43" t="s">
        <v>1743</v>
      </c>
      <c r="D2009" s="12" t="s">
        <v>6139</v>
      </c>
      <c r="E2009" s="49">
        <v>1720</v>
      </c>
      <c r="F2009" s="50">
        <f t="shared" si="305"/>
        <v>1032</v>
      </c>
      <c r="G2009" s="51">
        <f t="shared" si="306"/>
        <v>1118</v>
      </c>
      <c r="H2009" s="51">
        <f t="shared" si="307"/>
        <v>1204</v>
      </c>
      <c r="I2009" s="51">
        <f t="shared" si="308"/>
        <v>1290</v>
      </c>
      <c r="J2009" s="52">
        <f t="shared" si="309"/>
        <v>1548</v>
      </c>
      <c r="K2009" s="13" t="s">
        <v>8793</v>
      </c>
      <c r="M2009" s="54"/>
      <c r="N2009" s="54"/>
    </row>
    <row r="2010" spans="2:14" ht="30.75" customHeight="1" x14ac:dyDescent="0.3">
      <c r="B2010" s="41">
        <v>3480002</v>
      </c>
      <c r="C2010" s="43" t="s">
        <v>1744</v>
      </c>
      <c r="D2010" s="12" t="s">
        <v>6140</v>
      </c>
      <c r="E2010" s="49">
        <v>1540</v>
      </c>
      <c r="F2010" s="50">
        <f t="shared" si="305"/>
        <v>924</v>
      </c>
      <c r="G2010" s="51">
        <f t="shared" si="306"/>
        <v>1001</v>
      </c>
      <c r="H2010" s="51">
        <f t="shared" si="307"/>
        <v>1078</v>
      </c>
      <c r="I2010" s="51">
        <f t="shared" si="308"/>
        <v>1155</v>
      </c>
      <c r="J2010" s="52">
        <f t="shared" si="309"/>
        <v>1386</v>
      </c>
      <c r="K2010" s="13" t="s">
        <v>8794</v>
      </c>
      <c r="M2010" s="54"/>
      <c r="N2010" s="54"/>
    </row>
    <row r="2011" spans="2:14" ht="30.75" customHeight="1" x14ac:dyDescent="0.3">
      <c r="B2011" s="41">
        <v>8900226</v>
      </c>
      <c r="C2011" s="43" t="s">
        <v>1745</v>
      </c>
      <c r="D2011" s="12" t="s">
        <v>6141</v>
      </c>
      <c r="E2011" s="55" t="s">
        <v>8917</v>
      </c>
      <c r="F2011" s="56" t="s">
        <v>8917</v>
      </c>
      <c r="G2011" s="57" t="s">
        <v>8917</v>
      </c>
      <c r="H2011" s="57" t="s">
        <v>8917</v>
      </c>
      <c r="I2011" s="57" t="s">
        <v>8917</v>
      </c>
      <c r="J2011" s="58" t="s">
        <v>8917</v>
      </c>
      <c r="K2011" s="48" t="s">
        <v>8793</v>
      </c>
      <c r="M2011" s="54"/>
      <c r="N2011" s="54"/>
    </row>
    <row r="2012" spans="2:14" ht="30.75" customHeight="1" x14ac:dyDescent="0.3">
      <c r="B2012" s="41">
        <v>8907097</v>
      </c>
      <c r="C2012" s="43" t="s">
        <v>4379</v>
      </c>
      <c r="D2012" s="12" t="s">
        <v>6142</v>
      </c>
      <c r="E2012" s="55" t="s">
        <v>8917</v>
      </c>
      <c r="F2012" s="56" t="s">
        <v>8917</v>
      </c>
      <c r="G2012" s="57" t="s">
        <v>8917</v>
      </c>
      <c r="H2012" s="57" t="s">
        <v>8917</v>
      </c>
      <c r="I2012" s="57" t="s">
        <v>8917</v>
      </c>
      <c r="J2012" s="58" t="s">
        <v>8917</v>
      </c>
      <c r="K2012" s="48" t="s">
        <v>8793</v>
      </c>
      <c r="M2012" s="54"/>
      <c r="N2012" s="54"/>
    </row>
    <row r="2013" spans="2:14" ht="30.75" customHeight="1" x14ac:dyDescent="0.3">
      <c r="B2013" s="41">
        <v>8900152</v>
      </c>
      <c r="C2013" s="43" t="s">
        <v>1746</v>
      </c>
      <c r="D2013" s="12" t="s">
        <v>6143</v>
      </c>
      <c r="E2013" s="55" t="s">
        <v>8917</v>
      </c>
      <c r="F2013" s="56" t="s">
        <v>8917</v>
      </c>
      <c r="G2013" s="57" t="s">
        <v>8917</v>
      </c>
      <c r="H2013" s="57" t="s">
        <v>8917</v>
      </c>
      <c r="I2013" s="57" t="s">
        <v>8917</v>
      </c>
      <c r="J2013" s="58" t="s">
        <v>8917</v>
      </c>
      <c r="K2013" s="48" t="s">
        <v>8793</v>
      </c>
      <c r="M2013" s="54"/>
      <c r="N2013" s="54"/>
    </row>
    <row r="2014" spans="2:14" ht="30.75" customHeight="1" x14ac:dyDescent="0.3">
      <c r="B2014" s="41">
        <v>1602061</v>
      </c>
      <c r="C2014" s="43" t="s">
        <v>1747</v>
      </c>
      <c r="D2014" s="12" t="s">
        <v>6144</v>
      </c>
      <c r="E2014" s="55" t="s">
        <v>8917</v>
      </c>
      <c r="F2014" s="56" t="s">
        <v>8917</v>
      </c>
      <c r="G2014" s="57" t="s">
        <v>8917</v>
      </c>
      <c r="H2014" s="57" t="s">
        <v>8917</v>
      </c>
      <c r="I2014" s="57" t="s">
        <v>8917</v>
      </c>
      <c r="J2014" s="58" t="s">
        <v>8917</v>
      </c>
      <c r="K2014" s="48" t="s">
        <v>8793</v>
      </c>
      <c r="M2014" s="54"/>
      <c r="N2014" s="54"/>
    </row>
    <row r="2015" spans="2:14" ht="30.75" customHeight="1" x14ac:dyDescent="0.3">
      <c r="B2015" s="41">
        <v>8900254</v>
      </c>
      <c r="C2015" s="43" t="s">
        <v>1748</v>
      </c>
      <c r="D2015" s="12" t="s">
        <v>6145</v>
      </c>
      <c r="E2015" s="55" t="s">
        <v>8743</v>
      </c>
      <c r="F2015" s="50" t="s">
        <v>8743</v>
      </c>
      <c r="G2015" s="51" t="s">
        <v>8743</v>
      </c>
      <c r="H2015" s="51" t="s">
        <v>8743</v>
      </c>
      <c r="I2015" s="51" t="s">
        <v>8743</v>
      </c>
      <c r="J2015" s="52" t="s">
        <v>8743</v>
      </c>
      <c r="K2015" s="48" t="s">
        <v>8793</v>
      </c>
      <c r="M2015" s="54"/>
      <c r="N2015" s="54"/>
    </row>
    <row r="2016" spans="2:14" ht="30.75" customHeight="1" x14ac:dyDescent="0.3">
      <c r="B2016" s="41">
        <v>8900534</v>
      </c>
      <c r="C2016" s="43" t="s">
        <v>1749</v>
      </c>
      <c r="D2016" s="12" t="s">
        <v>6146</v>
      </c>
      <c r="E2016" s="49">
        <v>181690</v>
      </c>
      <c r="F2016" s="50">
        <f>E2016*0.6</f>
        <v>109014</v>
      </c>
      <c r="G2016" s="51">
        <f>E2016*0.65</f>
        <v>118098.5</v>
      </c>
      <c r="H2016" s="51">
        <f>E2016*0.7</f>
        <v>127182.99999999999</v>
      </c>
      <c r="I2016" s="51">
        <f>E2016*0.75</f>
        <v>136267.5</v>
      </c>
      <c r="J2016" s="52">
        <f>E2016*0.9</f>
        <v>163521</v>
      </c>
      <c r="K2016" s="13" t="s">
        <v>8794</v>
      </c>
      <c r="M2016" s="54"/>
      <c r="N2016" s="54"/>
    </row>
    <row r="2017" spans="2:14" ht="30.75" customHeight="1" x14ac:dyDescent="0.3">
      <c r="B2017" s="41">
        <v>8907096</v>
      </c>
      <c r="C2017" s="43" t="s">
        <v>4380</v>
      </c>
      <c r="D2017" s="12" t="s">
        <v>6147</v>
      </c>
      <c r="E2017" s="55" t="s">
        <v>8917</v>
      </c>
      <c r="F2017" s="56" t="s">
        <v>8917</v>
      </c>
      <c r="G2017" s="57" t="s">
        <v>8917</v>
      </c>
      <c r="H2017" s="57" t="s">
        <v>8917</v>
      </c>
      <c r="I2017" s="57" t="s">
        <v>8917</v>
      </c>
      <c r="J2017" s="58" t="s">
        <v>8917</v>
      </c>
      <c r="K2017" s="48" t="s">
        <v>8793</v>
      </c>
      <c r="M2017" s="54"/>
      <c r="N2017" s="54"/>
    </row>
    <row r="2018" spans="2:14" ht="30.75" customHeight="1" x14ac:dyDescent="0.3">
      <c r="B2018" s="41">
        <v>8907157</v>
      </c>
      <c r="C2018" s="43" t="s">
        <v>1750</v>
      </c>
      <c r="D2018" s="12" t="s">
        <v>6148</v>
      </c>
      <c r="E2018" s="55" t="s">
        <v>8917</v>
      </c>
      <c r="F2018" s="56" t="s">
        <v>8917</v>
      </c>
      <c r="G2018" s="57" t="s">
        <v>8917</v>
      </c>
      <c r="H2018" s="57" t="s">
        <v>8917</v>
      </c>
      <c r="I2018" s="57" t="s">
        <v>8917</v>
      </c>
      <c r="J2018" s="58" t="s">
        <v>8917</v>
      </c>
      <c r="K2018" s="48" t="s">
        <v>8793</v>
      </c>
      <c r="M2018" s="54"/>
      <c r="N2018" s="54"/>
    </row>
    <row r="2019" spans="2:14" ht="30.75" customHeight="1" x14ac:dyDescent="0.3">
      <c r="B2019" s="41">
        <v>8907158</v>
      </c>
      <c r="C2019" s="43" t="s">
        <v>1751</v>
      </c>
      <c r="D2019" s="12" t="s">
        <v>6149</v>
      </c>
      <c r="E2019" s="55" t="s">
        <v>8917</v>
      </c>
      <c r="F2019" s="56" t="s">
        <v>8917</v>
      </c>
      <c r="G2019" s="57" t="s">
        <v>8917</v>
      </c>
      <c r="H2019" s="57" t="s">
        <v>8917</v>
      </c>
      <c r="I2019" s="57" t="s">
        <v>8917</v>
      </c>
      <c r="J2019" s="58" t="s">
        <v>8917</v>
      </c>
      <c r="K2019" s="48" t="s">
        <v>8793</v>
      </c>
      <c r="M2019" s="54"/>
      <c r="N2019" s="54"/>
    </row>
    <row r="2020" spans="2:14" ht="30.75" customHeight="1" x14ac:dyDescent="0.3">
      <c r="B2020" s="41">
        <v>8907159</v>
      </c>
      <c r="C2020" s="43" t="s">
        <v>1752</v>
      </c>
      <c r="D2020" s="12" t="s">
        <v>6150</v>
      </c>
      <c r="E2020" s="55" t="s">
        <v>8917</v>
      </c>
      <c r="F2020" s="56" t="s">
        <v>8917</v>
      </c>
      <c r="G2020" s="57" t="s">
        <v>8917</v>
      </c>
      <c r="H2020" s="57" t="s">
        <v>8917</v>
      </c>
      <c r="I2020" s="57" t="s">
        <v>8917</v>
      </c>
      <c r="J2020" s="58" t="s">
        <v>8917</v>
      </c>
      <c r="K2020" s="48" t="s">
        <v>8793</v>
      </c>
      <c r="M2020" s="54"/>
      <c r="N2020" s="54"/>
    </row>
    <row r="2021" spans="2:14" ht="30.75" customHeight="1" x14ac:dyDescent="0.3">
      <c r="B2021" s="41">
        <v>8900561</v>
      </c>
      <c r="C2021" s="43" t="s">
        <v>4381</v>
      </c>
      <c r="D2021" s="12" t="s">
        <v>6151</v>
      </c>
      <c r="E2021" s="55" t="s">
        <v>8917</v>
      </c>
      <c r="F2021" s="56" t="s">
        <v>8917</v>
      </c>
      <c r="G2021" s="57" t="s">
        <v>8917</v>
      </c>
      <c r="H2021" s="57" t="s">
        <v>8917</v>
      </c>
      <c r="I2021" s="57" t="s">
        <v>8917</v>
      </c>
      <c r="J2021" s="58" t="s">
        <v>8917</v>
      </c>
      <c r="K2021" s="48" t="s">
        <v>8793</v>
      </c>
      <c r="M2021" s="54"/>
      <c r="N2021" s="54"/>
    </row>
    <row r="2022" spans="2:14" ht="30.75" customHeight="1" x14ac:dyDescent="0.3">
      <c r="B2022" s="41">
        <v>8900310</v>
      </c>
      <c r="C2022" s="43" t="s">
        <v>1753</v>
      </c>
      <c r="D2022" s="12" t="s">
        <v>6152</v>
      </c>
      <c r="E2022" s="55" t="s">
        <v>8743</v>
      </c>
      <c r="F2022" s="50" t="s">
        <v>4162</v>
      </c>
      <c r="G2022" s="51" t="s">
        <v>4162</v>
      </c>
      <c r="H2022" s="51" t="s">
        <v>4162</v>
      </c>
      <c r="I2022" s="51" t="s">
        <v>4162</v>
      </c>
      <c r="J2022" s="52" t="s">
        <v>4162</v>
      </c>
      <c r="K2022" s="48"/>
      <c r="M2022" s="54"/>
      <c r="N2022" s="54"/>
    </row>
    <row r="2023" spans="2:14" ht="30.75" customHeight="1" x14ac:dyDescent="0.3">
      <c r="B2023" s="41">
        <v>8900566</v>
      </c>
      <c r="C2023" s="43" t="s">
        <v>1754</v>
      </c>
      <c r="D2023" s="12" t="s">
        <v>6153</v>
      </c>
      <c r="E2023" s="55" t="s">
        <v>8917</v>
      </c>
      <c r="F2023" s="56" t="s">
        <v>8917</v>
      </c>
      <c r="G2023" s="57" t="s">
        <v>8917</v>
      </c>
      <c r="H2023" s="57" t="s">
        <v>8917</v>
      </c>
      <c r="I2023" s="57" t="s">
        <v>8917</v>
      </c>
      <c r="J2023" s="58" t="s">
        <v>8917</v>
      </c>
      <c r="K2023" s="48" t="s">
        <v>8793</v>
      </c>
      <c r="M2023" s="54"/>
      <c r="N2023" s="54"/>
    </row>
    <row r="2024" spans="2:14" ht="30.75" customHeight="1" x14ac:dyDescent="0.3">
      <c r="B2024" s="41">
        <v>1602062</v>
      </c>
      <c r="C2024" s="43" t="s">
        <v>1755</v>
      </c>
      <c r="D2024" s="12" t="s">
        <v>6154</v>
      </c>
      <c r="E2024" s="55" t="s">
        <v>8917</v>
      </c>
      <c r="F2024" s="56" t="s">
        <v>8917</v>
      </c>
      <c r="G2024" s="57" t="s">
        <v>8917</v>
      </c>
      <c r="H2024" s="57" t="s">
        <v>8917</v>
      </c>
      <c r="I2024" s="57" t="s">
        <v>8917</v>
      </c>
      <c r="J2024" s="58" t="s">
        <v>8917</v>
      </c>
      <c r="K2024" s="48" t="s">
        <v>8793</v>
      </c>
      <c r="M2024" s="54"/>
      <c r="N2024" s="54"/>
    </row>
    <row r="2025" spans="2:14" ht="30.75" customHeight="1" x14ac:dyDescent="0.3">
      <c r="B2025" s="41">
        <v>1602071</v>
      </c>
      <c r="C2025" s="43" t="s">
        <v>1756</v>
      </c>
      <c r="D2025" s="12" t="s">
        <v>6155</v>
      </c>
      <c r="E2025" s="55" t="s">
        <v>8917</v>
      </c>
      <c r="F2025" s="56" t="s">
        <v>8917</v>
      </c>
      <c r="G2025" s="57" t="s">
        <v>8917</v>
      </c>
      <c r="H2025" s="57" t="s">
        <v>8917</v>
      </c>
      <c r="I2025" s="57" t="s">
        <v>8917</v>
      </c>
      <c r="J2025" s="58" t="s">
        <v>8917</v>
      </c>
      <c r="K2025" s="48" t="s">
        <v>8793</v>
      </c>
      <c r="M2025" s="54"/>
      <c r="N2025" s="54"/>
    </row>
    <row r="2026" spans="2:14" ht="30.75" customHeight="1" x14ac:dyDescent="0.3">
      <c r="B2026" s="41">
        <v>1602081</v>
      </c>
      <c r="C2026" s="43" t="s">
        <v>1757</v>
      </c>
      <c r="D2026" s="12" t="s">
        <v>6156</v>
      </c>
      <c r="E2026" s="55" t="s">
        <v>8917</v>
      </c>
      <c r="F2026" s="56" t="s">
        <v>8917</v>
      </c>
      <c r="G2026" s="57" t="s">
        <v>8917</v>
      </c>
      <c r="H2026" s="57" t="s">
        <v>8917</v>
      </c>
      <c r="I2026" s="57" t="s">
        <v>8917</v>
      </c>
      <c r="J2026" s="58" t="s">
        <v>8917</v>
      </c>
      <c r="K2026" s="48" t="s">
        <v>8793</v>
      </c>
      <c r="M2026" s="54"/>
      <c r="N2026" s="54"/>
    </row>
    <row r="2027" spans="2:14" ht="30.75" customHeight="1" x14ac:dyDescent="0.3">
      <c r="B2027" s="41">
        <v>1608013</v>
      </c>
      <c r="C2027" s="43" t="s">
        <v>1758</v>
      </c>
      <c r="D2027" s="12" t="s">
        <v>6157</v>
      </c>
      <c r="E2027" s="55" t="s">
        <v>8917</v>
      </c>
      <c r="F2027" s="56" t="s">
        <v>8917</v>
      </c>
      <c r="G2027" s="57" t="s">
        <v>8917</v>
      </c>
      <c r="H2027" s="57" t="s">
        <v>8917</v>
      </c>
      <c r="I2027" s="57" t="s">
        <v>8917</v>
      </c>
      <c r="J2027" s="58" t="s">
        <v>8917</v>
      </c>
      <c r="K2027" s="48" t="s">
        <v>8793</v>
      </c>
      <c r="M2027" s="54"/>
      <c r="N2027" s="54"/>
    </row>
    <row r="2028" spans="2:14" ht="30.75" customHeight="1" x14ac:dyDescent="0.3">
      <c r="B2028" s="41">
        <v>1610416</v>
      </c>
      <c r="C2028" s="43" t="s">
        <v>1759</v>
      </c>
      <c r="D2028" s="12" t="s">
        <v>6158</v>
      </c>
      <c r="E2028" s="55" t="s">
        <v>8917</v>
      </c>
      <c r="F2028" s="56" t="s">
        <v>8917</v>
      </c>
      <c r="G2028" s="57" t="s">
        <v>8917</v>
      </c>
      <c r="H2028" s="57" t="s">
        <v>8917</v>
      </c>
      <c r="I2028" s="57" t="s">
        <v>8917</v>
      </c>
      <c r="J2028" s="58" t="s">
        <v>8917</v>
      </c>
      <c r="K2028" s="48" t="s">
        <v>8793</v>
      </c>
      <c r="M2028" s="54"/>
      <c r="N2028" s="54"/>
    </row>
    <row r="2029" spans="2:14" ht="30.75" customHeight="1" x14ac:dyDescent="0.3">
      <c r="B2029" s="41">
        <v>8900290</v>
      </c>
      <c r="C2029" s="43" t="s">
        <v>1760</v>
      </c>
      <c r="D2029" s="12" t="s">
        <v>6159</v>
      </c>
      <c r="E2029" s="55" t="s">
        <v>8917</v>
      </c>
      <c r="F2029" s="56" t="s">
        <v>8917</v>
      </c>
      <c r="G2029" s="57" t="s">
        <v>8917</v>
      </c>
      <c r="H2029" s="57" t="s">
        <v>8917</v>
      </c>
      <c r="I2029" s="57" t="s">
        <v>8917</v>
      </c>
      <c r="J2029" s="58" t="s">
        <v>8917</v>
      </c>
      <c r="K2029" s="48" t="s">
        <v>8793</v>
      </c>
      <c r="M2029" s="54"/>
      <c r="N2029" s="54"/>
    </row>
    <row r="2030" spans="2:14" ht="30.75" customHeight="1" x14ac:dyDescent="0.3">
      <c r="B2030" s="41">
        <v>8900536</v>
      </c>
      <c r="C2030" s="43" t="s">
        <v>1761</v>
      </c>
      <c r="D2030" s="12" t="s">
        <v>6160</v>
      </c>
      <c r="E2030" s="49">
        <v>224530</v>
      </c>
      <c r="F2030" s="50">
        <f>E2030*0.6</f>
        <v>134718</v>
      </c>
      <c r="G2030" s="51">
        <f>E2030*0.65</f>
        <v>145944.5</v>
      </c>
      <c r="H2030" s="51">
        <f>E2030*0.7</f>
        <v>157171</v>
      </c>
      <c r="I2030" s="51">
        <f>E2030*0.75</f>
        <v>168397.5</v>
      </c>
      <c r="J2030" s="52">
        <f>E2030*0.9</f>
        <v>202077</v>
      </c>
      <c r="K2030" s="13" t="s">
        <v>8794</v>
      </c>
      <c r="M2030" s="54"/>
      <c r="N2030" s="54"/>
    </row>
    <row r="2031" spans="2:14" ht="30.75" customHeight="1" x14ac:dyDescent="0.3">
      <c r="B2031" s="41">
        <v>8900562</v>
      </c>
      <c r="C2031" s="43" t="s">
        <v>4381</v>
      </c>
      <c r="D2031" s="12" t="s">
        <v>6159</v>
      </c>
      <c r="E2031" s="55" t="s">
        <v>8917</v>
      </c>
      <c r="F2031" s="56" t="s">
        <v>8917</v>
      </c>
      <c r="G2031" s="57" t="s">
        <v>8917</v>
      </c>
      <c r="H2031" s="57" t="s">
        <v>8917</v>
      </c>
      <c r="I2031" s="57" t="s">
        <v>8917</v>
      </c>
      <c r="J2031" s="58" t="s">
        <v>8917</v>
      </c>
      <c r="K2031" s="48" t="s">
        <v>8793</v>
      </c>
      <c r="M2031" s="54"/>
      <c r="N2031" s="54"/>
    </row>
    <row r="2032" spans="2:14" ht="30.75" customHeight="1" x14ac:dyDescent="0.3">
      <c r="B2032" s="41">
        <v>8907160</v>
      </c>
      <c r="C2032" s="43" t="s">
        <v>1762</v>
      </c>
      <c r="D2032" s="12" t="s">
        <v>6161</v>
      </c>
      <c r="E2032" s="55" t="s">
        <v>8917</v>
      </c>
      <c r="F2032" s="56" t="s">
        <v>8917</v>
      </c>
      <c r="G2032" s="57" t="s">
        <v>8917</v>
      </c>
      <c r="H2032" s="57" t="s">
        <v>8917</v>
      </c>
      <c r="I2032" s="57" t="s">
        <v>8917</v>
      </c>
      <c r="J2032" s="58" t="s">
        <v>8917</v>
      </c>
      <c r="K2032" s="48" t="s">
        <v>8793</v>
      </c>
      <c r="M2032" s="54"/>
      <c r="N2032" s="54"/>
    </row>
    <row r="2033" spans="2:14" ht="30.75" customHeight="1" x14ac:dyDescent="0.3">
      <c r="B2033" s="41">
        <v>8907162</v>
      </c>
      <c r="C2033" s="43" t="s">
        <v>1763</v>
      </c>
      <c r="D2033" s="12" t="s">
        <v>6162</v>
      </c>
      <c r="E2033" s="55" t="s">
        <v>8917</v>
      </c>
      <c r="F2033" s="56" t="s">
        <v>8917</v>
      </c>
      <c r="G2033" s="57" t="s">
        <v>8917</v>
      </c>
      <c r="H2033" s="57" t="s">
        <v>8917</v>
      </c>
      <c r="I2033" s="57" t="s">
        <v>8917</v>
      </c>
      <c r="J2033" s="58" t="s">
        <v>8917</v>
      </c>
      <c r="K2033" s="48" t="s">
        <v>8793</v>
      </c>
      <c r="M2033" s="54"/>
      <c r="N2033" s="54"/>
    </row>
    <row r="2034" spans="2:14" ht="30.75" customHeight="1" x14ac:dyDescent="0.3">
      <c r="B2034" s="41">
        <v>8907163</v>
      </c>
      <c r="C2034" s="43" t="s">
        <v>1764</v>
      </c>
      <c r="D2034" s="12" t="s">
        <v>6163</v>
      </c>
      <c r="E2034" s="55" t="s">
        <v>8917</v>
      </c>
      <c r="F2034" s="56" t="s">
        <v>8917</v>
      </c>
      <c r="G2034" s="57" t="s">
        <v>8917</v>
      </c>
      <c r="H2034" s="57" t="s">
        <v>8917</v>
      </c>
      <c r="I2034" s="57" t="s">
        <v>8917</v>
      </c>
      <c r="J2034" s="58" t="s">
        <v>8917</v>
      </c>
      <c r="K2034" s="48" t="s">
        <v>8793</v>
      </c>
      <c r="M2034" s="54"/>
      <c r="N2034" s="54"/>
    </row>
    <row r="2035" spans="2:14" ht="30.75" customHeight="1" x14ac:dyDescent="0.3">
      <c r="B2035" s="41">
        <v>8907164</v>
      </c>
      <c r="C2035" s="43" t="s">
        <v>1765</v>
      </c>
      <c r="D2035" s="12" t="s">
        <v>6164</v>
      </c>
      <c r="E2035" s="55" t="s">
        <v>8917</v>
      </c>
      <c r="F2035" s="56" t="s">
        <v>8917</v>
      </c>
      <c r="G2035" s="57" t="s">
        <v>8917</v>
      </c>
      <c r="H2035" s="57" t="s">
        <v>8917</v>
      </c>
      <c r="I2035" s="57" t="s">
        <v>8917</v>
      </c>
      <c r="J2035" s="58" t="s">
        <v>8917</v>
      </c>
      <c r="K2035" s="48" t="s">
        <v>8793</v>
      </c>
      <c r="M2035" s="54"/>
      <c r="N2035" s="54"/>
    </row>
    <row r="2036" spans="2:14" ht="30.75" customHeight="1" x14ac:dyDescent="0.3">
      <c r="B2036" s="41">
        <v>8907166</v>
      </c>
      <c r="C2036" s="43" t="s">
        <v>1766</v>
      </c>
      <c r="D2036" s="12" t="s">
        <v>6165</v>
      </c>
      <c r="E2036" s="55" t="s">
        <v>8917</v>
      </c>
      <c r="F2036" s="56" t="s">
        <v>8917</v>
      </c>
      <c r="G2036" s="57" t="s">
        <v>8917</v>
      </c>
      <c r="H2036" s="57" t="s">
        <v>8917</v>
      </c>
      <c r="I2036" s="57" t="s">
        <v>8917</v>
      </c>
      <c r="J2036" s="58" t="s">
        <v>8917</v>
      </c>
      <c r="K2036" s="48" t="s">
        <v>8793</v>
      </c>
      <c r="M2036" s="54"/>
      <c r="N2036" s="54"/>
    </row>
    <row r="2037" spans="2:14" ht="30.75" customHeight="1" x14ac:dyDescent="0.3">
      <c r="B2037" s="41">
        <v>1668268</v>
      </c>
      <c r="C2037" s="43" t="s">
        <v>1767</v>
      </c>
      <c r="D2037" s="12" t="s">
        <v>6166</v>
      </c>
      <c r="E2037" s="49">
        <v>14470</v>
      </c>
      <c r="F2037" s="50">
        <f>E2037*0.6</f>
        <v>8682</v>
      </c>
      <c r="G2037" s="51">
        <f>E2037*0.65</f>
        <v>9405.5</v>
      </c>
      <c r="H2037" s="51">
        <f>E2037*0.7</f>
        <v>10129</v>
      </c>
      <c r="I2037" s="51">
        <f>E2037*0.75</f>
        <v>10852.5</v>
      </c>
      <c r="J2037" s="52">
        <f>E2037*0.9</f>
        <v>13023</v>
      </c>
      <c r="M2037" s="54"/>
      <c r="N2037" s="54"/>
    </row>
    <row r="2038" spans="2:14" ht="30.75" customHeight="1" x14ac:dyDescent="0.3">
      <c r="B2038" s="41">
        <v>8900270</v>
      </c>
      <c r="C2038" s="43" t="s">
        <v>1768</v>
      </c>
      <c r="D2038" s="12" t="s">
        <v>6167</v>
      </c>
      <c r="E2038" s="55" t="s">
        <v>8743</v>
      </c>
      <c r="F2038" s="50" t="s">
        <v>4162</v>
      </c>
      <c r="G2038" s="51" t="s">
        <v>4162</v>
      </c>
      <c r="H2038" s="51" t="s">
        <v>4162</v>
      </c>
      <c r="I2038" s="51" t="s">
        <v>4162</v>
      </c>
      <c r="J2038" s="52" t="s">
        <v>4162</v>
      </c>
      <c r="K2038" s="48"/>
      <c r="M2038" s="54"/>
      <c r="N2038" s="54"/>
    </row>
    <row r="2039" spans="2:14" ht="30.75" customHeight="1" x14ac:dyDescent="0.3">
      <c r="B2039" s="41">
        <v>8900341</v>
      </c>
      <c r="C2039" s="43" t="s">
        <v>1769</v>
      </c>
      <c r="D2039" s="12" t="s">
        <v>6168</v>
      </c>
      <c r="E2039" s="55" t="s">
        <v>8743</v>
      </c>
      <c r="F2039" s="50" t="s">
        <v>4162</v>
      </c>
      <c r="G2039" s="51" t="s">
        <v>4162</v>
      </c>
      <c r="H2039" s="51" t="s">
        <v>4162</v>
      </c>
      <c r="I2039" s="51" t="s">
        <v>4162</v>
      </c>
      <c r="J2039" s="52" t="s">
        <v>4162</v>
      </c>
      <c r="K2039" s="48"/>
      <c r="M2039" s="54"/>
      <c r="N2039" s="54"/>
    </row>
    <row r="2040" spans="2:14" ht="30.75" customHeight="1" x14ac:dyDescent="0.3">
      <c r="B2040" s="41">
        <v>8900540</v>
      </c>
      <c r="C2040" s="43" t="s">
        <v>4382</v>
      </c>
      <c r="D2040" s="12" t="s">
        <v>6169</v>
      </c>
      <c r="E2040" s="49">
        <v>228630</v>
      </c>
      <c r="F2040" s="50">
        <f>E2040*0.6</f>
        <v>137178</v>
      </c>
      <c r="G2040" s="51">
        <f>E2040*0.65</f>
        <v>148609.5</v>
      </c>
      <c r="H2040" s="51">
        <f>E2040*0.7</f>
        <v>160041</v>
      </c>
      <c r="I2040" s="51">
        <f>E2040*0.75</f>
        <v>171472.5</v>
      </c>
      <c r="J2040" s="52">
        <f>E2040*0.9</f>
        <v>205767</v>
      </c>
      <c r="K2040" s="13" t="s">
        <v>8794</v>
      </c>
      <c r="M2040" s="54"/>
      <c r="N2040" s="54"/>
    </row>
    <row r="2041" spans="2:14" ht="30.75" customHeight="1" x14ac:dyDescent="0.3">
      <c r="B2041" s="41">
        <v>1602072</v>
      </c>
      <c r="C2041" s="43" t="s">
        <v>1770</v>
      </c>
      <c r="D2041" s="12" t="s">
        <v>6170</v>
      </c>
      <c r="E2041" s="55" t="s">
        <v>8917</v>
      </c>
      <c r="F2041" s="56" t="s">
        <v>8917</v>
      </c>
      <c r="G2041" s="57" t="s">
        <v>8917</v>
      </c>
      <c r="H2041" s="57" t="s">
        <v>8917</v>
      </c>
      <c r="I2041" s="57" t="s">
        <v>8917</v>
      </c>
      <c r="J2041" s="58" t="s">
        <v>8917</v>
      </c>
      <c r="K2041" s="48" t="s">
        <v>8793</v>
      </c>
      <c r="M2041" s="54"/>
      <c r="N2041" s="54"/>
    </row>
    <row r="2042" spans="2:14" ht="30.75" customHeight="1" x14ac:dyDescent="0.3">
      <c r="B2042" s="41">
        <v>1602082</v>
      </c>
      <c r="C2042" s="43" t="s">
        <v>1771</v>
      </c>
      <c r="D2042" s="12" t="s">
        <v>6171</v>
      </c>
      <c r="E2042" s="55" t="s">
        <v>8917</v>
      </c>
      <c r="F2042" s="56" t="s">
        <v>8917</v>
      </c>
      <c r="G2042" s="57" t="s">
        <v>8917</v>
      </c>
      <c r="H2042" s="57" t="s">
        <v>8917</v>
      </c>
      <c r="I2042" s="57" t="s">
        <v>8917</v>
      </c>
      <c r="J2042" s="58" t="s">
        <v>8917</v>
      </c>
      <c r="K2042" s="48" t="s">
        <v>8793</v>
      </c>
      <c r="M2042" s="54"/>
      <c r="N2042" s="54"/>
    </row>
    <row r="2043" spans="2:14" ht="30.75" customHeight="1" x14ac:dyDescent="0.3">
      <c r="B2043" s="41">
        <v>1608014</v>
      </c>
      <c r="C2043" s="43" t="s">
        <v>1772</v>
      </c>
      <c r="D2043" s="12" t="s">
        <v>6172</v>
      </c>
      <c r="E2043" s="55" t="s">
        <v>8917</v>
      </c>
      <c r="F2043" s="56" t="s">
        <v>8917</v>
      </c>
      <c r="G2043" s="57" t="s">
        <v>8917</v>
      </c>
      <c r="H2043" s="57" t="s">
        <v>8917</v>
      </c>
      <c r="I2043" s="57" t="s">
        <v>8917</v>
      </c>
      <c r="J2043" s="58" t="s">
        <v>8917</v>
      </c>
      <c r="K2043" s="48" t="s">
        <v>8793</v>
      </c>
      <c r="M2043" s="54"/>
      <c r="N2043" s="54"/>
    </row>
    <row r="2044" spans="2:14" ht="30.75" customHeight="1" x14ac:dyDescent="0.3">
      <c r="B2044" s="41">
        <v>1610417</v>
      </c>
      <c r="C2044" s="43" t="s">
        <v>1773</v>
      </c>
      <c r="D2044" s="12" t="s">
        <v>6173</v>
      </c>
      <c r="E2044" s="55" t="s">
        <v>8917</v>
      </c>
      <c r="F2044" s="56" t="s">
        <v>8917</v>
      </c>
      <c r="G2044" s="57" t="s">
        <v>8917</v>
      </c>
      <c r="H2044" s="57" t="s">
        <v>8917</v>
      </c>
      <c r="I2044" s="57" t="s">
        <v>8917</v>
      </c>
      <c r="J2044" s="58" t="s">
        <v>8917</v>
      </c>
      <c r="K2044" s="48" t="s">
        <v>8793</v>
      </c>
      <c r="M2044" s="54"/>
      <c r="N2044" s="54"/>
    </row>
    <row r="2045" spans="2:14" ht="30.75" customHeight="1" x14ac:dyDescent="0.3">
      <c r="B2045" s="41">
        <v>1668269</v>
      </c>
      <c r="C2045" s="43" t="s">
        <v>1774</v>
      </c>
      <c r="D2045" s="12" t="s">
        <v>6174</v>
      </c>
      <c r="E2045" s="49">
        <v>17490</v>
      </c>
      <c r="F2045" s="50">
        <f>E2045*0.6</f>
        <v>10494</v>
      </c>
      <c r="G2045" s="51">
        <f>E2045*0.65</f>
        <v>11368.5</v>
      </c>
      <c r="H2045" s="51">
        <f>E2045*0.7</f>
        <v>12243</v>
      </c>
      <c r="I2045" s="51">
        <f>E2045*0.75</f>
        <v>13117.5</v>
      </c>
      <c r="J2045" s="52">
        <f>E2045*0.9</f>
        <v>15741</v>
      </c>
      <c r="M2045" s="54"/>
      <c r="N2045" s="54"/>
    </row>
    <row r="2046" spans="2:14" ht="30.75" customHeight="1" x14ac:dyDescent="0.3">
      <c r="B2046" s="41">
        <v>8900353</v>
      </c>
      <c r="C2046" s="43" t="s">
        <v>1775</v>
      </c>
      <c r="D2046" s="12" t="s">
        <v>6175</v>
      </c>
      <c r="E2046" s="55" t="s">
        <v>8917</v>
      </c>
      <c r="F2046" s="56" t="s">
        <v>8917</v>
      </c>
      <c r="G2046" s="57" t="s">
        <v>8917</v>
      </c>
      <c r="H2046" s="57" t="s">
        <v>8917</v>
      </c>
      <c r="I2046" s="57" t="s">
        <v>8917</v>
      </c>
      <c r="J2046" s="58" t="s">
        <v>8917</v>
      </c>
      <c r="K2046" s="48" t="s">
        <v>8793</v>
      </c>
      <c r="M2046" s="54"/>
      <c r="N2046" s="54"/>
    </row>
    <row r="2047" spans="2:14" ht="30.75" customHeight="1" x14ac:dyDescent="0.3">
      <c r="B2047" s="41">
        <v>8900572</v>
      </c>
      <c r="C2047" s="43" t="s">
        <v>1776</v>
      </c>
      <c r="D2047" s="12" t="s">
        <v>6176</v>
      </c>
      <c r="E2047" s="55" t="s">
        <v>8917</v>
      </c>
      <c r="F2047" s="56" t="s">
        <v>8917</v>
      </c>
      <c r="G2047" s="57" t="s">
        <v>8917</v>
      </c>
      <c r="H2047" s="57" t="s">
        <v>8917</v>
      </c>
      <c r="I2047" s="57" t="s">
        <v>8917</v>
      </c>
      <c r="J2047" s="58" t="s">
        <v>8917</v>
      </c>
      <c r="K2047" s="48" t="s">
        <v>8793</v>
      </c>
      <c r="M2047" s="54"/>
      <c r="N2047" s="54"/>
    </row>
    <row r="2048" spans="2:14" ht="30.75" customHeight="1" x14ac:dyDescent="0.3">
      <c r="B2048" s="41">
        <v>8900573</v>
      </c>
      <c r="C2048" s="43" t="s">
        <v>1777</v>
      </c>
      <c r="D2048" s="12" t="s">
        <v>6176</v>
      </c>
      <c r="E2048" s="55" t="s">
        <v>8917</v>
      </c>
      <c r="F2048" s="56" t="s">
        <v>8917</v>
      </c>
      <c r="G2048" s="57" t="s">
        <v>8917</v>
      </c>
      <c r="H2048" s="57" t="s">
        <v>8917</v>
      </c>
      <c r="I2048" s="57" t="s">
        <v>8917</v>
      </c>
      <c r="J2048" s="58" t="s">
        <v>8917</v>
      </c>
      <c r="K2048" s="48" t="s">
        <v>8793</v>
      </c>
      <c r="M2048" s="54"/>
      <c r="N2048" s="54"/>
    </row>
    <row r="2049" spans="2:14" ht="30.75" customHeight="1" x14ac:dyDescent="0.3">
      <c r="B2049" s="41">
        <v>8900574</v>
      </c>
      <c r="C2049" s="43" t="s">
        <v>1778</v>
      </c>
      <c r="D2049" s="12" t="s">
        <v>6177</v>
      </c>
      <c r="E2049" s="55" t="s">
        <v>8917</v>
      </c>
      <c r="F2049" s="56" t="s">
        <v>8917</v>
      </c>
      <c r="G2049" s="57" t="s">
        <v>8917</v>
      </c>
      <c r="H2049" s="57" t="s">
        <v>8917</v>
      </c>
      <c r="I2049" s="57" t="s">
        <v>8917</v>
      </c>
      <c r="J2049" s="58" t="s">
        <v>8917</v>
      </c>
      <c r="K2049" s="48" t="s">
        <v>8793</v>
      </c>
      <c r="M2049" s="54"/>
      <c r="N2049" s="54"/>
    </row>
    <row r="2050" spans="2:14" ht="30.75" customHeight="1" x14ac:dyDescent="0.3">
      <c r="B2050" s="41">
        <v>8907098</v>
      </c>
      <c r="C2050" s="43" t="s">
        <v>4383</v>
      </c>
      <c r="D2050" s="12" t="s">
        <v>6178</v>
      </c>
      <c r="E2050" s="55" t="s">
        <v>8917</v>
      </c>
      <c r="F2050" s="56" t="s">
        <v>8917</v>
      </c>
      <c r="G2050" s="57" t="s">
        <v>8917</v>
      </c>
      <c r="H2050" s="57" t="s">
        <v>8917</v>
      </c>
      <c r="I2050" s="57" t="s">
        <v>8917</v>
      </c>
      <c r="J2050" s="58" t="s">
        <v>8917</v>
      </c>
      <c r="K2050" s="48" t="s">
        <v>8793</v>
      </c>
      <c r="M2050" s="54"/>
      <c r="N2050" s="54"/>
    </row>
    <row r="2051" spans="2:14" ht="30.75" customHeight="1" x14ac:dyDescent="0.3">
      <c r="B2051" s="41">
        <v>8900570</v>
      </c>
      <c r="C2051" s="43" t="s">
        <v>4381</v>
      </c>
      <c r="D2051" s="12" t="s">
        <v>6175</v>
      </c>
      <c r="E2051" s="55" t="s">
        <v>8917</v>
      </c>
      <c r="F2051" s="56" t="s">
        <v>8917</v>
      </c>
      <c r="G2051" s="57" t="s">
        <v>8917</v>
      </c>
      <c r="H2051" s="57" t="s">
        <v>8917</v>
      </c>
      <c r="I2051" s="57" t="s">
        <v>8917</v>
      </c>
      <c r="J2051" s="58" t="s">
        <v>8917</v>
      </c>
      <c r="K2051" s="48" t="s">
        <v>8793</v>
      </c>
      <c r="M2051" s="54"/>
      <c r="N2051" s="54"/>
    </row>
    <row r="2052" spans="2:14" ht="30.75" customHeight="1" x14ac:dyDescent="0.3">
      <c r="B2052" s="41">
        <v>8907167</v>
      </c>
      <c r="C2052" s="43" t="s">
        <v>1779</v>
      </c>
      <c r="D2052" s="12" t="s">
        <v>6179</v>
      </c>
      <c r="E2052" s="55" t="s">
        <v>8917</v>
      </c>
      <c r="F2052" s="56" t="s">
        <v>8917</v>
      </c>
      <c r="G2052" s="57" t="s">
        <v>8917</v>
      </c>
      <c r="H2052" s="57" t="s">
        <v>8917</v>
      </c>
      <c r="I2052" s="57" t="s">
        <v>8917</v>
      </c>
      <c r="J2052" s="58" t="s">
        <v>8917</v>
      </c>
      <c r="K2052" s="48" t="s">
        <v>8793</v>
      </c>
      <c r="M2052" s="54"/>
      <c r="N2052" s="54"/>
    </row>
    <row r="2053" spans="2:14" ht="30.75" customHeight="1" x14ac:dyDescent="0.3">
      <c r="B2053" s="41">
        <v>8907168</v>
      </c>
      <c r="C2053" s="43" t="s">
        <v>1780</v>
      </c>
      <c r="D2053" s="12" t="s">
        <v>6180</v>
      </c>
      <c r="E2053" s="55" t="s">
        <v>8917</v>
      </c>
      <c r="F2053" s="56" t="s">
        <v>8917</v>
      </c>
      <c r="G2053" s="57" t="s">
        <v>8917</v>
      </c>
      <c r="H2053" s="57" t="s">
        <v>8917</v>
      </c>
      <c r="I2053" s="57" t="s">
        <v>8917</v>
      </c>
      <c r="J2053" s="58" t="s">
        <v>8917</v>
      </c>
      <c r="K2053" s="48" t="s">
        <v>8793</v>
      </c>
      <c r="M2053" s="54"/>
      <c r="N2053" s="54"/>
    </row>
    <row r="2054" spans="2:14" ht="30.75" customHeight="1" x14ac:dyDescent="0.3">
      <c r="B2054" s="41">
        <v>8907169</v>
      </c>
      <c r="C2054" s="43" t="s">
        <v>1781</v>
      </c>
      <c r="D2054" s="12" t="s">
        <v>6180</v>
      </c>
      <c r="E2054" s="55" t="s">
        <v>8917</v>
      </c>
      <c r="F2054" s="56" t="s">
        <v>8917</v>
      </c>
      <c r="G2054" s="57" t="s">
        <v>8917</v>
      </c>
      <c r="H2054" s="57" t="s">
        <v>8917</v>
      </c>
      <c r="I2054" s="57" t="s">
        <v>8917</v>
      </c>
      <c r="J2054" s="58" t="s">
        <v>8917</v>
      </c>
      <c r="K2054" s="48" t="s">
        <v>8793</v>
      </c>
      <c r="M2054" s="54"/>
      <c r="N2054" s="54"/>
    </row>
    <row r="2055" spans="2:14" ht="30.75" customHeight="1" x14ac:dyDescent="0.3">
      <c r="B2055" s="41">
        <v>8907170</v>
      </c>
      <c r="C2055" s="43" t="s">
        <v>1782</v>
      </c>
      <c r="D2055" s="12" t="s">
        <v>6181</v>
      </c>
      <c r="E2055" s="55" t="s">
        <v>8917</v>
      </c>
      <c r="F2055" s="56" t="s">
        <v>8917</v>
      </c>
      <c r="G2055" s="57" t="s">
        <v>8917</v>
      </c>
      <c r="H2055" s="57" t="s">
        <v>8917</v>
      </c>
      <c r="I2055" s="57" t="s">
        <v>8917</v>
      </c>
      <c r="J2055" s="58" t="s">
        <v>8917</v>
      </c>
      <c r="K2055" s="48" t="s">
        <v>8793</v>
      </c>
      <c r="M2055" s="54"/>
      <c r="N2055" s="54"/>
    </row>
    <row r="2056" spans="2:14" ht="30.75" customHeight="1" x14ac:dyDescent="0.3">
      <c r="B2056" s="41">
        <v>8900342</v>
      </c>
      <c r="C2056" s="43" t="s">
        <v>1783</v>
      </c>
      <c r="D2056" s="12" t="s">
        <v>6182</v>
      </c>
      <c r="E2056" s="55" t="s">
        <v>8743</v>
      </c>
      <c r="F2056" s="50" t="s">
        <v>4162</v>
      </c>
      <c r="G2056" s="51" t="s">
        <v>4162</v>
      </c>
      <c r="H2056" s="51" t="s">
        <v>4162</v>
      </c>
      <c r="I2056" s="51" t="s">
        <v>4162</v>
      </c>
      <c r="J2056" s="52" t="s">
        <v>4162</v>
      </c>
      <c r="K2056" s="48"/>
      <c r="M2056" s="54"/>
      <c r="N2056" s="54"/>
    </row>
    <row r="2057" spans="2:14" ht="30.75" customHeight="1" x14ac:dyDescent="0.3">
      <c r="B2057" s="41">
        <v>8900343</v>
      </c>
      <c r="C2057" s="43" t="s">
        <v>1784</v>
      </c>
      <c r="D2057" s="12" t="s">
        <v>6183</v>
      </c>
      <c r="E2057" s="55" t="s">
        <v>8743</v>
      </c>
      <c r="F2057" s="50" t="s">
        <v>4162</v>
      </c>
      <c r="G2057" s="51" t="s">
        <v>4162</v>
      </c>
      <c r="H2057" s="51" t="s">
        <v>4162</v>
      </c>
      <c r="I2057" s="51" t="s">
        <v>4162</v>
      </c>
      <c r="J2057" s="52" t="s">
        <v>4162</v>
      </c>
      <c r="K2057" s="48"/>
      <c r="M2057" s="54"/>
      <c r="N2057" s="54"/>
    </row>
    <row r="2058" spans="2:14" ht="30.75" customHeight="1" x14ac:dyDescent="0.3">
      <c r="B2058" s="41">
        <v>8900543</v>
      </c>
      <c r="C2058" s="43" t="s">
        <v>4384</v>
      </c>
      <c r="D2058" s="12" t="s">
        <v>6184</v>
      </c>
      <c r="E2058" s="49">
        <v>240700</v>
      </c>
      <c r="F2058" s="50">
        <f>E2058*0.6</f>
        <v>144420</v>
      </c>
      <c r="G2058" s="51">
        <f>E2058*0.65</f>
        <v>156455</v>
      </c>
      <c r="H2058" s="51">
        <f>E2058*0.7</f>
        <v>168490</v>
      </c>
      <c r="I2058" s="51">
        <f>E2058*0.75</f>
        <v>180525</v>
      </c>
      <c r="J2058" s="52">
        <f>E2058*0.9</f>
        <v>216630</v>
      </c>
      <c r="K2058" s="13" t="s">
        <v>8794</v>
      </c>
      <c r="M2058" s="54"/>
      <c r="N2058" s="54"/>
    </row>
    <row r="2059" spans="2:14" ht="30.75" customHeight="1" x14ac:dyDescent="0.3">
      <c r="B2059" s="41">
        <v>8900225</v>
      </c>
      <c r="C2059" s="43" t="s">
        <v>1785</v>
      </c>
      <c r="D2059" s="12" t="s">
        <v>6185</v>
      </c>
      <c r="E2059" s="55" t="s">
        <v>8743</v>
      </c>
      <c r="F2059" s="50" t="s">
        <v>4162</v>
      </c>
      <c r="G2059" s="51" t="s">
        <v>4162</v>
      </c>
      <c r="H2059" s="51" t="s">
        <v>4162</v>
      </c>
      <c r="I2059" s="51" t="s">
        <v>4162</v>
      </c>
      <c r="J2059" s="52" t="s">
        <v>4162</v>
      </c>
      <c r="K2059" s="48"/>
      <c r="M2059" s="54"/>
      <c r="N2059" s="54"/>
    </row>
    <row r="2060" spans="2:14" ht="30.75" customHeight="1" x14ac:dyDescent="0.3">
      <c r="B2060" s="41">
        <v>1602060</v>
      </c>
      <c r="C2060" s="43" t="s">
        <v>1786</v>
      </c>
      <c r="D2060" s="12" t="s">
        <v>6186</v>
      </c>
      <c r="E2060" s="55" t="s">
        <v>8917</v>
      </c>
      <c r="F2060" s="56" t="s">
        <v>8917</v>
      </c>
      <c r="G2060" s="57" t="s">
        <v>8917</v>
      </c>
      <c r="H2060" s="57" t="s">
        <v>8917</v>
      </c>
      <c r="I2060" s="57" t="s">
        <v>8917</v>
      </c>
      <c r="J2060" s="58" t="s">
        <v>8917</v>
      </c>
      <c r="K2060" s="48" t="s">
        <v>8793</v>
      </c>
      <c r="M2060" s="54"/>
      <c r="N2060" s="54"/>
    </row>
    <row r="2061" spans="2:14" ht="30.75" customHeight="1" x14ac:dyDescent="0.3">
      <c r="B2061" s="41">
        <v>8900150</v>
      </c>
      <c r="C2061" s="43" t="s">
        <v>1787</v>
      </c>
      <c r="D2061" s="12" t="s">
        <v>6187</v>
      </c>
      <c r="E2061" s="55" t="s">
        <v>8917</v>
      </c>
      <c r="F2061" s="56" t="s">
        <v>8917</v>
      </c>
      <c r="G2061" s="57" t="s">
        <v>8917</v>
      </c>
      <c r="H2061" s="57" t="s">
        <v>8917</v>
      </c>
      <c r="I2061" s="57" t="s">
        <v>8917</v>
      </c>
      <c r="J2061" s="58" t="s">
        <v>8917</v>
      </c>
      <c r="K2061" s="48" t="s">
        <v>8793</v>
      </c>
      <c r="M2061" s="54"/>
      <c r="N2061" s="54"/>
    </row>
    <row r="2062" spans="2:14" ht="30.75" customHeight="1" x14ac:dyDescent="0.3">
      <c r="B2062" s="41">
        <v>8900530</v>
      </c>
      <c r="C2062" s="43" t="s">
        <v>1788</v>
      </c>
      <c r="D2062" s="12" t="s">
        <v>6188</v>
      </c>
      <c r="E2062" s="49">
        <v>204260</v>
      </c>
      <c r="F2062" s="50">
        <f>E2062*0.6</f>
        <v>122556</v>
      </c>
      <c r="G2062" s="51">
        <f>E2062*0.65</f>
        <v>132769</v>
      </c>
      <c r="H2062" s="51">
        <f>E2062*0.7</f>
        <v>142982</v>
      </c>
      <c r="I2062" s="51">
        <f>E2062*0.75</f>
        <v>153195</v>
      </c>
      <c r="J2062" s="52">
        <f>E2062*0.9</f>
        <v>183834</v>
      </c>
      <c r="K2062" s="13" t="s">
        <v>8794</v>
      </c>
      <c r="M2062" s="54"/>
      <c r="N2062" s="54"/>
    </row>
    <row r="2063" spans="2:14" ht="30.75" customHeight="1" x14ac:dyDescent="0.3">
      <c r="B2063" s="41">
        <v>8907095</v>
      </c>
      <c r="C2063" s="43" t="s">
        <v>4385</v>
      </c>
      <c r="D2063" s="12" t="s">
        <v>6189</v>
      </c>
      <c r="E2063" s="55" t="s">
        <v>8917</v>
      </c>
      <c r="F2063" s="56" t="s">
        <v>8917</v>
      </c>
      <c r="G2063" s="57" t="s">
        <v>8917</v>
      </c>
      <c r="H2063" s="57" t="s">
        <v>8917</v>
      </c>
      <c r="I2063" s="57" t="s">
        <v>8917</v>
      </c>
      <c r="J2063" s="58" t="s">
        <v>8917</v>
      </c>
      <c r="K2063" s="48" t="s">
        <v>8793</v>
      </c>
      <c r="M2063" s="54"/>
      <c r="N2063" s="54"/>
    </row>
    <row r="2064" spans="2:14" ht="30.75" customHeight="1" x14ac:dyDescent="0.3">
      <c r="B2064" s="41">
        <v>8900557</v>
      </c>
      <c r="C2064" s="43" t="s">
        <v>4381</v>
      </c>
      <c r="D2064" s="12" t="s">
        <v>6190</v>
      </c>
      <c r="E2064" s="55" t="s">
        <v>8917</v>
      </c>
      <c r="F2064" s="56" t="s">
        <v>8917</v>
      </c>
      <c r="G2064" s="57" t="s">
        <v>8917</v>
      </c>
      <c r="H2064" s="57" t="s">
        <v>8917</v>
      </c>
      <c r="I2064" s="57" t="s">
        <v>8917</v>
      </c>
      <c r="J2064" s="58" t="s">
        <v>8917</v>
      </c>
      <c r="K2064" s="48" t="s">
        <v>8793</v>
      </c>
      <c r="M2064" s="54"/>
      <c r="N2064" s="54"/>
    </row>
    <row r="2065" spans="2:14" ht="30.75" customHeight="1" x14ac:dyDescent="0.3">
      <c r="B2065" s="41">
        <v>1602070</v>
      </c>
      <c r="C2065" s="43" t="s">
        <v>1789</v>
      </c>
      <c r="D2065" s="12" t="s">
        <v>6191</v>
      </c>
      <c r="E2065" s="55" t="s">
        <v>8917</v>
      </c>
      <c r="F2065" s="56" t="s">
        <v>8917</v>
      </c>
      <c r="G2065" s="57" t="s">
        <v>8917</v>
      </c>
      <c r="H2065" s="57" t="s">
        <v>8917</v>
      </c>
      <c r="I2065" s="57" t="s">
        <v>8917</v>
      </c>
      <c r="J2065" s="58" t="s">
        <v>8917</v>
      </c>
      <c r="K2065" s="48" t="s">
        <v>8793</v>
      </c>
      <c r="M2065" s="54"/>
      <c r="N2065" s="54"/>
    </row>
    <row r="2066" spans="2:14" ht="30.75" customHeight="1" x14ac:dyDescent="0.3">
      <c r="B2066" s="41">
        <v>1602080</v>
      </c>
      <c r="C2066" s="43" t="s">
        <v>1790</v>
      </c>
      <c r="D2066" s="12" t="s">
        <v>6192</v>
      </c>
      <c r="E2066" s="55" t="s">
        <v>8917</v>
      </c>
      <c r="F2066" s="56" t="s">
        <v>8917</v>
      </c>
      <c r="G2066" s="57" t="s">
        <v>8917</v>
      </c>
      <c r="H2066" s="57" t="s">
        <v>8917</v>
      </c>
      <c r="I2066" s="57" t="s">
        <v>8917</v>
      </c>
      <c r="J2066" s="58" t="s">
        <v>8917</v>
      </c>
      <c r="K2066" s="48" t="s">
        <v>8793</v>
      </c>
      <c r="M2066" s="54"/>
      <c r="N2066" s="54"/>
    </row>
    <row r="2067" spans="2:14" ht="30.75" customHeight="1" x14ac:dyDescent="0.3">
      <c r="B2067" s="41">
        <v>1608012</v>
      </c>
      <c r="C2067" s="43" t="s">
        <v>1791</v>
      </c>
      <c r="D2067" s="12" t="s">
        <v>6193</v>
      </c>
      <c r="E2067" s="55" t="s">
        <v>8917</v>
      </c>
      <c r="F2067" s="56" t="s">
        <v>8917</v>
      </c>
      <c r="G2067" s="57" t="s">
        <v>8917</v>
      </c>
      <c r="H2067" s="57" t="s">
        <v>8917</v>
      </c>
      <c r="I2067" s="57" t="s">
        <v>8917</v>
      </c>
      <c r="J2067" s="58" t="s">
        <v>8917</v>
      </c>
      <c r="K2067" s="48" t="s">
        <v>8793</v>
      </c>
      <c r="M2067" s="54"/>
      <c r="N2067" s="54"/>
    </row>
    <row r="2068" spans="2:14" ht="30.75" customHeight="1" x14ac:dyDescent="0.3">
      <c r="B2068" s="41">
        <v>1610415</v>
      </c>
      <c r="C2068" s="43" t="s">
        <v>1792</v>
      </c>
      <c r="D2068" s="12" t="s">
        <v>6194</v>
      </c>
      <c r="E2068" s="55" t="s">
        <v>8917</v>
      </c>
      <c r="F2068" s="56" t="s">
        <v>8917</v>
      </c>
      <c r="G2068" s="57" t="s">
        <v>8917</v>
      </c>
      <c r="H2068" s="57" t="s">
        <v>8917</v>
      </c>
      <c r="I2068" s="57" t="s">
        <v>8917</v>
      </c>
      <c r="J2068" s="58" t="s">
        <v>8917</v>
      </c>
      <c r="K2068" s="48" t="s">
        <v>8793</v>
      </c>
      <c r="M2068" s="54"/>
      <c r="N2068" s="54"/>
    </row>
    <row r="2069" spans="2:14" ht="30.75" customHeight="1" x14ac:dyDescent="0.3">
      <c r="B2069" s="41">
        <v>1668267</v>
      </c>
      <c r="C2069" s="43" t="s">
        <v>1793</v>
      </c>
      <c r="D2069" s="12" t="s">
        <v>6195</v>
      </c>
      <c r="E2069" s="49">
        <v>16490</v>
      </c>
      <c r="F2069" s="50">
        <f>E2069*0.6</f>
        <v>9894</v>
      </c>
      <c r="G2069" s="51">
        <f>E2069*0.65</f>
        <v>10718.5</v>
      </c>
      <c r="H2069" s="51">
        <f>E2069*0.7</f>
        <v>11543</v>
      </c>
      <c r="I2069" s="51">
        <f>E2069*0.75</f>
        <v>12367.5</v>
      </c>
      <c r="J2069" s="52">
        <f>E2069*0.9</f>
        <v>14841</v>
      </c>
      <c r="M2069" s="54"/>
      <c r="N2069" s="54"/>
    </row>
    <row r="2070" spans="2:14" ht="30.75" customHeight="1" x14ac:dyDescent="0.3">
      <c r="B2070" s="41">
        <v>8900222</v>
      </c>
      <c r="C2070" s="43" t="s">
        <v>1794</v>
      </c>
      <c r="D2070" s="12" t="s">
        <v>6196</v>
      </c>
      <c r="E2070" s="55" t="s">
        <v>8917</v>
      </c>
      <c r="F2070" s="56" t="s">
        <v>8917</v>
      </c>
      <c r="G2070" s="57" t="s">
        <v>8917</v>
      </c>
      <c r="H2070" s="57" t="s">
        <v>8917</v>
      </c>
      <c r="I2070" s="57" t="s">
        <v>8917</v>
      </c>
      <c r="J2070" s="58" t="s">
        <v>8917</v>
      </c>
      <c r="K2070" s="48" t="s">
        <v>8793</v>
      </c>
      <c r="M2070" s="54"/>
      <c r="N2070" s="54"/>
    </row>
    <row r="2071" spans="2:14" ht="30.75" customHeight="1" x14ac:dyDescent="0.3">
      <c r="B2071" s="41">
        <v>8907154</v>
      </c>
      <c r="C2071" s="43" t="s">
        <v>1795</v>
      </c>
      <c r="D2071" s="12" t="s">
        <v>6197</v>
      </c>
      <c r="E2071" s="55" t="s">
        <v>8917</v>
      </c>
      <c r="F2071" s="56" t="s">
        <v>8917</v>
      </c>
      <c r="G2071" s="57" t="s">
        <v>8917</v>
      </c>
      <c r="H2071" s="57" t="s">
        <v>8917</v>
      </c>
      <c r="I2071" s="57" t="s">
        <v>8917</v>
      </c>
      <c r="J2071" s="58" t="s">
        <v>8917</v>
      </c>
      <c r="K2071" s="48" t="s">
        <v>8793</v>
      </c>
      <c r="M2071" s="54"/>
      <c r="N2071" s="54"/>
    </row>
    <row r="2072" spans="2:14" ht="30.75" customHeight="1" x14ac:dyDescent="0.3">
      <c r="B2072" s="41">
        <v>8905152</v>
      </c>
      <c r="C2072" s="43" t="s">
        <v>1796</v>
      </c>
      <c r="D2072" s="12" t="s">
        <v>6198</v>
      </c>
      <c r="E2072" s="49">
        <v>3230</v>
      </c>
      <c r="F2072" s="50">
        <f>E2072*0.6</f>
        <v>1938</v>
      </c>
      <c r="G2072" s="51">
        <f>E2072*0.65</f>
        <v>2099.5</v>
      </c>
      <c r="H2072" s="51">
        <f>E2072*0.7</f>
        <v>2261</v>
      </c>
      <c r="I2072" s="51">
        <f>E2072*0.75</f>
        <v>2422.5</v>
      </c>
      <c r="J2072" s="52">
        <f>E2072*0.9</f>
        <v>2907</v>
      </c>
      <c r="K2072" s="13" t="s">
        <v>8794</v>
      </c>
      <c r="M2072" s="54"/>
      <c r="N2072" s="54"/>
    </row>
    <row r="2073" spans="2:14" ht="30.75" customHeight="1" x14ac:dyDescent="0.3">
      <c r="B2073" s="41">
        <v>3424015</v>
      </c>
      <c r="C2073" s="43" t="s">
        <v>4386</v>
      </c>
      <c r="D2073" s="12" t="s">
        <v>6199</v>
      </c>
      <c r="E2073" s="49">
        <v>1200</v>
      </c>
      <c r="F2073" s="50">
        <f>E2073*0.6</f>
        <v>720</v>
      </c>
      <c r="G2073" s="51">
        <f>E2073*0.65</f>
        <v>780</v>
      </c>
      <c r="H2073" s="51">
        <f>E2073*0.7</f>
        <v>840</v>
      </c>
      <c r="I2073" s="51">
        <f>E2073*0.75</f>
        <v>900</v>
      </c>
      <c r="J2073" s="52">
        <f>E2073*0.9</f>
        <v>1080</v>
      </c>
      <c r="K2073" s="13" t="s">
        <v>8794</v>
      </c>
      <c r="M2073" s="54"/>
      <c r="N2073" s="54"/>
    </row>
    <row r="2074" spans="2:14" ht="30.75" customHeight="1" x14ac:dyDescent="0.3">
      <c r="B2074" s="41">
        <v>390300099</v>
      </c>
      <c r="C2074" s="43" t="s">
        <v>1797</v>
      </c>
      <c r="D2074" s="12" t="s">
        <v>6200</v>
      </c>
      <c r="E2074" s="55" t="s">
        <v>8744</v>
      </c>
      <c r="F2074" s="50" t="s">
        <v>8743</v>
      </c>
      <c r="G2074" s="51" t="s">
        <v>8743</v>
      </c>
      <c r="H2074" s="51" t="s">
        <v>8743</v>
      </c>
      <c r="I2074" s="51" t="s">
        <v>8743</v>
      </c>
      <c r="J2074" s="52" t="s">
        <v>8743</v>
      </c>
      <c r="K2074" s="48"/>
      <c r="M2074" s="54"/>
      <c r="N2074" s="54"/>
    </row>
    <row r="2075" spans="2:14" ht="30.75" customHeight="1" x14ac:dyDescent="0.3">
      <c r="B2075" s="41">
        <v>1669048</v>
      </c>
      <c r="C2075" s="43" t="s">
        <v>1798</v>
      </c>
      <c r="D2075" s="12" t="s">
        <v>6201</v>
      </c>
      <c r="E2075" s="55" t="s">
        <v>8917</v>
      </c>
      <c r="F2075" s="56" t="s">
        <v>8917</v>
      </c>
      <c r="G2075" s="57" t="s">
        <v>8917</v>
      </c>
      <c r="H2075" s="57" t="s">
        <v>8917</v>
      </c>
      <c r="I2075" s="57" t="s">
        <v>8917</v>
      </c>
      <c r="J2075" s="58" t="s">
        <v>8917</v>
      </c>
      <c r="K2075" s="48" t="s">
        <v>8793</v>
      </c>
      <c r="M2075" s="54"/>
      <c r="N2075" s="54"/>
    </row>
    <row r="2076" spans="2:14" ht="30.75" customHeight="1" x14ac:dyDescent="0.3">
      <c r="B2076" s="41">
        <v>1669057</v>
      </c>
      <c r="C2076" s="43" t="s">
        <v>1799</v>
      </c>
      <c r="D2076" s="12" t="s">
        <v>6201</v>
      </c>
      <c r="E2076" s="55" t="s">
        <v>8917</v>
      </c>
      <c r="F2076" s="56" t="s">
        <v>8917</v>
      </c>
      <c r="G2076" s="57" t="s">
        <v>8917</v>
      </c>
      <c r="H2076" s="57" t="s">
        <v>8917</v>
      </c>
      <c r="I2076" s="57" t="s">
        <v>8917</v>
      </c>
      <c r="J2076" s="58" t="s">
        <v>8917</v>
      </c>
      <c r="K2076" s="48" t="s">
        <v>8793</v>
      </c>
      <c r="M2076" s="54"/>
      <c r="N2076" s="54"/>
    </row>
    <row r="2077" spans="2:14" ht="30.75" customHeight="1" x14ac:dyDescent="0.3">
      <c r="B2077" s="41">
        <v>1730450</v>
      </c>
      <c r="C2077" s="43" t="s">
        <v>1800</v>
      </c>
      <c r="D2077" s="12" t="s">
        <v>6202</v>
      </c>
      <c r="E2077" s="49">
        <v>6060</v>
      </c>
      <c r="F2077" s="50">
        <f>E2077*0.6</f>
        <v>3636</v>
      </c>
      <c r="G2077" s="51">
        <f>E2077*0.65</f>
        <v>3939</v>
      </c>
      <c r="H2077" s="51">
        <f>E2077*0.7</f>
        <v>4242</v>
      </c>
      <c r="I2077" s="51">
        <f>E2077*0.75</f>
        <v>4545</v>
      </c>
      <c r="J2077" s="52">
        <f>E2077*0.9</f>
        <v>5454</v>
      </c>
      <c r="K2077" s="13" t="s">
        <v>8794</v>
      </c>
      <c r="M2077" s="54"/>
      <c r="N2077" s="54"/>
    </row>
    <row r="2078" spans="2:14" ht="30.75" customHeight="1" x14ac:dyDescent="0.3">
      <c r="B2078" s="41">
        <v>2077010000</v>
      </c>
      <c r="C2078" s="43" t="s">
        <v>4387</v>
      </c>
      <c r="D2078" s="12" t="s">
        <v>6203</v>
      </c>
      <c r="E2078" s="49">
        <v>15540</v>
      </c>
      <c r="F2078" s="50">
        <f>E2078*0.6</f>
        <v>9324</v>
      </c>
      <c r="G2078" s="51">
        <f>E2078*0.65</f>
        <v>10101</v>
      </c>
      <c r="H2078" s="51">
        <f>E2078*0.7</f>
        <v>10878</v>
      </c>
      <c r="I2078" s="51">
        <f>E2078*0.75</f>
        <v>11655</v>
      </c>
      <c r="J2078" s="52">
        <f>E2078*0.9</f>
        <v>13986</v>
      </c>
      <c r="K2078" s="13" t="s">
        <v>8794</v>
      </c>
      <c r="M2078" s="54"/>
      <c r="N2078" s="54"/>
    </row>
    <row r="2079" spans="2:14" ht="30.75" customHeight="1" x14ac:dyDescent="0.3">
      <c r="B2079" s="41">
        <v>2077020000</v>
      </c>
      <c r="C2079" s="43" t="s">
        <v>4388</v>
      </c>
      <c r="D2079" s="12" t="s">
        <v>6204</v>
      </c>
      <c r="E2079" s="49">
        <v>18950</v>
      </c>
      <c r="F2079" s="50">
        <f>E2079*0.6</f>
        <v>11370</v>
      </c>
      <c r="G2079" s="51">
        <f>E2079*0.65</f>
        <v>12317.5</v>
      </c>
      <c r="H2079" s="51">
        <f>E2079*0.7</f>
        <v>13265</v>
      </c>
      <c r="I2079" s="51">
        <f>E2079*0.75</f>
        <v>14212.5</v>
      </c>
      <c r="J2079" s="52">
        <f>E2079*0.9</f>
        <v>17055</v>
      </c>
      <c r="K2079" s="13" t="s">
        <v>8794</v>
      </c>
      <c r="M2079" s="54"/>
      <c r="N2079" s="54"/>
    </row>
    <row r="2080" spans="2:14" ht="30.75" customHeight="1" x14ac:dyDescent="0.3">
      <c r="B2080" s="41">
        <v>8905153</v>
      </c>
      <c r="C2080" s="43" t="s">
        <v>4389</v>
      </c>
      <c r="D2080" s="12" t="s">
        <v>6205</v>
      </c>
      <c r="E2080" s="49">
        <v>4560</v>
      </c>
      <c r="F2080" s="50">
        <f>E2080*0.6</f>
        <v>2736</v>
      </c>
      <c r="G2080" s="51">
        <f>E2080*0.65</f>
        <v>2964</v>
      </c>
      <c r="H2080" s="51">
        <f>E2080*0.7</f>
        <v>3192</v>
      </c>
      <c r="I2080" s="51">
        <f>E2080*0.75</f>
        <v>3420</v>
      </c>
      <c r="J2080" s="52">
        <f>E2080*0.9</f>
        <v>4104</v>
      </c>
      <c r="K2080" s="13" t="s">
        <v>8794</v>
      </c>
      <c r="M2080" s="54"/>
      <c r="N2080" s="54"/>
    </row>
    <row r="2081" spans="2:14" ht="30.75" customHeight="1" x14ac:dyDescent="0.3">
      <c r="B2081" s="41">
        <v>2482372</v>
      </c>
      <c r="C2081" s="43" t="s">
        <v>4390</v>
      </c>
      <c r="D2081" s="12" t="s">
        <v>6206</v>
      </c>
      <c r="E2081" s="49">
        <v>1830</v>
      </c>
      <c r="F2081" s="50">
        <f>E2081*0.6</f>
        <v>1098</v>
      </c>
      <c r="G2081" s="51">
        <f>E2081*0.65</f>
        <v>1189.5</v>
      </c>
      <c r="H2081" s="51">
        <f>E2081*0.7</f>
        <v>1281</v>
      </c>
      <c r="I2081" s="51">
        <f>E2081*0.75</f>
        <v>1372.5</v>
      </c>
      <c r="J2081" s="52">
        <f>E2081*0.9</f>
        <v>1647</v>
      </c>
      <c r="K2081" s="13" t="s">
        <v>8793</v>
      </c>
      <c r="M2081" s="54"/>
      <c r="N2081" s="54"/>
    </row>
    <row r="2082" spans="2:14" ht="30.75" customHeight="1" x14ac:dyDescent="0.3">
      <c r="B2082" s="41">
        <v>2413240</v>
      </c>
      <c r="C2082" s="43" t="s">
        <v>1801</v>
      </c>
      <c r="D2082" s="12" t="s">
        <v>6207</v>
      </c>
      <c r="E2082" s="55" t="s">
        <v>8917</v>
      </c>
      <c r="F2082" s="56" t="s">
        <v>8917</v>
      </c>
      <c r="G2082" s="57" t="s">
        <v>8917</v>
      </c>
      <c r="H2082" s="57" t="s">
        <v>8917</v>
      </c>
      <c r="I2082" s="57" t="s">
        <v>8917</v>
      </c>
      <c r="J2082" s="58" t="s">
        <v>8917</v>
      </c>
      <c r="K2082" s="48" t="s">
        <v>8793</v>
      </c>
      <c r="M2082" s="54"/>
      <c r="N2082" s="54"/>
    </row>
    <row r="2083" spans="2:14" ht="30.75" customHeight="1" x14ac:dyDescent="0.3">
      <c r="B2083" s="41">
        <v>2413241</v>
      </c>
      <c r="C2083" s="43" t="s">
        <v>1802</v>
      </c>
      <c r="D2083" s="12" t="s">
        <v>6208</v>
      </c>
      <c r="E2083" s="55" t="s">
        <v>8917</v>
      </c>
      <c r="F2083" s="56" t="s">
        <v>8917</v>
      </c>
      <c r="G2083" s="57" t="s">
        <v>8917</v>
      </c>
      <c r="H2083" s="57" t="s">
        <v>8917</v>
      </c>
      <c r="I2083" s="57" t="s">
        <v>8917</v>
      </c>
      <c r="J2083" s="58" t="s">
        <v>8917</v>
      </c>
      <c r="K2083" s="48" t="s">
        <v>8793</v>
      </c>
      <c r="M2083" s="54"/>
      <c r="N2083" s="54"/>
    </row>
    <row r="2084" spans="2:14" ht="30.75" customHeight="1" x14ac:dyDescent="0.3">
      <c r="B2084" s="41">
        <v>2744591</v>
      </c>
      <c r="C2084" s="43" t="s">
        <v>1803</v>
      </c>
      <c r="D2084" s="12" t="s">
        <v>6209</v>
      </c>
      <c r="E2084" s="55" t="s">
        <v>8917</v>
      </c>
      <c r="F2084" s="56" t="s">
        <v>8917</v>
      </c>
      <c r="G2084" s="57" t="s">
        <v>8917</v>
      </c>
      <c r="H2084" s="57" t="s">
        <v>8917</v>
      </c>
      <c r="I2084" s="57" t="s">
        <v>8917</v>
      </c>
      <c r="J2084" s="58" t="s">
        <v>8917</v>
      </c>
      <c r="K2084" s="48" t="s">
        <v>8793</v>
      </c>
      <c r="M2084" s="54"/>
      <c r="N2084" s="54"/>
    </row>
    <row r="2085" spans="2:14" ht="30.75" customHeight="1" x14ac:dyDescent="0.3">
      <c r="B2085" s="41">
        <v>3450900</v>
      </c>
      <c r="C2085" s="43" t="s">
        <v>4391</v>
      </c>
      <c r="D2085" s="12" t="s">
        <v>6210</v>
      </c>
      <c r="E2085" s="49">
        <v>230</v>
      </c>
      <c r="F2085" s="50">
        <f t="shared" ref="F2085:F2093" si="310">E2085*0.6</f>
        <v>138</v>
      </c>
      <c r="G2085" s="51">
        <f t="shared" ref="G2085:G2093" si="311">E2085*0.65</f>
        <v>149.5</v>
      </c>
      <c r="H2085" s="51">
        <f t="shared" ref="H2085:H2093" si="312">E2085*0.7</f>
        <v>161</v>
      </c>
      <c r="I2085" s="51">
        <f t="shared" ref="I2085:I2093" si="313">E2085*0.75</f>
        <v>172.5</v>
      </c>
      <c r="J2085" s="52">
        <f t="shared" ref="J2085:J2093" si="314">E2085*0.9</f>
        <v>207</v>
      </c>
      <c r="K2085" s="13" t="s">
        <v>8794</v>
      </c>
      <c r="M2085" s="54"/>
      <c r="N2085" s="54"/>
    </row>
    <row r="2086" spans="2:14" ht="30.75" customHeight="1" x14ac:dyDescent="0.3">
      <c r="B2086" s="41">
        <v>3450910</v>
      </c>
      <c r="C2086" s="43" t="s">
        <v>4392</v>
      </c>
      <c r="D2086" s="12" t="s">
        <v>6209</v>
      </c>
      <c r="E2086" s="49">
        <v>700</v>
      </c>
      <c r="F2086" s="50">
        <f t="shared" si="310"/>
        <v>420</v>
      </c>
      <c r="G2086" s="51">
        <f t="shared" si="311"/>
        <v>455</v>
      </c>
      <c r="H2086" s="51">
        <f t="shared" si="312"/>
        <v>489.99999999999994</v>
      </c>
      <c r="I2086" s="51">
        <f t="shared" si="313"/>
        <v>525</v>
      </c>
      <c r="J2086" s="52">
        <f t="shared" si="314"/>
        <v>630</v>
      </c>
      <c r="K2086" s="13" t="s">
        <v>8794</v>
      </c>
      <c r="M2086" s="54"/>
      <c r="N2086" s="54"/>
    </row>
    <row r="2087" spans="2:14" ht="30.75" customHeight="1" x14ac:dyDescent="0.3">
      <c r="B2087" s="41">
        <v>3450911</v>
      </c>
      <c r="C2087" s="43" t="s">
        <v>4393</v>
      </c>
      <c r="D2087" s="12" t="s">
        <v>6211</v>
      </c>
      <c r="E2087" s="49">
        <v>450</v>
      </c>
      <c r="F2087" s="50">
        <f t="shared" si="310"/>
        <v>270</v>
      </c>
      <c r="G2087" s="51">
        <f t="shared" si="311"/>
        <v>292.5</v>
      </c>
      <c r="H2087" s="51">
        <f t="shared" si="312"/>
        <v>315</v>
      </c>
      <c r="I2087" s="51">
        <f t="shared" si="313"/>
        <v>337.5</v>
      </c>
      <c r="J2087" s="52">
        <f t="shared" si="314"/>
        <v>405</v>
      </c>
      <c r="K2087" s="13" t="s">
        <v>8794</v>
      </c>
      <c r="M2087" s="54"/>
      <c r="N2087" s="54"/>
    </row>
    <row r="2088" spans="2:14" ht="30.75" customHeight="1" x14ac:dyDescent="0.3">
      <c r="B2088" s="41">
        <v>3480008</v>
      </c>
      <c r="C2088" s="43" t="s">
        <v>1804</v>
      </c>
      <c r="D2088" s="12" t="s">
        <v>6212</v>
      </c>
      <c r="E2088" s="49">
        <v>670</v>
      </c>
      <c r="F2088" s="50">
        <f t="shared" si="310"/>
        <v>402</v>
      </c>
      <c r="G2088" s="51">
        <f t="shared" si="311"/>
        <v>435.5</v>
      </c>
      <c r="H2088" s="51">
        <f t="shared" si="312"/>
        <v>468.99999999999994</v>
      </c>
      <c r="I2088" s="51">
        <f t="shared" si="313"/>
        <v>502.5</v>
      </c>
      <c r="J2088" s="52">
        <f t="shared" si="314"/>
        <v>603</v>
      </c>
      <c r="K2088" s="13" t="s">
        <v>8794</v>
      </c>
      <c r="M2088" s="54"/>
      <c r="N2088" s="54"/>
    </row>
    <row r="2089" spans="2:14" ht="30.75" customHeight="1" x14ac:dyDescent="0.3">
      <c r="B2089" s="41">
        <v>3901040</v>
      </c>
      <c r="C2089" s="43" t="s">
        <v>1805</v>
      </c>
      <c r="D2089" s="12" t="s">
        <v>6212</v>
      </c>
      <c r="E2089" s="49">
        <v>500</v>
      </c>
      <c r="F2089" s="50">
        <f t="shared" si="310"/>
        <v>300</v>
      </c>
      <c r="G2089" s="51">
        <f t="shared" si="311"/>
        <v>325</v>
      </c>
      <c r="H2089" s="51">
        <f t="shared" si="312"/>
        <v>350</v>
      </c>
      <c r="I2089" s="51">
        <f t="shared" si="313"/>
        <v>375</v>
      </c>
      <c r="J2089" s="52">
        <f t="shared" si="314"/>
        <v>450</v>
      </c>
      <c r="K2089" s="48"/>
      <c r="M2089" s="54"/>
      <c r="N2089" s="54"/>
    </row>
    <row r="2090" spans="2:14" ht="30.75" customHeight="1" x14ac:dyDescent="0.3">
      <c r="B2090" s="41">
        <v>3903033</v>
      </c>
      <c r="C2090" s="43" t="s">
        <v>1806</v>
      </c>
      <c r="D2090" s="12" t="s">
        <v>6211</v>
      </c>
      <c r="E2090" s="49">
        <v>620</v>
      </c>
      <c r="F2090" s="50">
        <f t="shared" si="310"/>
        <v>372</v>
      </c>
      <c r="G2090" s="51">
        <f t="shared" si="311"/>
        <v>403</v>
      </c>
      <c r="H2090" s="51">
        <f t="shared" si="312"/>
        <v>434</v>
      </c>
      <c r="I2090" s="51">
        <f t="shared" si="313"/>
        <v>465</v>
      </c>
      <c r="J2090" s="52">
        <f t="shared" si="314"/>
        <v>558</v>
      </c>
      <c r="K2090" s="48"/>
      <c r="M2090" s="54"/>
      <c r="N2090" s="54"/>
    </row>
    <row r="2091" spans="2:14" ht="30.75" customHeight="1" x14ac:dyDescent="0.3">
      <c r="B2091" s="41">
        <v>8602170</v>
      </c>
      <c r="C2091" s="43" t="s">
        <v>4394</v>
      </c>
      <c r="D2091" s="12" t="s">
        <v>6213</v>
      </c>
      <c r="E2091" s="49">
        <v>2290</v>
      </c>
      <c r="F2091" s="50">
        <f t="shared" si="310"/>
        <v>1374</v>
      </c>
      <c r="G2091" s="51">
        <f t="shared" si="311"/>
        <v>1488.5</v>
      </c>
      <c r="H2091" s="51">
        <f t="shared" si="312"/>
        <v>1603</v>
      </c>
      <c r="I2091" s="51">
        <f t="shared" si="313"/>
        <v>1717.5</v>
      </c>
      <c r="J2091" s="52">
        <f t="shared" si="314"/>
        <v>2061</v>
      </c>
      <c r="K2091" s="48"/>
      <c r="M2091" s="54"/>
      <c r="N2091" s="54"/>
    </row>
    <row r="2092" spans="2:14" ht="30.75" customHeight="1" x14ac:dyDescent="0.3">
      <c r="B2092" s="41">
        <v>8750010</v>
      </c>
      <c r="C2092" s="43" t="s">
        <v>4395</v>
      </c>
      <c r="D2092" s="12" t="s">
        <v>6214</v>
      </c>
      <c r="E2092" s="49">
        <v>35920</v>
      </c>
      <c r="F2092" s="50">
        <f t="shared" si="310"/>
        <v>21552</v>
      </c>
      <c r="G2092" s="51">
        <f t="shared" si="311"/>
        <v>23348</v>
      </c>
      <c r="H2092" s="51">
        <f t="shared" si="312"/>
        <v>25144</v>
      </c>
      <c r="I2092" s="51">
        <f t="shared" si="313"/>
        <v>26940</v>
      </c>
      <c r="J2092" s="52">
        <f t="shared" si="314"/>
        <v>32328</v>
      </c>
      <c r="M2092" s="54"/>
      <c r="N2092" s="54"/>
    </row>
    <row r="2093" spans="2:14" ht="30.75" customHeight="1" x14ac:dyDescent="0.3">
      <c r="B2093" s="41">
        <v>8750031</v>
      </c>
      <c r="C2093" s="43" t="s">
        <v>4396</v>
      </c>
      <c r="D2093" s="12" t="s">
        <v>6215</v>
      </c>
      <c r="E2093" s="49">
        <v>30930</v>
      </c>
      <c r="F2093" s="50">
        <f t="shared" si="310"/>
        <v>18558</v>
      </c>
      <c r="G2093" s="51">
        <f t="shared" si="311"/>
        <v>20104.5</v>
      </c>
      <c r="H2093" s="51">
        <f t="shared" si="312"/>
        <v>21651</v>
      </c>
      <c r="I2093" s="51">
        <f t="shared" si="313"/>
        <v>23197.5</v>
      </c>
      <c r="J2093" s="52">
        <f t="shared" si="314"/>
        <v>27837</v>
      </c>
      <c r="M2093" s="54"/>
      <c r="N2093" s="54"/>
    </row>
    <row r="2094" spans="2:14" ht="30.75" customHeight="1" x14ac:dyDescent="0.3">
      <c r="B2094" s="41">
        <v>8902445</v>
      </c>
      <c r="C2094" s="43" t="s">
        <v>4397</v>
      </c>
      <c r="D2094" s="12" t="s">
        <v>6216</v>
      </c>
      <c r="E2094" s="55" t="s">
        <v>8917</v>
      </c>
      <c r="F2094" s="56" t="s">
        <v>8917</v>
      </c>
      <c r="G2094" s="57" t="s">
        <v>8917</v>
      </c>
      <c r="H2094" s="57" t="s">
        <v>8917</v>
      </c>
      <c r="I2094" s="57" t="s">
        <v>8917</v>
      </c>
      <c r="J2094" s="58" t="s">
        <v>8917</v>
      </c>
      <c r="K2094" s="48" t="s">
        <v>8793</v>
      </c>
      <c r="M2094" s="54"/>
      <c r="N2094" s="54"/>
    </row>
    <row r="2095" spans="2:14" ht="30.75" customHeight="1" x14ac:dyDescent="0.3">
      <c r="B2095" s="41">
        <v>8902453</v>
      </c>
      <c r="C2095" s="43" t="s">
        <v>4398</v>
      </c>
      <c r="D2095" s="12" t="s">
        <v>6217</v>
      </c>
      <c r="E2095" s="55" t="s">
        <v>8917</v>
      </c>
      <c r="F2095" s="56" t="s">
        <v>8917</v>
      </c>
      <c r="G2095" s="57" t="s">
        <v>8917</v>
      </c>
      <c r="H2095" s="57" t="s">
        <v>8917</v>
      </c>
      <c r="I2095" s="57" t="s">
        <v>8917</v>
      </c>
      <c r="J2095" s="58" t="s">
        <v>8917</v>
      </c>
      <c r="K2095" s="13" t="s">
        <v>8793</v>
      </c>
      <c r="M2095" s="54"/>
      <c r="N2095" s="54"/>
    </row>
    <row r="2096" spans="2:14" ht="30.75" customHeight="1" x14ac:dyDescent="0.3">
      <c r="B2096" s="41">
        <v>8902457</v>
      </c>
      <c r="C2096" s="43" t="s">
        <v>4399</v>
      </c>
      <c r="D2096" s="12" t="s">
        <v>6213</v>
      </c>
      <c r="E2096" s="49">
        <v>2950</v>
      </c>
      <c r="F2096" s="50">
        <f>E2096*0.6</f>
        <v>1770</v>
      </c>
      <c r="G2096" s="51">
        <f>E2096*0.65</f>
        <v>1917.5</v>
      </c>
      <c r="H2096" s="51">
        <f>E2096*0.7</f>
        <v>2065</v>
      </c>
      <c r="I2096" s="51">
        <f>E2096*0.75</f>
        <v>2212.5</v>
      </c>
      <c r="J2096" s="52">
        <f>E2096*0.9</f>
        <v>2655</v>
      </c>
      <c r="K2096" s="48"/>
      <c r="M2096" s="54"/>
      <c r="N2096" s="54"/>
    </row>
    <row r="2097" spans="2:14" ht="30.75" customHeight="1" x14ac:dyDescent="0.3">
      <c r="B2097" s="41">
        <v>8902460</v>
      </c>
      <c r="C2097" s="43" t="s">
        <v>4400</v>
      </c>
      <c r="D2097" s="12" t="s">
        <v>6218</v>
      </c>
      <c r="E2097" s="55" t="s">
        <v>8917</v>
      </c>
      <c r="F2097" s="56" t="s">
        <v>8917</v>
      </c>
      <c r="G2097" s="57" t="s">
        <v>8917</v>
      </c>
      <c r="H2097" s="57" t="s">
        <v>8917</v>
      </c>
      <c r="I2097" s="57" t="s">
        <v>8917</v>
      </c>
      <c r="J2097" s="58" t="s">
        <v>8917</v>
      </c>
      <c r="K2097" s="48" t="s">
        <v>8793</v>
      </c>
      <c r="M2097" s="54"/>
      <c r="N2097" s="54"/>
    </row>
    <row r="2098" spans="2:14" ht="30.75" customHeight="1" x14ac:dyDescent="0.3">
      <c r="B2098" s="41">
        <v>8902462</v>
      </c>
      <c r="C2098" s="43" t="s">
        <v>1807</v>
      </c>
      <c r="D2098" s="12" t="s">
        <v>6216</v>
      </c>
      <c r="E2098" s="49">
        <v>11620</v>
      </c>
      <c r="F2098" s="50">
        <f>E2098*0.6</f>
        <v>6972</v>
      </c>
      <c r="G2098" s="51">
        <f>E2098*0.65</f>
        <v>7553</v>
      </c>
      <c r="H2098" s="51">
        <f>E2098*0.7</f>
        <v>8133.9999999999991</v>
      </c>
      <c r="I2098" s="51">
        <f>E2098*0.75</f>
        <v>8715</v>
      </c>
      <c r="J2098" s="52">
        <f>E2098*0.9</f>
        <v>10458</v>
      </c>
      <c r="K2098" s="13" t="s">
        <v>8794</v>
      </c>
      <c r="M2098" s="54"/>
      <c r="N2098" s="54"/>
    </row>
    <row r="2099" spans="2:14" ht="30.75" customHeight="1" x14ac:dyDescent="0.3">
      <c r="B2099" s="41">
        <v>8902558</v>
      </c>
      <c r="C2099" s="43" t="s">
        <v>4401</v>
      </c>
      <c r="D2099" s="12" t="s">
        <v>6219</v>
      </c>
      <c r="E2099" s="55" t="s">
        <v>8917</v>
      </c>
      <c r="F2099" s="56" t="s">
        <v>8917</v>
      </c>
      <c r="G2099" s="57" t="s">
        <v>8917</v>
      </c>
      <c r="H2099" s="57" t="s">
        <v>8917</v>
      </c>
      <c r="I2099" s="57" t="s">
        <v>8917</v>
      </c>
      <c r="J2099" s="58" t="s">
        <v>8917</v>
      </c>
      <c r="K2099" s="48" t="s">
        <v>8793</v>
      </c>
      <c r="M2099" s="54"/>
      <c r="N2099" s="54"/>
    </row>
    <row r="2100" spans="2:14" ht="30.75" customHeight="1" x14ac:dyDescent="0.3">
      <c r="B2100" s="41">
        <v>8902559</v>
      </c>
      <c r="C2100" s="43" t="s">
        <v>4402</v>
      </c>
      <c r="D2100" s="12" t="s">
        <v>6213</v>
      </c>
      <c r="E2100" s="55" t="s">
        <v>8917</v>
      </c>
      <c r="F2100" s="56" t="s">
        <v>8917</v>
      </c>
      <c r="G2100" s="57" t="s">
        <v>8917</v>
      </c>
      <c r="H2100" s="57" t="s">
        <v>8917</v>
      </c>
      <c r="I2100" s="57" t="s">
        <v>8917</v>
      </c>
      <c r="J2100" s="58" t="s">
        <v>8917</v>
      </c>
      <c r="K2100" s="48" t="s">
        <v>8793</v>
      </c>
      <c r="M2100" s="54"/>
      <c r="N2100" s="54"/>
    </row>
    <row r="2101" spans="2:14" ht="30.75" customHeight="1" x14ac:dyDescent="0.3">
      <c r="B2101" s="41">
        <v>8902570</v>
      </c>
      <c r="C2101" s="43" t="s">
        <v>4403</v>
      </c>
      <c r="D2101" s="12" t="s">
        <v>6220</v>
      </c>
      <c r="E2101" s="49">
        <v>3790</v>
      </c>
      <c r="F2101" s="50">
        <f>E2101*0.6</f>
        <v>2274</v>
      </c>
      <c r="G2101" s="51">
        <f>E2101*0.65</f>
        <v>2463.5</v>
      </c>
      <c r="H2101" s="51">
        <f>E2101*0.7</f>
        <v>2653</v>
      </c>
      <c r="I2101" s="51">
        <f>E2101*0.75</f>
        <v>2842.5</v>
      </c>
      <c r="J2101" s="52">
        <f>E2101*0.9</f>
        <v>3411</v>
      </c>
      <c r="K2101" s="13" t="s">
        <v>8794</v>
      </c>
      <c r="M2101" s="54"/>
      <c r="N2101" s="54"/>
    </row>
    <row r="2102" spans="2:14" ht="30.75" customHeight="1" x14ac:dyDescent="0.3">
      <c r="B2102" s="41">
        <v>8903145</v>
      </c>
      <c r="C2102" s="43" t="s">
        <v>4404</v>
      </c>
      <c r="D2102" s="12" t="s">
        <v>6221</v>
      </c>
      <c r="E2102" s="55" t="s">
        <v>8917</v>
      </c>
      <c r="F2102" s="56" t="s">
        <v>8917</v>
      </c>
      <c r="G2102" s="57" t="s">
        <v>8917</v>
      </c>
      <c r="H2102" s="57" t="s">
        <v>8917</v>
      </c>
      <c r="I2102" s="57" t="s">
        <v>8917</v>
      </c>
      <c r="J2102" s="58" t="s">
        <v>8917</v>
      </c>
      <c r="K2102" s="48" t="s">
        <v>8793</v>
      </c>
      <c r="M2102" s="54"/>
      <c r="N2102" s="54"/>
    </row>
    <row r="2103" spans="2:14" ht="30.75" customHeight="1" x14ac:dyDescent="0.3">
      <c r="B2103" s="41">
        <v>8903146</v>
      </c>
      <c r="C2103" s="43" t="s">
        <v>4405</v>
      </c>
      <c r="D2103" s="12" t="s">
        <v>6221</v>
      </c>
      <c r="E2103" s="55" t="s">
        <v>8917</v>
      </c>
      <c r="F2103" s="56" t="s">
        <v>8917</v>
      </c>
      <c r="G2103" s="57" t="s">
        <v>8917</v>
      </c>
      <c r="H2103" s="57" t="s">
        <v>8917</v>
      </c>
      <c r="I2103" s="57" t="s">
        <v>8917</v>
      </c>
      <c r="J2103" s="58" t="s">
        <v>8917</v>
      </c>
      <c r="K2103" s="48" t="s">
        <v>8793</v>
      </c>
      <c r="M2103" s="54"/>
      <c r="N2103" s="54"/>
    </row>
    <row r="2104" spans="2:14" ht="30.75" customHeight="1" x14ac:dyDescent="0.3">
      <c r="B2104" s="41">
        <v>8905032</v>
      </c>
      <c r="C2104" s="43" t="s">
        <v>4406</v>
      </c>
      <c r="D2104" s="12" t="s">
        <v>6222</v>
      </c>
      <c r="E2104" s="49">
        <v>10340</v>
      </c>
      <c r="F2104" s="50">
        <f>E2104*0.6</f>
        <v>6204</v>
      </c>
      <c r="G2104" s="51">
        <f>E2104*0.65</f>
        <v>6721</v>
      </c>
      <c r="H2104" s="51">
        <f>E2104*0.7</f>
        <v>7237.9999999999991</v>
      </c>
      <c r="I2104" s="51">
        <f>E2104*0.75</f>
        <v>7755</v>
      </c>
      <c r="J2104" s="52">
        <f>E2104*0.9</f>
        <v>9306</v>
      </c>
      <c r="K2104" s="13" t="s">
        <v>8794</v>
      </c>
      <c r="M2104" s="54"/>
      <c r="N2104" s="54"/>
    </row>
    <row r="2105" spans="2:14" ht="30.75" customHeight="1" x14ac:dyDescent="0.3">
      <c r="B2105" s="41">
        <v>8901775</v>
      </c>
      <c r="C2105" s="43" t="s">
        <v>4407</v>
      </c>
      <c r="D2105" s="12" t="s">
        <v>6223</v>
      </c>
      <c r="E2105" s="55" t="s">
        <v>8917</v>
      </c>
      <c r="F2105" s="56" t="s">
        <v>8917</v>
      </c>
      <c r="G2105" s="57" t="s">
        <v>8917</v>
      </c>
      <c r="H2105" s="57" t="s">
        <v>8917</v>
      </c>
      <c r="I2105" s="57" t="s">
        <v>8917</v>
      </c>
      <c r="J2105" s="58" t="s">
        <v>8917</v>
      </c>
      <c r="K2105" s="48" t="s">
        <v>8793</v>
      </c>
      <c r="M2105" s="54"/>
      <c r="N2105" s="54"/>
    </row>
    <row r="2106" spans="2:14" ht="30.75" customHeight="1" x14ac:dyDescent="0.3">
      <c r="B2106" s="41">
        <v>8901771</v>
      </c>
      <c r="C2106" s="43" t="s">
        <v>4408</v>
      </c>
      <c r="D2106" s="12" t="s">
        <v>6224</v>
      </c>
      <c r="E2106" s="55" t="s">
        <v>8917</v>
      </c>
      <c r="F2106" s="56" t="s">
        <v>8917</v>
      </c>
      <c r="G2106" s="57" t="s">
        <v>8917</v>
      </c>
      <c r="H2106" s="57" t="s">
        <v>8917</v>
      </c>
      <c r="I2106" s="57" t="s">
        <v>8917</v>
      </c>
      <c r="J2106" s="58" t="s">
        <v>8917</v>
      </c>
      <c r="K2106" s="48" t="s">
        <v>8793</v>
      </c>
      <c r="M2106" s="54"/>
      <c r="N2106" s="54"/>
    </row>
    <row r="2107" spans="2:14" ht="30.75" customHeight="1" x14ac:dyDescent="0.3">
      <c r="B2107" s="41">
        <v>8901776</v>
      </c>
      <c r="C2107" s="43" t="s">
        <v>4409</v>
      </c>
      <c r="D2107" s="12" t="s">
        <v>6225</v>
      </c>
      <c r="E2107" s="55" t="s">
        <v>8917</v>
      </c>
      <c r="F2107" s="56" t="s">
        <v>8917</v>
      </c>
      <c r="G2107" s="57" t="s">
        <v>8917</v>
      </c>
      <c r="H2107" s="57" t="s">
        <v>8917</v>
      </c>
      <c r="I2107" s="57" t="s">
        <v>8917</v>
      </c>
      <c r="J2107" s="58" t="s">
        <v>8917</v>
      </c>
      <c r="K2107" s="48" t="s">
        <v>8793</v>
      </c>
      <c r="M2107" s="54"/>
      <c r="N2107" s="54"/>
    </row>
    <row r="2108" spans="2:14" ht="30.75" customHeight="1" x14ac:dyDescent="0.3">
      <c r="B2108" s="41">
        <v>8901772</v>
      </c>
      <c r="C2108" s="43" t="s">
        <v>4410</v>
      </c>
      <c r="D2108" s="12" t="s">
        <v>6226</v>
      </c>
      <c r="E2108" s="55" t="s">
        <v>8917</v>
      </c>
      <c r="F2108" s="56" t="s">
        <v>8917</v>
      </c>
      <c r="G2108" s="57" t="s">
        <v>8917</v>
      </c>
      <c r="H2108" s="57" t="s">
        <v>8917</v>
      </c>
      <c r="I2108" s="57" t="s">
        <v>8917</v>
      </c>
      <c r="J2108" s="58" t="s">
        <v>8917</v>
      </c>
      <c r="K2108" s="48" t="s">
        <v>8793</v>
      </c>
      <c r="M2108" s="54"/>
      <c r="N2108" s="54"/>
    </row>
    <row r="2109" spans="2:14" ht="30.75" customHeight="1" x14ac:dyDescent="0.3">
      <c r="B2109" s="41">
        <v>8901774</v>
      </c>
      <c r="C2109" s="43" t="s">
        <v>4411</v>
      </c>
      <c r="D2109" s="12" t="s">
        <v>6227</v>
      </c>
      <c r="E2109" s="55" t="s">
        <v>8917</v>
      </c>
      <c r="F2109" s="56" t="s">
        <v>8917</v>
      </c>
      <c r="G2109" s="57" t="s">
        <v>8917</v>
      </c>
      <c r="H2109" s="57" t="s">
        <v>8917</v>
      </c>
      <c r="I2109" s="57" t="s">
        <v>8917</v>
      </c>
      <c r="J2109" s="58" t="s">
        <v>8917</v>
      </c>
      <c r="K2109" s="48" t="s">
        <v>8793</v>
      </c>
      <c r="M2109" s="54"/>
      <c r="N2109" s="54"/>
    </row>
    <row r="2110" spans="2:14" ht="30.75" customHeight="1" x14ac:dyDescent="0.3">
      <c r="B2110" s="41">
        <v>8901773</v>
      </c>
      <c r="C2110" s="43" t="s">
        <v>4412</v>
      </c>
      <c r="D2110" s="12" t="s">
        <v>6228</v>
      </c>
      <c r="E2110" s="55" t="s">
        <v>8917</v>
      </c>
      <c r="F2110" s="56" t="s">
        <v>8917</v>
      </c>
      <c r="G2110" s="57" t="s">
        <v>8917</v>
      </c>
      <c r="H2110" s="57" t="s">
        <v>8917</v>
      </c>
      <c r="I2110" s="57" t="s">
        <v>8917</v>
      </c>
      <c r="J2110" s="58" t="s">
        <v>8917</v>
      </c>
      <c r="K2110" s="48" t="s">
        <v>8793</v>
      </c>
      <c r="M2110" s="54"/>
      <c r="N2110" s="54"/>
    </row>
    <row r="2111" spans="2:14" ht="30.75" customHeight="1" x14ac:dyDescent="0.3">
      <c r="B2111" s="41">
        <v>2425310</v>
      </c>
      <c r="C2111" s="43" t="s">
        <v>1808</v>
      </c>
      <c r="D2111" s="12" t="s">
        <v>6229</v>
      </c>
      <c r="E2111" s="55" t="s">
        <v>8917</v>
      </c>
      <c r="F2111" s="56" t="s">
        <v>8917</v>
      </c>
      <c r="G2111" s="57" t="s">
        <v>8917</v>
      </c>
      <c r="H2111" s="57" t="s">
        <v>8917</v>
      </c>
      <c r="I2111" s="57" t="s">
        <v>8917</v>
      </c>
      <c r="J2111" s="58" t="s">
        <v>8917</v>
      </c>
      <c r="K2111" s="48" t="s">
        <v>8793</v>
      </c>
      <c r="M2111" s="54"/>
      <c r="N2111" s="54"/>
    </row>
    <row r="2112" spans="2:14" ht="30.75" customHeight="1" x14ac:dyDescent="0.3">
      <c r="B2112" s="41">
        <v>2425317</v>
      </c>
      <c r="C2112" s="43" t="s">
        <v>1809</v>
      </c>
      <c r="D2112" s="12" t="s">
        <v>6230</v>
      </c>
      <c r="E2112" s="55" t="s">
        <v>8917</v>
      </c>
      <c r="F2112" s="56" t="s">
        <v>8917</v>
      </c>
      <c r="G2112" s="57" t="s">
        <v>8917</v>
      </c>
      <c r="H2112" s="57" t="s">
        <v>8917</v>
      </c>
      <c r="I2112" s="57" t="s">
        <v>8917</v>
      </c>
      <c r="J2112" s="58" t="s">
        <v>8917</v>
      </c>
      <c r="K2112" s="48" t="s">
        <v>8793</v>
      </c>
      <c r="M2112" s="54"/>
      <c r="N2112" s="54"/>
    </row>
    <row r="2113" spans="2:14" ht="30.75" customHeight="1" x14ac:dyDescent="0.3">
      <c r="B2113" s="41">
        <v>2425323</v>
      </c>
      <c r="C2113" s="43" t="s">
        <v>1810</v>
      </c>
      <c r="D2113" s="12" t="s">
        <v>6231</v>
      </c>
      <c r="E2113" s="55" t="s">
        <v>8917</v>
      </c>
      <c r="F2113" s="56" t="s">
        <v>8917</v>
      </c>
      <c r="G2113" s="57" t="s">
        <v>8917</v>
      </c>
      <c r="H2113" s="57" t="s">
        <v>8917</v>
      </c>
      <c r="I2113" s="57" t="s">
        <v>8917</v>
      </c>
      <c r="J2113" s="58" t="s">
        <v>8917</v>
      </c>
      <c r="K2113" s="48" t="s">
        <v>8793</v>
      </c>
      <c r="M2113" s="54"/>
      <c r="N2113" s="54"/>
    </row>
    <row r="2114" spans="2:14" ht="30.75" customHeight="1" x14ac:dyDescent="0.3">
      <c r="B2114" s="41">
        <v>8901789</v>
      </c>
      <c r="C2114" s="43" t="s">
        <v>4413</v>
      </c>
      <c r="D2114" s="12" t="s">
        <v>6232</v>
      </c>
      <c r="E2114" s="55" t="s">
        <v>8917</v>
      </c>
      <c r="F2114" s="56" t="s">
        <v>8917</v>
      </c>
      <c r="G2114" s="57" t="s">
        <v>8917</v>
      </c>
      <c r="H2114" s="57" t="s">
        <v>8917</v>
      </c>
      <c r="I2114" s="57" t="s">
        <v>8917</v>
      </c>
      <c r="J2114" s="58" t="s">
        <v>8917</v>
      </c>
      <c r="K2114" s="48" t="s">
        <v>8793</v>
      </c>
      <c r="M2114" s="54"/>
      <c r="N2114" s="54"/>
    </row>
    <row r="2115" spans="2:14" ht="30.75" customHeight="1" x14ac:dyDescent="0.3">
      <c r="B2115" s="41">
        <v>1603603</v>
      </c>
      <c r="C2115" s="43" t="s">
        <v>4414</v>
      </c>
      <c r="D2115" s="12" t="s">
        <v>6233</v>
      </c>
      <c r="E2115" s="55" t="s">
        <v>8917</v>
      </c>
      <c r="F2115" s="56" t="s">
        <v>8917</v>
      </c>
      <c r="G2115" s="57" t="s">
        <v>8917</v>
      </c>
      <c r="H2115" s="57" t="s">
        <v>8917</v>
      </c>
      <c r="I2115" s="57" t="s">
        <v>8917</v>
      </c>
      <c r="J2115" s="58" t="s">
        <v>8917</v>
      </c>
      <c r="K2115" s="48" t="s">
        <v>8793</v>
      </c>
      <c r="M2115" s="54"/>
      <c r="N2115" s="54"/>
    </row>
    <row r="2116" spans="2:14" ht="30.75" customHeight="1" x14ac:dyDescent="0.3">
      <c r="B2116" s="41">
        <v>8901768</v>
      </c>
      <c r="C2116" s="43" t="s">
        <v>1811</v>
      </c>
      <c r="D2116" s="12" t="s">
        <v>6234</v>
      </c>
      <c r="E2116" s="55" t="s">
        <v>8917</v>
      </c>
      <c r="F2116" s="56" t="s">
        <v>8917</v>
      </c>
      <c r="G2116" s="57" t="s">
        <v>8917</v>
      </c>
      <c r="H2116" s="57" t="s">
        <v>8917</v>
      </c>
      <c r="I2116" s="57" t="s">
        <v>8917</v>
      </c>
      <c r="J2116" s="58" t="s">
        <v>8917</v>
      </c>
      <c r="K2116" s="48" t="s">
        <v>8793</v>
      </c>
      <c r="M2116" s="54"/>
      <c r="N2116" s="54"/>
    </row>
    <row r="2117" spans="2:14" ht="30.75" customHeight="1" x14ac:dyDescent="0.3">
      <c r="B2117" s="41">
        <v>1615323</v>
      </c>
      <c r="C2117" s="43" t="s">
        <v>1812</v>
      </c>
      <c r="D2117" s="12" t="s">
        <v>6235</v>
      </c>
      <c r="E2117" s="49">
        <v>2500</v>
      </c>
      <c r="F2117" s="50">
        <f>E2117*0.6</f>
        <v>1500</v>
      </c>
      <c r="G2117" s="51">
        <f>E2117*0.65</f>
        <v>1625</v>
      </c>
      <c r="H2117" s="51">
        <f>E2117*0.7</f>
        <v>1750</v>
      </c>
      <c r="I2117" s="51">
        <f>E2117*0.75</f>
        <v>1875</v>
      </c>
      <c r="J2117" s="52">
        <f>E2117*0.9</f>
        <v>2250</v>
      </c>
      <c r="K2117" s="13" t="s">
        <v>8794</v>
      </c>
      <c r="M2117" s="54"/>
      <c r="N2117" s="54"/>
    </row>
    <row r="2118" spans="2:14" ht="30.75" customHeight="1" x14ac:dyDescent="0.3">
      <c r="B2118" s="41">
        <v>8901766</v>
      </c>
      <c r="C2118" s="43" t="s">
        <v>1813</v>
      </c>
      <c r="D2118" s="12" t="s">
        <v>6236</v>
      </c>
      <c r="E2118" s="55" t="s">
        <v>8917</v>
      </c>
      <c r="F2118" s="56" t="s">
        <v>8917</v>
      </c>
      <c r="G2118" s="57" t="s">
        <v>8917</v>
      </c>
      <c r="H2118" s="57" t="s">
        <v>8917</v>
      </c>
      <c r="I2118" s="57" t="s">
        <v>8917</v>
      </c>
      <c r="J2118" s="58" t="s">
        <v>8917</v>
      </c>
      <c r="K2118" s="48" t="s">
        <v>8793</v>
      </c>
      <c r="M2118" s="54"/>
      <c r="N2118" s="54"/>
    </row>
    <row r="2119" spans="2:14" ht="30.75" customHeight="1" x14ac:dyDescent="0.3">
      <c r="B2119" s="41">
        <v>8901790</v>
      </c>
      <c r="C2119" s="43" t="s">
        <v>4415</v>
      </c>
      <c r="D2119" s="12" t="s">
        <v>6237</v>
      </c>
      <c r="E2119" s="55" t="s">
        <v>8917</v>
      </c>
      <c r="F2119" s="56" t="s">
        <v>8917</v>
      </c>
      <c r="G2119" s="57" t="s">
        <v>8917</v>
      </c>
      <c r="H2119" s="57" t="s">
        <v>8917</v>
      </c>
      <c r="I2119" s="57" t="s">
        <v>8917</v>
      </c>
      <c r="J2119" s="58" t="s">
        <v>8917</v>
      </c>
      <c r="K2119" s="48" t="s">
        <v>8793</v>
      </c>
      <c r="M2119" s="54"/>
      <c r="N2119" s="54"/>
    </row>
    <row r="2120" spans="2:14" ht="30.75" customHeight="1" x14ac:dyDescent="0.3">
      <c r="B2120" s="41">
        <v>1603604</v>
      </c>
      <c r="C2120" s="43" t="s">
        <v>1814</v>
      </c>
      <c r="D2120" s="12" t="s">
        <v>6238</v>
      </c>
      <c r="E2120" s="55" t="s">
        <v>8917</v>
      </c>
      <c r="F2120" s="56" t="s">
        <v>8917</v>
      </c>
      <c r="G2120" s="57" t="s">
        <v>8917</v>
      </c>
      <c r="H2120" s="57" t="s">
        <v>8917</v>
      </c>
      <c r="I2120" s="57" t="s">
        <v>8917</v>
      </c>
      <c r="J2120" s="58" t="s">
        <v>8917</v>
      </c>
      <c r="K2120" s="48" t="s">
        <v>8793</v>
      </c>
      <c r="M2120" s="54"/>
      <c r="N2120" s="54"/>
    </row>
    <row r="2121" spans="2:14" ht="30.75" customHeight="1" x14ac:dyDescent="0.3">
      <c r="B2121" s="41">
        <v>2425075</v>
      </c>
      <c r="C2121" s="43" t="s">
        <v>1815</v>
      </c>
      <c r="D2121" s="12" t="s">
        <v>4141</v>
      </c>
      <c r="E2121" s="55" t="s">
        <v>8743</v>
      </c>
      <c r="F2121" s="50" t="s">
        <v>4162</v>
      </c>
      <c r="G2121" s="51" t="s">
        <v>4162</v>
      </c>
      <c r="H2121" s="51" t="s">
        <v>4162</v>
      </c>
      <c r="I2121" s="51" t="s">
        <v>4162</v>
      </c>
      <c r="J2121" s="52" t="s">
        <v>4162</v>
      </c>
      <c r="K2121" s="13" t="s">
        <v>8794</v>
      </c>
      <c r="M2121" s="54"/>
      <c r="N2121" s="54"/>
    </row>
    <row r="2122" spans="2:14" ht="30.75" customHeight="1" x14ac:dyDescent="0.3">
      <c r="B2122" s="41">
        <v>2425080</v>
      </c>
      <c r="C2122" s="43" t="s">
        <v>1816</v>
      </c>
      <c r="D2122" s="12" t="s">
        <v>4141</v>
      </c>
      <c r="E2122" s="55" t="s">
        <v>8743</v>
      </c>
      <c r="F2122" s="50" t="s">
        <v>4162</v>
      </c>
      <c r="G2122" s="51" t="s">
        <v>4162</v>
      </c>
      <c r="H2122" s="51" t="s">
        <v>4162</v>
      </c>
      <c r="I2122" s="51" t="s">
        <v>4162</v>
      </c>
      <c r="J2122" s="52" t="s">
        <v>4162</v>
      </c>
      <c r="K2122" s="13" t="s">
        <v>8794</v>
      </c>
      <c r="M2122" s="54"/>
      <c r="N2122" s="54"/>
    </row>
    <row r="2123" spans="2:14" ht="30.75" customHeight="1" x14ac:dyDescent="0.3">
      <c r="B2123" s="41">
        <v>8885071</v>
      </c>
      <c r="C2123" s="43" t="s">
        <v>1817</v>
      </c>
      <c r="D2123" s="12" t="s">
        <v>6239</v>
      </c>
      <c r="E2123" s="49">
        <v>1350</v>
      </c>
      <c r="F2123" s="50">
        <f>E2123*0.6</f>
        <v>810</v>
      </c>
      <c r="G2123" s="51">
        <f>E2123*0.65</f>
        <v>877.5</v>
      </c>
      <c r="H2123" s="51">
        <f>E2123*0.7</f>
        <v>944.99999999999989</v>
      </c>
      <c r="I2123" s="51">
        <f>E2123*0.75</f>
        <v>1012.5</v>
      </c>
      <c r="J2123" s="52">
        <f>E2123*0.9</f>
        <v>1215</v>
      </c>
      <c r="K2123" s="13" t="s">
        <v>8794</v>
      </c>
      <c r="M2123" s="54"/>
      <c r="N2123" s="54"/>
    </row>
    <row r="2124" spans="2:14" ht="30.75" customHeight="1" x14ac:dyDescent="0.3">
      <c r="B2124" s="41">
        <v>242505599</v>
      </c>
      <c r="C2124" s="43" t="s">
        <v>1818</v>
      </c>
      <c r="D2124" s="12"/>
      <c r="E2124" s="55" t="s">
        <v>8917</v>
      </c>
      <c r="F2124" s="56" t="s">
        <v>8917</v>
      </c>
      <c r="G2124" s="57" t="s">
        <v>8917</v>
      </c>
      <c r="H2124" s="57" t="s">
        <v>8917</v>
      </c>
      <c r="I2124" s="57" t="s">
        <v>8917</v>
      </c>
      <c r="J2124" s="58" t="s">
        <v>8917</v>
      </c>
      <c r="K2124" s="48" t="s">
        <v>8793</v>
      </c>
      <c r="M2124" s="54"/>
      <c r="N2124" s="54"/>
    </row>
    <row r="2125" spans="2:14" ht="30.75" customHeight="1" x14ac:dyDescent="0.3">
      <c r="B2125" s="41">
        <v>2796501</v>
      </c>
      <c r="C2125" s="43" t="s">
        <v>1819</v>
      </c>
      <c r="D2125" s="12" t="s">
        <v>6240</v>
      </c>
      <c r="E2125" s="55" t="s">
        <v>8917</v>
      </c>
      <c r="F2125" s="56" t="s">
        <v>8917</v>
      </c>
      <c r="G2125" s="57" t="s">
        <v>8917</v>
      </c>
      <c r="H2125" s="57" t="s">
        <v>8917</v>
      </c>
      <c r="I2125" s="57" t="s">
        <v>8917</v>
      </c>
      <c r="J2125" s="58" t="s">
        <v>8917</v>
      </c>
      <c r="K2125" s="48" t="s">
        <v>8793</v>
      </c>
      <c r="M2125" s="54"/>
      <c r="N2125" s="54"/>
    </row>
    <row r="2126" spans="2:14" ht="30.75" customHeight="1" x14ac:dyDescent="0.3">
      <c r="B2126" s="41">
        <v>3400025</v>
      </c>
      <c r="C2126" s="43" t="s">
        <v>1820</v>
      </c>
      <c r="D2126" s="12" t="s">
        <v>6241</v>
      </c>
      <c r="E2126" s="49">
        <v>230</v>
      </c>
      <c r="F2126" s="50">
        <f>E2126*0.6</f>
        <v>138</v>
      </c>
      <c r="G2126" s="51">
        <f>E2126*0.65</f>
        <v>149.5</v>
      </c>
      <c r="H2126" s="51">
        <f>E2126*0.7</f>
        <v>161</v>
      </c>
      <c r="I2126" s="51">
        <f>E2126*0.75</f>
        <v>172.5</v>
      </c>
      <c r="J2126" s="52">
        <f>E2126*0.9</f>
        <v>207</v>
      </c>
      <c r="K2126" s="13" t="s">
        <v>8793</v>
      </c>
      <c r="M2126" s="54"/>
      <c r="N2126" s="54"/>
    </row>
    <row r="2127" spans="2:14" ht="30.75" customHeight="1" x14ac:dyDescent="0.3">
      <c r="B2127" s="41">
        <v>2796281</v>
      </c>
      <c r="C2127" s="43" t="s">
        <v>1821</v>
      </c>
      <c r="D2127" s="12" t="s">
        <v>6242</v>
      </c>
      <c r="E2127" s="55" t="s">
        <v>8917</v>
      </c>
      <c r="F2127" s="56" t="s">
        <v>8917</v>
      </c>
      <c r="G2127" s="57" t="s">
        <v>8917</v>
      </c>
      <c r="H2127" s="57" t="s">
        <v>8917</v>
      </c>
      <c r="I2127" s="57" t="s">
        <v>8917</v>
      </c>
      <c r="J2127" s="58" t="s">
        <v>8917</v>
      </c>
      <c r="K2127" s="48" t="s">
        <v>8793</v>
      </c>
      <c r="M2127" s="54"/>
      <c r="N2127" s="54"/>
    </row>
    <row r="2128" spans="2:14" ht="30.75" customHeight="1" x14ac:dyDescent="0.3">
      <c r="B2128" s="41">
        <v>8902449</v>
      </c>
      <c r="C2128" s="43" t="s">
        <v>1822</v>
      </c>
      <c r="D2128" s="12" t="s">
        <v>6243</v>
      </c>
      <c r="E2128" s="55" t="s">
        <v>8917</v>
      </c>
      <c r="F2128" s="56" t="s">
        <v>8917</v>
      </c>
      <c r="G2128" s="57" t="s">
        <v>8917</v>
      </c>
      <c r="H2128" s="57" t="s">
        <v>8917</v>
      </c>
      <c r="I2128" s="57" t="s">
        <v>8917</v>
      </c>
      <c r="J2128" s="58" t="s">
        <v>8917</v>
      </c>
      <c r="K2128" s="48" t="s">
        <v>8793</v>
      </c>
      <c r="M2128" s="54"/>
      <c r="N2128" s="54"/>
    </row>
    <row r="2129" spans="2:14" ht="30.75" customHeight="1" x14ac:dyDescent="0.3">
      <c r="B2129" s="41">
        <v>8883021</v>
      </c>
      <c r="C2129" s="43" t="s">
        <v>1823</v>
      </c>
      <c r="D2129" s="12" t="s">
        <v>6244</v>
      </c>
      <c r="E2129" s="55" t="s">
        <v>8917</v>
      </c>
      <c r="F2129" s="56" t="s">
        <v>8917</v>
      </c>
      <c r="G2129" s="57" t="s">
        <v>8917</v>
      </c>
      <c r="H2129" s="57" t="s">
        <v>8917</v>
      </c>
      <c r="I2129" s="57" t="s">
        <v>8917</v>
      </c>
      <c r="J2129" s="58" t="s">
        <v>8917</v>
      </c>
      <c r="K2129" s="48" t="s">
        <v>8793</v>
      </c>
      <c r="M2129" s="54"/>
      <c r="N2129" s="54"/>
    </row>
    <row r="2130" spans="2:14" ht="30.75" customHeight="1" x14ac:dyDescent="0.3">
      <c r="B2130" s="41">
        <v>8883024</v>
      </c>
      <c r="C2130" s="43" t="s">
        <v>1824</v>
      </c>
      <c r="D2130" s="12" t="s">
        <v>6245</v>
      </c>
      <c r="E2130" s="55" t="s">
        <v>8917</v>
      </c>
      <c r="F2130" s="56" t="s">
        <v>8917</v>
      </c>
      <c r="G2130" s="57" t="s">
        <v>8917</v>
      </c>
      <c r="H2130" s="57" t="s">
        <v>8917</v>
      </c>
      <c r="I2130" s="57" t="s">
        <v>8917</v>
      </c>
      <c r="J2130" s="58" t="s">
        <v>8917</v>
      </c>
      <c r="K2130" s="48" t="s">
        <v>8793</v>
      </c>
      <c r="M2130" s="54"/>
      <c r="N2130" s="54"/>
    </row>
    <row r="2131" spans="2:14" ht="30.75" customHeight="1" x14ac:dyDescent="0.3">
      <c r="B2131" s="41">
        <v>8883026</v>
      </c>
      <c r="C2131" s="43" t="s">
        <v>1825</v>
      </c>
      <c r="D2131" s="12" t="s">
        <v>6246</v>
      </c>
      <c r="E2131" s="55" t="s">
        <v>8917</v>
      </c>
      <c r="F2131" s="56" t="s">
        <v>8917</v>
      </c>
      <c r="G2131" s="57" t="s">
        <v>8917</v>
      </c>
      <c r="H2131" s="57" t="s">
        <v>8917</v>
      </c>
      <c r="I2131" s="57" t="s">
        <v>8917</v>
      </c>
      <c r="J2131" s="58" t="s">
        <v>8917</v>
      </c>
      <c r="K2131" s="48" t="s">
        <v>8793</v>
      </c>
      <c r="M2131" s="54"/>
      <c r="N2131" s="54"/>
    </row>
    <row r="2132" spans="2:14" ht="30.75" customHeight="1" x14ac:dyDescent="0.3">
      <c r="B2132" s="41">
        <v>8883071</v>
      </c>
      <c r="C2132" s="43" t="s">
        <v>1826</v>
      </c>
      <c r="D2132" s="12" t="s">
        <v>6247</v>
      </c>
      <c r="E2132" s="55" t="s">
        <v>8917</v>
      </c>
      <c r="F2132" s="56" t="s">
        <v>8917</v>
      </c>
      <c r="G2132" s="57" t="s">
        <v>8917</v>
      </c>
      <c r="H2132" s="57" t="s">
        <v>8917</v>
      </c>
      <c r="I2132" s="57" t="s">
        <v>8917</v>
      </c>
      <c r="J2132" s="58" t="s">
        <v>8917</v>
      </c>
      <c r="K2132" s="48" t="s">
        <v>8793</v>
      </c>
      <c r="M2132" s="54"/>
      <c r="N2132" s="54"/>
    </row>
    <row r="2133" spans="2:14" ht="30.75" customHeight="1" x14ac:dyDescent="0.3">
      <c r="B2133" s="41">
        <v>8883074</v>
      </c>
      <c r="C2133" s="43" t="s">
        <v>1827</v>
      </c>
      <c r="D2133" s="12" t="s">
        <v>6248</v>
      </c>
      <c r="E2133" s="55" t="s">
        <v>8917</v>
      </c>
      <c r="F2133" s="56" t="s">
        <v>8917</v>
      </c>
      <c r="G2133" s="57" t="s">
        <v>8917</v>
      </c>
      <c r="H2133" s="57" t="s">
        <v>8917</v>
      </c>
      <c r="I2133" s="57" t="s">
        <v>8917</v>
      </c>
      <c r="J2133" s="58" t="s">
        <v>8917</v>
      </c>
      <c r="K2133" s="48" t="s">
        <v>8793</v>
      </c>
      <c r="M2133" s="54"/>
      <c r="N2133" s="54"/>
    </row>
    <row r="2134" spans="2:14" ht="30.75" customHeight="1" x14ac:dyDescent="0.3">
      <c r="B2134" s="41">
        <v>8883076</v>
      </c>
      <c r="C2134" s="43" t="s">
        <v>1828</v>
      </c>
      <c r="D2134" s="12" t="s">
        <v>6249</v>
      </c>
      <c r="E2134" s="55" t="s">
        <v>8917</v>
      </c>
      <c r="F2134" s="56" t="s">
        <v>8917</v>
      </c>
      <c r="G2134" s="57" t="s">
        <v>8917</v>
      </c>
      <c r="H2134" s="57" t="s">
        <v>8917</v>
      </c>
      <c r="I2134" s="57" t="s">
        <v>8917</v>
      </c>
      <c r="J2134" s="58" t="s">
        <v>8917</v>
      </c>
      <c r="K2134" s="48" t="s">
        <v>8793</v>
      </c>
      <c r="M2134" s="54"/>
      <c r="N2134" s="54"/>
    </row>
    <row r="2135" spans="2:14" ht="30.75" customHeight="1" x14ac:dyDescent="0.3">
      <c r="B2135" s="41">
        <v>1615010</v>
      </c>
      <c r="C2135" s="43" t="s">
        <v>1830</v>
      </c>
      <c r="D2135" s="12" t="s">
        <v>6250</v>
      </c>
      <c r="E2135" s="55" t="s">
        <v>8917</v>
      </c>
      <c r="F2135" s="56" t="s">
        <v>8917</v>
      </c>
      <c r="G2135" s="57" t="s">
        <v>8917</v>
      </c>
      <c r="H2135" s="57" t="s">
        <v>8917</v>
      </c>
      <c r="I2135" s="57" t="s">
        <v>8917</v>
      </c>
      <c r="J2135" s="58" t="s">
        <v>8917</v>
      </c>
      <c r="K2135" s="48" t="s">
        <v>8793</v>
      </c>
      <c r="M2135" s="54"/>
      <c r="N2135" s="54"/>
    </row>
    <row r="2136" spans="2:14" ht="30.75" customHeight="1" x14ac:dyDescent="0.3">
      <c r="B2136" s="41">
        <v>161501799</v>
      </c>
      <c r="C2136" s="43" t="s">
        <v>1829</v>
      </c>
      <c r="D2136" s="12"/>
      <c r="E2136" s="55" t="s">
        <v>8917</v>
      </c>
      <c r="F2136" s="56" t="s">
        <v>8917</v>
      </c>
      <c r="G2136" s="57" t="s">
        <v>8917</v>
      </c>
      <c r="H2136" s="57" t="s">
        <v>8917</v>
      </c>
      <c r="I2136" s="57" t="s">
        <v>8917</v>
      </c>
      <c r="J2136" s="58" t="s">
        <v>8917</v>
      </c>
      <c r="K2136" s="48" t="s">
        <v>8793</v>
      </c>
      <c r="M2136" s="54"/>
      <c r="N2136" s="54"/>
    </row>
    <row r="2137" spans="2:14" ht="30.75" customHeight="1" x14ac:dyDescent="0.3">
      <c r="B2137" s="41">
        <v>1615023</v>
      </c>
      <c r="C2137" s="43" t="s">
        <v>1831</v>
      </c>
      <c r="D2137" s="12" t="s">
        <v>6251</v>
      </c>
      <c r="E2137" s="55" t="s">
        <v>8917</v>
      </c>
      <c r="F2137" s="56" t="s">
        <v>8917</v>
      </c>
      <c r="G2137" s="57" t="s">
        <v>8917</v>
      </c>
      <c r="H2137" s="57" t="s">
        <v>8917</v>
      </c>
      <c r="I2137" s="57" t="s">
        <v>8917</v>
      </c>
      <c r="J2137" s="58" t="s">
        <v>8917</v>
      </c>
      <c r="K2137" s="48" t="s">
        <v>8793</v>
      </c>
      <c r="M2137" s="54"/>
      <c r="N2137" s="54"/>
    </row>
    <row r="2138" spans="2:14" ht="30.75" customHeight="1" x14ac:dyDescent="0.3">
      <c r="B2138" s="41">
        <v>1615123</v>
      </c>
      <c r="C2138" s="43" t="s">
        <v>1831</v>
      </c>
      <c r="D2138" s="12" t="s">
        <v>6252</v>
      </c>
      <c r="E2138" s="55" t="s">
        <v>8917</v>
      </c>
      <c r="F2138" s="56" t="s">
        <v>8917</v>
      </c>
      <c r="G2138" s="57" t="s">
        <v>8917</v>
      </c>
      <c r="H2138" s="57" t="s">
        <v>8917</v>
      </c>
      <c r="I2138" s="57" t="s">
        <v>8917</v>
      </c>
      <c r="J2138" s="58" t="s">
        <v>8917</v>
      </c>
      <c r="K2138" s="48" t="s">
        <v>8793</v>
      </c>
      <c r="M2138" s="54"/>
      <c r="N2138" s="54"/>
    </row>
    <row r="2139" spans="2:14" ht="30.75" customHeight="1" x14ac:dyDescent="0.3">
      <c r="B2139" s="41">
        <v>1615029</v>
      </c>
      <c r="C2139" s="43" t="s">
        <v>1832</v>
      </c>
      <c r="D2139" s="12" t="s">
        <v>6253</v>
      </c>
      <c r="E2139" s="55" t="s">
        <v>8917</v>
      </c>
      <c r="F2139" s="56" t="s">
        <v>8917</v>
      </c>
      <c r="G2139" s="57" t="s">
        <v>8917</v>
      </c>
      <c r="H2139" s="57" t="s">
        <v>8917</v>
      </c>
      <c r="I2139" s="57" t="s">
        <v>8917</v>
      </c>
      <c r="J2139" s="58" t="s">
        <v>8917</v>
      </c>
      <c r="K2139" s="48" t="s">
        <v>8793</v>
      </c>
      <c r="M2139" s="54"/>
      <c r="N2139" s="54"/>
    </row>
    <row r="2140" spans="2:14" ht="30.75" customHeight="1" x14ac:dyDescent="0.3">
      <c r="B2140" s="41">
        <v>1615129</v>
      </c>
      <c r="C2140" s="43" t="s">
        <v>1833</v>
      </c>
      <c r="D2140" s="12" t="s">
        <v>6254</v>
      </c>
      <c r="E2140" s="55" t="s">
        <v>8917</v>
      </c>
      <c r="F2140" s="56" t="s">
        <v>8917</v>
      </c>
      <c r="G2140" s="57" t="s">
        <v>8917</v>
      </c>
      <c r="H2140" s="57" t="s">
        <v>8917</v>
      </c>
      <c r="I2140" s="57" t="s">
        <v>8917</v>
      </c>
      <c r="J2140" s="58" t="s">
        <v>8917</v>
      </c>
      <c r="K2140" s="48" t="s">
        <v>8793</v>
      </c>
      <c r="M2140" s="54"/>
      <c r="N2140" s="54"/>
    </row>
    <row r="2141" spans="2:14" ht="30.75" customHeight="1" x14ac:dyDescent="0.3">
      <c r="B2141" s="41">
        <v>8901791</v>
      </c>
      <c r="C2141" s="43" t="s">
        <v>4416</v>
      </c>
      <c r="D2141" s="12" t="s">
        <v>6255</v>
      </c>
      <c r="E2141" s="55" t="s">
        <v>8917</v>
      </c>
      <c r="F2141" s="56" t="s">
        <v>8917</v>
      </c>
      <c r="G2141" s="57" t="s">
        <v>8917</v>
      </c>
      <c r="H2141" s="57" t="s">
        <v>8917</v>
      </c>
      <c r="I2141" s="57" t="s">
        <v>8917</v>
      </c>
      <c r="J2141" s="58" t="s">
        <v>8917</v>
      </c>
      <c r="K2141" s="48" t="s">
        <v>8793</v>
      </c>
      <c r="M2141" s="54"/>
      <c r="N2141" s="54"/>
    </row>
    <row r="2142" spans="2:14" ht="30.75" customHeight="1" x14ac:dyDescent="0.3">
      <c r="B2142" s="41">
        <v>1603605</v>
      </c>
      <c r="C2142" s="43" t="s">
        <v>1834</v>
      </c>
      <c r="D2142" s="12" t="s">
        <v>6256</v>
      </c>
      <c r="E2142" s="55" t="s">
        <v>8917</v>
      </c>
      <c r="F2142" s="56" t="s">
        <v>8917</v>
      </c>
      <c r="G2142" s="57" t="s">
        <v>8917</v>
      </c>
      <c r="H2142" s="57" t="s">
        <v>8917</v>
      </c>
      <c r="I2142" s="57" t="s">
        <v>8917</v>
      </c>
      <c r="J2142" s="58" t="s">
        <v>8917</v>
      </c>
      <c r="K2142" s="48" t="s">
        <v>8793</v>
      </c>
      <c r="M2142" s="54"/>
      <c r="N2142" s="54"/>
    </row>
    <row r="2143" spans="2:14" ht="30.75" customHeight="1" x14ac:dyDescent="0.3">
      <c r="B2143" s="41">
        <v>2460023</v>
      </c>
      <c r="C2143" s="43" t="s">
        <v>1835</v>
      </c>
      <c r="D2143" s="12" t="s">
        <v>6257</v>
      </c>
      <c r="E2143" s="49">
        <v>154730</v>
      </c>
      <c r="F2143" s="50">
        <f>E2143*0.6</f>
        <v>92838</v>
      </c>
      <c r="G2143" s="51">
        <f>E2143*0.65</f>
        <v>100574.5</v>
      </c>
      <c r="H2143" s="51">
        <f>E2143*0.7</f>
        <v>108311</v>
      </c>
      <c r="I2143" s="51">
        <f>E2143*0.75</f>
        <v>116047.5</v>
      </c>
      <c r="J2143" s="52">
        <f>E2143*0.9</f>
        <v>139257</v>
      </c>
      <c r="K2143" s="48"/>
      <c r="M2143" s="54"/>
      <c r="N2143" s="54"/>
    </row>
    <row r="2144" spans="2:14" ht="30.75" customHeight="1" x14ac:dyDescent="0.3">
      <c r="B2144" s="41">
        <v>1615035</v>
      </c>
      <c r="C2144" s="43" t="s">
        <v>1836</v>
      </c>
      <c r="D2144" s="12" t="s">
        <v>6258</v>
      </c>
      <c r="E2144" s="55" t="s">
        <v>8917</v>
      </c>
      <c r="F2144" s="56" t="s">
        <v>8917</v>
      </c>
      <c r="G2144" s="57" t="s">
        <v>8917</v>
      </c>
      <c r="H2144" s="57" t="s">
        <v>8917</v>
      </c>
      <c r="I2144" s="57" t="s">
        <v>8917</v>
      </c>
      <c r="J2144" s="58" t="s">
        <v>8917</v>
      </c>
      <c r="K2144" s="48" t="s">
        <v>8793</v>
      </c>
      <c r="M2144" s="54"/>
      <c r="N2144" s="54"/>
    </row>
    <row r="2145" spans="2:14" ht="30.75" customHeight="1" x14ac:dyDescent="0.3">
      <c r="B2145" s="41">
        <v>2796120</v>
      </c>
      <c r="C2145" s="43" t="s">
        <v>1837</v>
      </c>
      <c r="D2145" s="12" t="s">
        <v>6259</v>
      </c>
      <c r="E2145" s="49">
        <v>2060</v>
      </c>
      <c r="F2145" s="50">
        <f>E2145*0.6</f>
        <v>1236</v>
      </c>
      <c r="G2145" s="51">
        <f>E2145*0.65</f>
        <v>1339</v>
      </c>
      <c r="H2145" s="51">
        <f>E2145*0.7</f>
        <v>1442</v>
      </c>
      <c r="I2145" s="51">
        <f>E2145*0.75</f>
        <v>1545</v>
      </c>
      <c r="J2145" s="52">
        <f>E2145*0.9</f>
        <v>1854</v>
      </c>
      <c r="K2145" s="13" t="s">
        <v>8794</v>
      </c>
      <c r="M2145" s="54"/>
      <c r="N2145" s="54"/>
    </row>
    <row r="2146" spans="2:14" ht="30.75" customHeight="1" x14ac:dyDescent="0.3">
      <c r="B2146" s="41">
        <v>1615048</v>
      </c>
      <c r="C2146" s="43" t="s">
        <v>1838</v>
      </c>
      <c r="D2146" s="12" t="s">
        <v>6260</v>
      </c>
      <c r="E2146" s="55" t="s">
        <v>8917</v>
      </c>
      <c r="F2146" s="56" t="s">
        <v>8917</v>
      </c>
      <c r="G2146" s="57" t="s">
        <v>8917</v>
      </c>
      <c r="H2146" s="57" t="s">
        <v>8917</v>
      </c>
      <c r="I2146" s="57" t="s">
        <v>8917</v>
      </c>
      <c r="J2146" s="58" t="s">
        <v>8917</v>
      </c>
      <c r="K2146" s="48" t="s">
        <v>8793</v>
      </c>
      <c r="M2146" s="54"/>
      <c r="N2146" s="54"/>
    </row>
    <row r="2147" spans="2:14" ht="30.75" customHeight="1" x14ac:dyDescent="0.3">
      <c r="B2147" s="41">
        <v>2410052</v>
      </c>
      <c r="C2147" s="43" t="s">
        <v>4819</v>
      </c>
      <c r="D2147" s="12" t="s">
        <v>6261</v>
      </c>
      <c r="E2147" s="49">
        <v>12890</v>
      </c>
      <c r="F2147" s="50">
        <f>E2147*0.6</f>
        <v>7734</v>
      </c>
      <c r="G2147" s="51">
        <f>E2147*0.65</f>
        <v>8378.5</v>
      </c>
      <c r="H2147" s="51">
        <f>E2147*0.7</f>
        <v>9023</v>
      </c>
      <c r="I2147" s="51">
        <f>E2147*0.75</f>
        <v>9667.5</v>
      </c>
      <c r="J2147" s="52">
        <f>E2147*0.9</f>
        <v>11601</v>
      </c>
      <c r="K2147" s="13" t="s">
        <v>8794</v>
      </c>
      <c r="M2147" s="54"/>
      <c r="N2147" s="54"/>
    </row>
    <row r="2148" spans="2:14" ht="30.75" customHeight="1" x14ac:dyDescent="0.3">
      <c r="B2148" s="41">
        <v>2410053</v>
      </c>
      <c r="C2148" s="43" t="s">
        <v>4820</v>
      </c>
      <c r="D2148" s="12" t="s">
        <v>6262</v>
      </c>
      <c r="E2148" s="49">
        <v>13510</v>
      </c>
      <c r="F2148" s="50">
        <f>E2148*0.6</f>
        <v>8106</v>
      </c>
      <c r="G2148" s="51">
        <f>E2148*0.65</f>
        <v>8781.5</v>
      </c>
      <c r="H2148" s="51">
        <f>E2148*0.7</f>
        <v>9457</v>
      </c>
      <c r="I2148" s="51">
        <f>E2148*0.75</f>
        <v>10132.5</v>
      </c>
      <c r="J2148" s="52">
        <f>E2148*0.9</f>
        <v>12159</v>
      </c>
      <c r="M2148" s="54"/>
      <c r="N2148" s="54"/>
    </row>
    <row r="2149" spans="2:14" ht="30.75" customHeight="1" x14ac:dyDescent="0.3">
      <c r="B2149" s="41">
        <v>8901792</v>
      </c>
      <c r="C2149" s="43" t="s">
        <v>4417</v>
      </c>
      <c r="D2149" s="12" t="s">
        <v>6263</v>
      </c>
      <c r="E2149" s="55" t="s">
        <v>8917</v>
      </c>
      <c r="F2149" s="56" t="s">
        <v>8917</v>
      </c>
      <c r="G2149" s="57" t="s">
        <v>8917</v>
      </c>
      <c r="H2149" s="57" t="s">
        <v>8917</v>
      </c>
      <c r="I2149" s="57" t="s">
        <v>8917</v>
      </c>
      <c r="J2149" s="58" t="s">
        <v>8917</v>
      </c>
      <c r="K2149" s="48" t="s">
        <v>8793</v>
      </c>
      <c r="M2149" s="54"/>
      <c r="N2149" s="54"/>
    </row>
    <row r="2150" spans="2:14" ht="30.75" customHeight="1" x14ac:dyDescent="0.3">
      <c r="B2150" s="41">
        <v>1603606</v>
      </c>
      <c r="C2150" s="43" t="s">
        <v>1834</v>
      </c>
      <c r="D2150" s="12" t="s">
        <v>6264</v>
      </c>
      <c r="E2150" s="55" t="s">
        <v>8917</v>
      </c>
      <c r="F2150" s="56" t="s">
        <v>8917</v>
      </c>
      <c r="G2150" s="57" t="s">
        <v>8917</v>
      </c>
      <c r="H2150" s="57" t="s">
        <v>8917</v>
      </c>
      <c r="I2150" s="57" t="s">
        <v>8917</v>
      </c>
      <c r="J2150" s="58" t="s">
        <v>8917</v>
      </c>
      <c r="K2150" s="48" t="s">
        <v>8793</v>
      </c>
      <c r="M2150" s="54"/>
      <c r="N2150" s="54"/>
    </row>
    <row r="2151" spans="2:14" ht="30.75" customHeight="1" x14ac:dyDescent="0.3">
      <c r="B2151" s="41">
        <v>8901904</v>
      </c>
      <c r="C2151" s="43" t="s">
        <v>1839</v>
      </c>
      <c r="D2151" s="12" t="s">
        <v>6265</v>
      </c>
      <c r="E2151" s="55" t="s">
        <v>8917</v>
      </c>
      <c r="F2151" s="56" t="s">
        <v>8917</v>
      </c>
      <c r="G2151" s="57" t="s">
        <v>8917</v>
      </c>
      <c r="H2151" s="57" t="s">
        <v>8917</v>
      </c>
      <c r="I2151" s="57" t="s">
        <v>8917</v>
      </c>
      <c r="J2151" s="58" t="s">
        <v>8917</v>
      </c>
      <c r="K2151" s="48" t="s">
        <v>8793</v>
      </c>
      <c r="M2151" s="54"/>
      <c r="N2151" s="54"/>
    </row>
    <row r="2152" spans="2:14" ht="30.75" customHeight="1" x14ac:dyDescent="0.3">
      <c r="B2152" s="41">
        <v>1615335</v>
      </c>
      <c r="C2152" s="43" t="s">
        <v>1840</v>
      </c>
      <c r="D2152" s="12" t="s">
        <v>6266</v>
      </c>
      <c r="E2152" s="49">
        <v>3230</v>
      </c>
      <c r="F2152" s="50">
        <f>E2152*0.6</f>
        <v>1938</v>
      </c>
      <c r="G2152" s="51">
        <f>E2152*0.65</f>
        <v>2099.5</v>
      </c>
      <c r="H2152" s="51">
        <f>E2152*0.7</f>
        <v>2261</v>
      </c>
      <c r="I2152" s="51">
        <f>E2152*0.75</f>
        <v>2422.5</v>
      </c>
      <c r="J2152" s="52">
        <f>E2152*0.9</f>
        <v>2907</v>
      </c>
      <c r="K2152" s="13" t="s">
        <v>8794</v>
      </c>
      <c r="M2152" s="54"/>
      <c r="N2152" s="54"/>
    </row>
    <row r="2153" spans="2:14" ht="30.75" customHeight="1" x14ac:dyDescent="0.3">
      <c r="B2153" s="41">
        <v>2744058</v>
      </c>
      <c r="C2153" s="43" t="s">
        <v>1841</v>
      </c>
      <c r="D2153" s="12" t="s">
        <v>6267</v>
      </c>
      <c r="E2153" s="49">
        <v>370</v>
      </c>
      <c r="F2153" s="50">
        <f>E2153*0.6</f>
        <v>222</v>
      </c>
      <c r="G2153" s="51">
        <f>E2153*0.65</f>
        <v>240.5</v>
      </c>
      <c r="H2153" s="51">
        <f>E2153*0.7</f>
        <v>259</v>
      </c>
      <c r="I2153" s="51">
        <f>E2153*0.75</f>
        <v>277.5</v>
      </c>
      <c r="J2153" s="52">
        <f>E2153*0.9</f>
        <v>333</v>
      </c>
      <c r="K2153" s="13" t="s">
        <v>8794</v>
      </c>
      <c r="M2153" s="54"/>
      <c r="N2153" s="54"/>
    </row>
    <row r="2154" spans="2:14" ht="30.75" customHeight="1" x14ac:dyDescent="0.3">
      <c r="B2154" s="41">
        <v>8612427</v>
      </c>
      <c r="C2154" s="43" t="s">
        <v>4418</v>
      </c>
      <c r="D2154" s="12" t="s">
        <v>6268</v>
      </c>
      <c r="E2154" s="55" t="s">
        <v>8917</v>
      </c>
      <c r="F2154" s="56" t="s">
        <v>8917</v>
      </c>
      <c r="G2154" s="57" t="s">
        <v>8917</v>
      </c>
      <c r="H2154" s="57" t="s">
        <v>8917</v>
      </c>
      <c r="I2154" s="57" t="s">
        <v>8917</v>
      </c>
      <c r="J2154" s="58" t="s">
        <v>8917</v>
      </c>
      <c r="K2154" s="48" t="s">
        <v>8793</v>
      </c>
      <c r="M2154" s="54"/>
      <c r="N2154" s="54"/>
    </row>
    <row r="2155" spans="2:14" ht="30.75" customHeight="1" x14ac:dyDescent="0.3">
      <c r="B2155" s="41">
        <v>2796055</v>
      </c>
      <c r="C2155" s="43" t="s">
        <v>1842</v>
      </c>
      <c r="D2155" s="12" t="s">
        <v>6269</v>
      </c>
      <c r="E2155" s="55" t="s">
        <v>8744</v>
      </c>
      <c r="F2155" s="50" t="s">
        <v>8743</v>
      </c>
      <c r="G2155" s="51" t="s">
        <v>8743</v>
      </c>
      <c r="H2155" s="51" t="s">
        <v>8743</v>
      </c>
      <c r="I2155" s="51" t="s">
        <v>8743</v>
      </c>
      <c r="J2155" s="52" t="s">
        <v>8743</v>
      </c>
      <c r="K2155" s="13" t="s">
        <v>8794</v>
      </c>
      <c r="M2155" s="54"/>
      <c r="N2155" s="54"/>
    </row>
    <row r="2156" spans="2:14" ht="30.75" customHeight="1" x14ac:dyDescent="0.3">
      <c r="B2156" s="41">
        <v>2796505</v>
      </c>
      <c r="C2156" s="43" t="s">
        <v>1843</v>
      </c>
      <c r="D2156" s="12" t="s">
        <v>6270</v>
      </c>
      <c r="E2156" s="49">
        <v>1710</v>
      </c>
      <c r="F2156" s="50">
        <f>E2156*0.6</f>
        <v>1026</v>
      </c>
      <c r="G2156" s="51">
        <f>E2156*0.65</f>
        <v>1111.5</v>
      </c>
      <c r="H2156" s="51">
        <f>E2156*0.7</f>
        <v>1197</v>
      </c>
      <c r="I2156" s="51">
        <f>E2156*0.75</f>
        <v>1282.5</v>
      </c>
      <c r="J2156" s="52">
        <f>E2156*0.9</f>
        <v>1539</v>
      </c>
      <c r="K2156" s="13" t="s">
        <v>8794</v>
      </c>
      <c r="M2156" s="54"/>
      <c r="N2156" s="54"/>
    </row>
    <row r="2157" spans="2:14" ht="30.75" customHeight="1" x14ac:dyDescent="0.3">
      <c r="B2157" s="41">
        <v>8852935</v>
      </c>
      <c r="C2157" s="43" t="s">
        <v>1844</v>
      </c>
      <c r="D2157" s="12" t="s">
        <v>6271</v>
      </c>
      <c r="E2157" s="55" t="s">
        <v>8917</v>
      </c>
      <c r="F2157" s="56" t="s">
        <v>8917</v>
      </c>
      <c r="G2157" s="57" t="s">
        <v>8917</v>
      </c>
      <c r="H2157" s="57" t="s">
        <v>8917</v>
      </c>
      <c r="I2157" s="57" t="s">
        <v>8917</v>
      </c>
      <c r="J2157" s="58" t="s">
        <v>8917</v>
      </c>
      <c r="K2157" s="48" t="s">
        <v>8793</v>
      </c>
      <c r="M2157" s="54"/>
      <c r="N2157" s="54"/>
    </row>
    <row r="2158" spans="2:14" ht="30.75" customHeight="1" x14ac:dyDescent="0.3">
      <c r="B2158" s="41">
        <v>2744592</v>
      </c>
      <c r="C2158" s="43" t="s">
        <v>1845</v>
      </c>
      <c r="D2158" s="12" t="s">
        <v>6272</v>
      </c>
      <c r="E2158" s="49">
        <v>4010</v>
      </c>
      <c r="F2158" s="50">
        <f>E2158*0.6</f>
        <v>2406</v>
      </c>
      <c r="G2158" s="51">
        <f>E2158*0.65</f>
        <v>2606.5</v>
      </c>
      <c r="H2158" s="51">
        <f>E2158*0.7</f>
        <v>2807</v>
      </c>
      <c r="I2158" s="51">
        <f>E2158*0.75</f>
        <v>3007.5</v>
      </c>
      <c r="J2158" s="52">
        <f>E2158*0.9</f>
        <v>3609</v>
      </c>
      <c r="K2158" s="13" t="s">
        <v>8794</v>
      </c>
      <c r="M2158" s="54"/>
      <c r="N2158" s="54"/>
    </row>
    <row r="2159" spans="2:14" ht="30.75" customHeight="1" x14ac:dyDescent="0.3">
      <c r="B2159" s="41">
        <v>8902571</v>
      </c>
      <c r="C2159" s="43" t="s">
        <v>8796</v>
      </c>
      <c r="D2159" s="12" t="s">
        <v>6273</v>
      </c>
      <c r="E2159" s="49">
        <v>1440</v>
      </c>
      <c r="F2159" s="50">
        <f>E2159*0.6</f>
        <v>864</v>
      </c>
      <c r="G2159" s="51">
        <f>E2159*0.65</f>
        <v>936</v>
      </c>
      <c r="H2159" s="51">
        <f>E2159*0.7</f>
        <v>1007.9999999999999</v>
      </c>
      <c r="I2159" s="51">
        <f>E2159*0.75</f>
        <v>1080</v>
      </c>
      <c r="J2159" s="52">
        <f>E2159*0.9</f>
        <v>1296</v>
      </c>
      <c r="K2159" s="48"/>
      <c r="M2159" s="54"/>
      <c r="N2159" s="54"/>
    </row>
    <row r="2160" spans="2:14" ht="30.75" customHeight="1" x14ac:dyDescent="0.3">
      <c r="B2160" s="41">
        <v>8902572</v>
      </c>
      <c r="C2160" s="43" t="s">
        <v>1846</v>
      </c>
      <c r="D2160" s="12" t="s">
        <v>6273</v>
      </c>
      <c r="E2160" s="55" t="s">
        <v>8917</v>
      </c>
      <c r="F2160" s="56" t="s">
        <v>8917</v>
      </c>
      <c r="G2160" s="57" t="s">
        <v>8917</v>
      </c>
      <c r="H2160" s="57" t="s">
        <v>8917</v>
      </c>
      <c r="I2160" s="57" t="s">
        <v>8917</v>
      </c>
      <c r="J2160" s="58" t="s">
        <v>8917</v>
      </c>
      <c r="K2160" s="48" t="s">
        <v>8793</v>
      </c>
      <c r="M2160" s="54"/>
      <c r="N2160" s="54"/>
    </row>
    <row r="2161" spans="2:14" ht="30.75" customHeight="1" x14ac:dyDescent="0.3">
      <c r="B2161" s="41">
        <v>2425110</v>
      </c>
      <c r="C2161" s="43" t="s">
        <v>1847</v>
      </c>
      <c r="D2161" s="12" t="s">
        <v>6274</v>
      </c>
      <c r="E2161" s="55" t="s">
        <v>8917</v>
      </c>
      <c r="F2161" s="56" t="s">
        <v>8917</v>
      </c>
      <c r="G2161" s="57" t="s">
        <v>8917</v>
      </c>
      <c r="H2161" s="57" t="s">
        <v>8917</v>
      </c>
      <c r="I2161" s="57" t="s">
        <v>8917</v>
      </c>
      <c r="J2161" s="58" t="s">
        <v>8917</v>
      </c>
      <c r="K2161" s="48" t="s">
        <v>8793</v>
      </c>
      <c r="M2161" s="54"/>
      <c r="N2161" s="54"/>
    </row>
    <row r="2162" spans="2:14" ht="30.75" customHeight="1" x14ac:dyDescent="0.3">
      <c r="B2162" s="41">
        <v>2425210</v>
      </c>
      <c r="C2162" s="43" t="s">
        <v>1848</v>
      </c>
      <c r="D2162" s="12" t="s">
        <v>6275</v>
      </c>
      <c r="E2162" s="55" t="s">
        <v>8917</v>
      </c>
      <c r="F2162" s="56" t="s">
        <v>8917</v>
      </c>
      <c r="G2162" s="57" t="s">
        <v>8917</v>
      </c>
      <c r="H2162" s="57" t="s">
        <v>8917</v>
      </c>
      <c r="I2162" s="57" t="s">
        <v>8917</v>
      </c>
      <c r="J2162" s="58" t="s">
        <v>8917</v>
      </c>
      <c r="K2162" s="48" t="s">
        <v>8793</v>
      </c>
      <c r="M2162" s="54"/>
      <c r="N2162" s="54"/>
    </row>
    <row r="2163" spans="2:14" ht="30.75" customHeight="1" x14ac:dyDescent="0.3">
      <c r="B2163" s="41">
        <v>2425117</v>
      </c>
      <c r="C2163" s="43" t="s">
        <v>1849</v>
      </c>
      <c r="D2163" s="12" t="s">
        <v>6276</v>
      </c>
      <c r="E2163" s="55" t="s">
        <v>8917</v>
      </c>
      <c r="F2163" s="56" t="s">
        <v>8917</v>
      </c>
      <c r="G2163" s="57" t="s">
        <v>8917</v>
      </c>
      <c r="H2163" s="57" t="s">
        <v>8917</v>
      </c>
      <c r="I2163" s="57" t="s">
        <v>8917</v>
      </c>
      <c r="J2163" s="58" t="s">
        <v>8917</v>
      </c>
      <c r="K2163" s="48" t="s">
        <v>8793</v>
      </c>
      <c r="M2163" s="54"/>
      <c r="N2163" s="54"/>
    </row>
    <row r="2164" spans="2:14" ht="30.75" customHeight="1" x14ac:dyDescent="0.3">
      <c r="B2164" s="41">
        <v>2425217</v>
      </c>
      <c r="C2164" s="43" t="s">
        <v>1850</v>
      </c>
      <c r="D2164" s="12" t="s">
        <v>6277</v>
      </c>
      <c r="E2164" s="55" t="s">
        <v>8917</v>
      </c>
      <c r="F2164" s="56" t="s">
        <v>8917</v>
      </c>
      <c r="G2164" s="57" t="s">
        <v>8917</v>
      </c>
      <c r="H2164" s="57" t="s">
        <v>8917</v>
      </c>
      <c r="I2164" s="57" t="s">
        <v>8917</v>
      </c>
      <c r="J2164" s="58" t="s">
        <v>8917</v>
      </c>
      <c r="K2164" s="48" t="s">
        <v>8793</v>
      </c>
      <c r="M2164" s="54"/>
      <c r="N2164" s="54"/>
    </row>
    <row r="2165" spans="2:14" ht="30.75" customHeight="1" x14ac:dyDescent="0.3">
      <c r="B2165" s="41">
        <v>2425123</v>
      </c>
      <c r="C2165" s="43" t="s">
        <v>1851</v>
      </c>
      <c r="D2165" s="12" t="s">
        <v>6278</v>
      </c>
      <c r="E2165" s="55" t="s">
        <v>8917</v>
      </c>
      <c r="F2165" s="56" t="s">
        <v>8917</v>
      </c>
      <c r="G2165" s="57" t="s">
        <v>8917</v>
      </c>
      <c r="H2165" s="57" t="s">
        <v>8917</v>
      </c>
      <c r="I2165" s="57" t="s">
        <v>8917</v>
      </c>
      <c r="J2165" s="58" t="s">
        <v>8917</v>
      </c>
      <c r="K2165" s="48" t="s">
        <v>8793</v>
      </c>
      <c r="M2165" s="54"/>
      <c r="N2165" s="54"/>
    </row>
    <row r="2166" spans="2:14" ht="30.75" customHeight="1" x14ac:dyDescent="0.3">
      <c r="B2166" s="41">
        <v>2425223</v>
      </c>
      <c r="C2166" s="43" t="s">
        <v>1852</v>
      </c>
      <c r="D2166" s="12" t="s">
        <v>6279</v>
      </c>
      <c r="E2166" s="55" t="s">
        <v>8917</v>
      </c>
      <c r="F2166" s="56" t="s">
        <v>8917</v>
      </c>
      <c r="G2166" s="57" t="s">
        <v>8917</v>
      </c>
      <c r="H2166" s="57" t="s">
        <v>8917</v>
      </c>
      <c r="I2166" s="57" t="s">
        <v>8917</v>
      </c>
      <c r="J2166" s="58" t="s">
        <v>8917</v>
      </c>
      <c r="K2166" s="48" t="s">
        <v>8793</v>
      </c>
      <c r="M2166" s="54"/>
      <c r="N2166" s="54"/>
    </row>
    <row r="2167" spans="2:14" ht="30.75" customHeight="1" x14ac:dyDescent="0.3">
      <c r="B2167" s="41">
        <v>2425129</v>
      </c>
      <c r="C2167" s="43" t="s">
        <v>1853</v>
      </c>
      <c r="D2167" s="12" t="s">
        <v>6280</v>
      </c>
      <c r="E2167" s="55" t="s">
        <v>8917</v>
      </c>
      <c r="F2167" s="56" t="s">
        <v>8917</v>
      </c>
      <c r="G2167" s="57" t="s">
        <v>8917</v>
      </c>
      <c r="H2167" s="57" t="s">
        <v>8917</v>
      </c>
      <c r="I2167" s="57" t="s">
        <v>8917</v>
      </c>
      <c r="J2167" s="58" t="s">
        <v>8917</v>
      </c>
      <c r="K2167" s="48" t="s">
        <v>8793</v>
      </c>
      <c r="M2167" s="54"/>
      <c r="N2167" s="54"/>
    </row>
    <row r="2168" spans="2:14" ht="30.75" customHeight="1" x14ac:dyDescent="0.3">
      <c r="B2168" s="41">
        <v>2425135</v>
      </c>
      <c r="C2168" s="43" t="s">
        <v>1854</v>
      </c>
      <c r="D2168" s="12" t="s">
        <v>6281</v>
      </c>
      <c r="E2168" s="55" t="s">
        <v>8917</v>
      </c>
      <c r="F2168" s="56" t="s">
        <v>8917</v>
      </c>
      <c r="G2168" s="57" t="s">
        <v>8917</v>
      </c>
      <c r="H2168" s="57" t="s">
        <v>8917</v>
      </c>
      <c r="I2168" s="57" t="s">
        <v>8917</v>
      </c>
      <c r="J2168" s="58" t="s">
        <v>8917</v>
      </c>
      <c r="K2168" s="48" t="s">
        <v>8793</v>
      </c>
      <c r="M2168" s="54"/>
      <c r="N2168" s="54"/>
    </row>
    <row r="2169" spans="2:14" ht="30.75" customHeight="1" x14ac:dyDescent="0.3">
      <c r="B2169" s="41">
        <v>2425235</v>
      </c>
      <c r="C2169" s="43" t="s">
        <v>1855</v>
      </c>
      <c r="D2169" s="12" t="s">
        <v>6282</v>
      </c>
      <c r="E2169" s="55" t="s">
        <v>8917</v>
      </c>
      <c r="F2169" s="56" t="s">
        <v>8917</v>
      </c>
      <c r="G2169" s="57" t="s">
        <v>8917</v>
      </c>
      <c r="H2169" s="57" t="s">
        <v>8917</v>
      </c>
      <c r="I2169" s="57" t="s">
        <v>8917</v>
      </c>
      <c r="J2169" s="58" t="s">
        <v>8917</v>
      </c>
      <c r="K2169" s="48" t="s">
        <v>8793</v>
      </c>
      <c r="M2169" s="54"/>
      <c r="N2169" s="54"/>
    </row>
    <row r="2170" spans="2:14" ht="30.75" customHeight="1" x14ac:dyDescent="0.3">
      <c r="B2170" s="41">
        <v>2425335</v>
      </c>
      <c r="C2170" s="43" t="s">
        <v>1856</v>
      </c>
      <c r="D2170" s="12" t="s">
        <v>6283</v>
      </c>
      <c r="E2170" s="55" t="s">
        <v>8917</v>
      </c>
      <c r="F2170" s="56" t="s">
        <v>8917</v>
      </c>
      <c r="G2170" s="57" t="s">
        <v>8917</v>
      </c>
      <c r="H2170" s="57" t="s">
        <v>8917</v>
      </c>
      <c r="I2170" s="57" t="s">
        <v>8917</v>
      </c>
      <c r="J2170" s="58" t="s">
        <v>8917</v>
      </c>
      <c r="K2170" s="48" t="s">
        <v>8793</v>
      </c>
      <c r="M2170" s="54"/>
      <c r="N2170" s="54"/>
    </row>
    <row r="2171" spans="2:14" ht="30.75" customHeight="1" x14ac:dyDescent="0.3">
      <c r="B2171" s="41">
        <v>2425148</v>
      </c>
      <c r="C2171" s="43" t="s">
        <v>1857</v>
      </c>
      <c r="D2171" s="12" t="s">
        <v>6284</v>
      </c>
      <c r="E2171" s="55" t="s">
        <v>8917</v>
      </c>
      <c r="F2171" s="56" t="s">
        <v>8917</v>
      </c>
      <c r="G2171" s="57" t="s">
        <v>8917</v>
      </c>
      <c r="H2171" s="57" t="s">
        <v>8917</v>
      </c>
      <c r="I2171" s="57" t="s">
        <v>8917</v>
      </c>
      <c r="J2171" s="58" t="s">
        <v>8917</v>
      </c>
      <c r="K2171" s="48" t="s">
        <v>8793</v>
      </c>
      <c r="M2171" s="54"/>
      <c r="N2171" s="54"/>
    </row>
    <row r="2172" spans="2:14" ht="30.75" customHeight="1" x14ac:dyDescent="0.3">
      <c r="B2172" s="41">
        <v>2796051</v>
      </c>
      <c r="C2172" s="43" t="s">
        <v>4419</v>
      </c>
      <c r="D2172" s="12" t="s">
        <v>6285</v>
      </c>
      <c r="E2172" s="49">
        <v>7130</v>
      </c>
      <c r="F2172" s="50">
        <f>E2172*0.6</f>
        <v>4278</v>
      </c>
      <c r="G2172" s="51">
        <f>E2172*0.65</f>
        <v>4634.5</v>
      </c>
      <c r="H2172" s="51">
        <f>E2172*0.7</f>
        <v>4991</v>
      </c>
      <c r="I2172" s="51">
        <f>E2172*0.75</f>
        <v>5347.5</v>
      </c>
      <c r="J2172" s="52">
        <f>E2172*0.9</f>
        <v>6417</v>
      </c>
      <c r="K2172" s="13" t="s">
        <v>8794</v>
      </c>
      <c r="M2172" s="54"/>
      <c r="N2172" s="54"/>
    </row>
    <row r="2173" spans="2:14" ht="30.75" customHeight="1" x14ac:dyDescent="0.3">
      <c r="B2173" s="41">
        <v>2796310</v>
      </c>
      <c r="C2173" s="43" t="s">
        <v>1858</v>
      </c>
      <c r="D2173" s="12" t="s">
        <v>6286</v>
      </c>
      <c r="E2173" s="49">
        <v>450</v>
      </c>
      <c r="F2173" s="50">
        <f>E2173*0.6</f>
        <v>270</v>
      </c>
      <c r="G2173" s="51">
        <f>E2173*0.65</f>
        <v>292.5</v>
      </c>
      <c r="H2173" s="51">
        <f>E2173*0.7</f>
        <v>315</v>
      </c>
      <c r="I2173" s="51">
        <f>E2173*0.75</f>
        <v>337.5</v>
      </c>
      <c r="J2173" s="52">
        <f>E2173*0.9</f>
        <v>405</v>
      </c>
      <c r="K2173" s="13" t="s">
        <v>8794</v>
      </c>
      <c r="M2173" s="54"/>
      <c r="N2173" s="54"/>
    </row>
    <row r="2174" spans="2:14" ht="30.75" customHeight="1" x14ac:dyDescent="0.3">
      <c r="B2174" s="41">
        <v>2796320</v>
      </c>
      <c r="C2174" s="43" t="s">
        <v>1859</v>
      </c>
      <c r="D2174" s="12" t="s">
        <v>6287</v>
      </c>
      <c r="E2174" s="55" t="s">
        <v>8917</v>
      </c>
      <c r="F2174" s="56" t="s">
        <v>8917</v>
      </c>
      <c r="G2174" s="57" t="s">
        <v>8917</v>
      </c>
      <c r="H2174" s="57" t="s">
        <v>8917</v>
      </c>
      <c r="I2174" s="57" t="s">
        <v>8917</v>
      </c>
      <c r="J2174" s="58" t="s">
        <v>8917</v>
      </c>
      <c r="K2174" s="48" t="s">
        <v>8793</v>
      </c>
      <c r="M2174" s="54"/>
      <c r="N2174" s="54"/>
    </row>
    <row r="2175" spans="2:14" ht="30.75" customHeight="1" x14ac:dyDescent="0.3">
      <c r="B2175" s="41">
        <v>2796340</v>
      </c>
      <c r="C2175" s="43" t="s">
        <v>1860</v>
      </c>
      <c r="D2175" s="12" t="s">
        <v>6288</v>
      </c>
      <c r="E2175" s="55" t="s">
        <v>8917</v>
      </c>
      <c r="F2175" s="56" t="s">
        <v>8917</v>
      </c>
      <c r="G2175" s="57" t="s">
        <v>8917</v>
      </c>
      <c r="H2175" s="57" t="s">
        <v>8917</v>
      </c>
      <c r="I2175" s="57" t="s">
        <v>8917</v>
      </c>
      <c r="J2175" s="58" t="s">
        <v>8917</v>
      </c>
      <c r="K2175" s="48" t="s">
        <v>8793</v>
      </c>
      <c r="M2175" s="54"/>
      <c r="N2175" s="54"/>
    </row>
    <row r="2176" spans="2:14" ht="30.75" customHeight="1" x14ac:dyDescent="0.3">
      <c r="B2176" s="41">
        <v>2796360</v>
      </c>
      <c r="C2176" s="43" t="s">
        <v>1861</v>
      </c>
      <c r="D2176" s="12" t="s">
        <v>6289</v>
      </c>
      <c r="E2176" s="55" t="s">
        <v>8917</v>
      </c>
      <c r="F2176" s="56" t="s">
        <v>8917</v>
      </c>
      <c r="G2176" s="57" t="s">
        <v>8917</v>
      </c>
      <c r="H2176" s="57" t="s">
        <v>8917</v>
      </c>
      <c r="I2176" s="57" t="s">
        <v>8917</v>
      </c>
      <c r="J2176" s="58" t="s">
        <v>8917</v>
      </c>
      <c r="K2176" s="48" t="s">
        <v>8793</v>
      </c>
      <c r="M2176" s="54"/>
      <c r="N2176" s="54"/>
    </row>
    <row r="2177" spans="2:14" ht="30.75" customHeight="1" x14ac:dyDescent="0.3">
      <c r="B2177" s="41">
        <v>2796370</v>
      </c>
      <c r="C2177" s="43" t="s">
        <v>1862</v>
      </c>
      <c r="D2177" s="12" t="s">
        <v>6290</v>
      </c>
      <c r="E2177" s="49">
        <v>7440</v>
      </c>
      <c r="F2177" s="50">
        <f>E2177*0.6</f>
        <v>4464</v>
      </c>
      <c r="G2177" s="51">
        <f>E2177*0.65</f>
        <v>4836</v>
      </c>
      <c r="H2177" s="51">
        <f>E2177*0.7</f>
        <v>5208</v>
      </c>
      <c r="I2177" s="51">
        <f>E2177*0.75</f>
        <v>5580</v>
      </c>
      <c r="J2177" s="52">
        <f>E2177*0.9</f>
        <v>6696</v>
      </c>
      <c r="K2177" s="13" t="s">
        <v>8794</v>
      </c>
      <c r="M2177" s="54"/>
      <c r="N2177" s="54"/>
    </row>
    <row r="2178" spans="2:14" ht="30.75" customHeight="1" x14ac:dyDescent="0.3">
      <c r="B2178" s="41">
        <v>8852930</v>
      </c>
      <c r="C2178" s="43" t="s">
        <v>1863</v>
      </c>
      <c r="D2178" s="12" t="s">
        <v>6291</v>
      </c>
      <c r="E2178" s="55" t="s">
        <v>8917</v>
      </c>
      <c r="F2178" s="56" t="s">
        <v>8917</v>
      </c>
      <c r="G2178" s="57" t="s">
        <v>8917</v>
      </c>
      <c r="H2178" s="57" t="s">
        <v>8917</v>
      </c>
      <c r="I2178" s="57" t="s">
        <v>8917</v>
      </c>
      <c r="J2178" s="58" t="s">
        <v>8917</v>
      </c>
      <c r="K2178" s="48" t="s">
        <v>8793</v>
      </c>
      <c r="M2178" s="54"/>
      <c r="N2178" s="54"/>
    </row>
    <row r="2179" spans="2:14" ht="30.75" customHeight="1" x14ac:dyDescent="0.3">
      <c r="B2179" s="41">
        <v>2425150</v>
      </c>
      <c r="C2179" s="43" t="s">
        <v>1864</v>
      </c>
      <c r="D2179" s="12" t="s">
        <v>6292</v>
      </c>
      <c r="E2179" s="49">
        <v>12000</v>
      </c>
      <c r="F2179" s="50">
        <f>E2179*0.6</f>
        <v>7200</v>
      </c>
      <c r="G2179" s="51">
        <f>E2179*0.65</f>
        <v>7800</v>
      </c>
      <c r="H2179" s="51">
        <f>E2179*0.7</f>
        <v>8400</v>
      </c>
      <c r="I2179" s="51">
        <f>E2179*0.75</f>
        <v>9000</v>
      </c>
      <c r="J2179" s="52">
        <f>E2179*0.9</f>
        <v>10800</v>
      </c>
      <c r="K2179" s="13" t="s">
        <v>8793</v>
      </c>
      <c r="M2179" s="54"/>
      <c r="N2179" s="54"/>
    </row>
    <row r="2180" spans="2:14" ht="30.75" customHeight="1" x14ac:dyDescent="0.3">
      <c r="B2180" s="41">
        <v>2425099</v>
      </c>
      <c r="C2180" s="43" t="s">
        <v>1865</v>
      </c>
      <c r="D2180" s="12" t="s">
        <v>6293</v>
      </c>
      <c r="E2180" s="49">
        <v>9420</v>
      </c>
      <c r="F2180" s="50">
        <f>E2180*0.6</f>
        <v>5652</v>
      </c>
      <c r="G2180" s="51">
        <f>E2180*0.65</f>
        <v>6123</v>
      </c>
      <c r="H2180" s="51">
        <f>E2180*0.7</f>
        <v>6594</v>
      </c>
      <c r="I2180" s="51">
        <f>E2180*0.75</f>
        <v>7065</v>
      </c>
      <c r="J2180" s="52">
        <f>E2180*0.9</f>
        <v>8478</v>
      </c>
      <c r="K2180" s="13" t="s">
        <v>8794</v>
      </c>
      <c r="M2180" s="54"/>
      <c r="N2180" s="54"/>
    </row>
    <row r="2181" spans="2:14" ht="30.75" customHeight="1" x14ac:dyDescent="0.3">
      <c r="B2181" s="41">
        <v>8852956</v>
      </c>
      <c r="C2181" s="43" t="s">
        <v>1866</v>
      </c>
      <c r="D2181" s="12" t="s">
        <v>6294</v>
      </c>
      <c r="E2181" s="55" t="s">
        <v>8917</v>
      </c>
      <c r="F2181" s="56" t="s">
        <v>8917</v>
      </c>
      <c r="G2181" s="57" t="s">
        <v>8917</v>
      </c>
      <c r="H2181" s="57" t="s">
        <v>8917</v>
      </c>
      <c r="I2181" s="57" t="s">
        <v>8917</v>
      </c>
      <c r="J2181" s="58" t="s">
        <v>8917</v>
      </c>
      <c r="K2181" s="48" t="s">
        <v>8793</v>
      </c>
      <c r="M2181" s="54"/>
      <c r="N2181" s="54"/>
    </row>
    <row r="2182" spans="2:14" ht="30.75" customHeight="1" x14ac:dyDescent="0.3">
      <c r="B2182" s="41">
        <v>8885106</v>
      </c>
      <c r="C2182" s="43" t="s">
        <v>1867</v>
      </c>
      <c r="D2182" s="12" t="s">
        <v>6295</v>
      </c>
      <c r="E2182" s="49">
        <v>165410</v>
      </c>
      <c r="F2182" s="50">
        <f>E2182*0.6</f>
        <v>99246</v>
      </c>
      <c r="G2182" s="51">
        <f>E2182*0.65</f>
        <v>107516.5</v>
      </c>
      <c r="H2182" s="51">
        <f>E2182*0.7</f>
        <v>115786.99999999999</v>
      </c>
      <c r="I2182" s="51">
        <f>E2182*0.75</f>
        <v>124057.5</v>
      </c>
      <c r="J2182" s="52">
        <f>E2182*0.9</f>
        <v>148869</v>
      </c>
      <c r="K2182" s="13" t="s">
        <v>8794</v>
      </c>
      <c r="M2182" s="54"/>
      <c r="N2182" s="54"/>
    </row>
    <row r="2183" spans="2:14" ht="30.75" customHeight="1" x14ac:dyDescent="0.3">
      <c r="B2183" s="41">
        <v>2425052</v>
      </c>
      <c r="C2183" s="43" t="s">
        <v>1868</v>
      </c>
      <c r="D2183" s="12" t="s">
        <v>6296</v>
      </c>
      <c r="E2183" s="55" t="s">
        <v>8917</v>
      </c>
      <c r="F2183" s="56" t="s">
        <v>8917</v>
      </c>
      <c r="G2183" s="57" t="s">
        <v>8917</v>
      </c>
      <c r="H2183" s="57" t="s">
        <v>8917</v>
      </c>
      <c r="I2183" s="57" t="s">
        <v>8917</v>
      </c>
      <c r="J2183" s="58" t="s">
        <v>8917</v>
      </c>
      <c r="K2183" s="48" t="s">
        <v>8793</v>
      </c>
      <c r="M2183" s="54"/>
      <c r="N2183" s="54"/>
    </row>
    <row r="2184" spans="2:14" ht="30.75" customHeight="1" x14ac:dyDescent="0.3">
      <c r="B2184" s="41">
        <v>2796150</v>
      </c>
      <c r="C2184" s="43" t="s">
        <v>1869</v>
      </c>
      <c r="D2184" s="12" t="s">
        <v>4128</v>
      </c>
      <c r="E2184" s="55" t="s">
        <v>8743</v>
      </c>
      <c r="F2184" s="50" t="s">
        <v>4162</v>
      </c>
      <c r="G2184" s="51" t="s">
        <v>4162</v>
      </c>
      <c r="H2184" s="51" t="s">
        <v>4162</v>
      </c>
      <c r="I2184" s="51" t="s">
        <v>4162</v>
      </c>
      <c r="J2184" s="52" t="s">
        <v>4162</v>
      </c>
      <c r="K2184" s="13" t="s">
        <v>8794</v>
      </c>
      <c r="M2184" s="54"/>
      <c r="N2184" s="54"/>
    </row>
    <row r="2185" spans="2:14" ht="30.75" customHeight="1" x14ac:dyDescent="0.3">
      <c r="B2185" s="41">
        <v>2796420</v>
      </c>
      <c r="C2185" s="43" t="s">
        <v>1870</v>
      </c>
      <c r="D2185" s="12" t="s">
        <v>6297</v>
      </c>
      <c r="E2185" s="49">
        <v>1390</v>
      </c>
      <c r="F2185" s="50">
        <f>E2185*0.6</f>
        <v>834</v>
      </c>
      <c r="G2185" s="51">
        <f>E2185*0.65</f>
        <v>903.5</v>
      </c>
      <c r="H2185" s="51">
        <f>E2185*0.7</f>
        <v>972.99999999999989</v>
      </c>
      <c r="I2185" s="51">
        <f>E2185*0.75</f>
        <v>1042.5</v>
      </c>
      <c r="J2185" s="52">
        <f>E2185*0.9</f>
        <v>1251</v>
      </c>
      <c r="K2185" s="13" t="s">
        <v>8794</v>
      </c>
      <c r="M2185" s="54"/>
      <c r="N2185" s="54"/>
    </row>
    <row r="2186" spans="2:14" ht="30.75" customHeight="1" x14ac:dyDescent="0.3">
      <c r="B2186" s="41">
        <v>2796430</v>
      </c>
      <c r="C2186" s="43" t="s">
        <v>1871</v>
      </c>
      <c r="D2186" s="12" t="s">
        <v>6298</v>
      </c>
      <c r="E2186" s="49">
        <v>980</v>
      </c>
      <c r="F2186" s="50">
        <f>E2186*0.6</f>
        <v>588</v>
      </c>
      <c r="G2186" s="51">
        <f>E2186*0.65</f>
        <v>637</v>
      </c>
      <c r="H2186" s="51">
        <f>E2186*0.7</f>
        <v>686</v>
      </c>
      <c r="I2186" s="51">
        <f>E2186*0.75</f>
        <v>735</v>
      </c>
      <c r="J2186" s="52">
        <f>E2186*0.9</f>
        <v>882</v>
      </c>
      <c r="K2186" s="13" t="s">
        <v>8794</v>
      </c>
      <c r="M2186" s="54"/>
      <c r="N2186" s="54"/>
    </row>
    <row r="2187" spans="2:14" ht="30.75" customHeight="1" x14ac:dyDescent="0.3">
      <c r="B2187" s="41">
        <v>8750011</v>
      </c>
      <c r="C2187" s="43" t="s">
        <v>1872</v>
      </c>
      <c r="D2187" s="12" t="s">
        <v>6299</v>
      </c>
      <c r="E2187" s="55" t="s">
        <v>8917</v>
      </c>
      <c r="F2187" s="56" t="s">
        <v>8917</v>
      </c>
      <c r="G2187" s="57" t="s">
        <v>8917</v>
      </c>
      <c r="H2187" s="57" t="s">
        <v>8917</v>
      </c>
      <c r="I2187" s="57" t="s">
        <v>8917</v>
      </c>
      <c r="J2187" s="58" t="s">
        <v>8917</v>
      </c>
      <c r="K2187" s="48" t="s">
        <v>8793</v>
      </c>
      <c r="M2187" s="54"/>
      <c r="N2187" s="54"/>
    </row>
    <row r="2188" spans="2:14" ht="30.75" customHeight="1" x14ac:dyDescent="0.3">
      <c r="B2188" s="41">
        <v>8852934</v>
      </c>
      <c r="C2188" s="43" t="s">
        <v>1873</v>
      </c>
      <c r="D2188" s="12" t="s">
        <v>6300</v>
      </c>
      <c r="E2188" s="49">
        <v>2020</v>
      </c>
      <c r="F2188" s="50">
        <f>E2188*0.6</f>
        <v>1212</v>
      </c>
      <c r="G2188" s="51">
        <f>E2188*0.65</f>
        <v>1313</v>
      </c>
      <c r="H2188" s="51">
        <f>E2188*0.7</f>
        <v>1414</v>
      </c>
      <c r="I2188" s="51">
        <f>E2188*0.75</f>
        <v>1515</v>
      </c>
      <c r="J2188" s="52">
        <f>E2188*0.9</f>
        <v>1818</v>
      </c>
      <c r="K2188" s="13" t="s">
        <v>8794</v>
      </c>
      <c r="M2188" s="54"/>
      <c r="N2188" s="54"/>
    </row>
    <row r="2189" spans="2:14" ht="30.75" customHeight="1" x14ac:dyDescent="0.3">
      <c r="B2189" s="41">
        <v>8880501</v>
      </c>
      <c r="C2189" s="43" t="s">
        <v>1874</v>
      </c>
      <c r="D2189" s="12" t="s">
        <v>6301</v>
      </c>
      <c r="E2189" s="55" t="s">
        <v>8917</v>
      </c>
      <c r="F2189" s="56" t="s">
        <v>8917</v>
      </c>
      <c r="G2189" s="57" t="s">
        <v>8917</v>
      </c>
      <c r="H2189" s="57" t="s">
        <v>8917</v>
      </c>
      <c r="I2189" s="57" t="s">
        <v>8917</v>
      </c>
      <c r="J2189" s="58" t="s">
        <v>8917</v>
      </c>
      <c r="K2189" s="48" t="s">
        <v>8793</v>
      </c>
      <c r="M2189" s="54"/>
      <c r="N2189" s="54"/>
    </row>
    <row r="2190" spans="2:14" ht="30.75" customHeight="1" x14ac:dyDescent="0.3">
      <c r="B2190" s="41">
        <v>2796160</v>
      </c>
      <c r="C2190" s="43" t="s">
        <v>1875</v>
      </c>
      <c r="D2190" s="12" t="s">
        <v>6302</v>
      </c>
      <c r="E2190" s="49">
        <v>1450</v>
      </c>
      <c r="F2190" s="50">
        <f>E2190*0.6</f>
        <v>870</v>
      </c>
      <c r="G2190" s="51">
        <f>E2190*0.65</f>
        <v>942.5</v>
      </c>
      <c r="H2190" s="51">
        <f>E2190*0.7</f>
        <v>1014.9999999999999</v>
      </c>
      <c r="I2190" s="51">
        <f>E2190*0.75</f>
        <v>1087.5</v>
      </c>
      <c r="J2190" s="52">
        <f>E2190*0.9</f>
        <v>1305</v>
      </c>
      <c r="K2190" s="13" t="s">
        <v>8794</v>
      </c>
      <c r="M2190" s="54"/>
      <c r="N2190" s="54"/>
    </row>
    <row r="2191" spans="2:14" ht="30.75" customHeight="1" x14ac:dyDescent="0.3">
      <c r="B2191" s="41">
        <v>2796330</v>
      </c>
      <c r="C2191" s="43" t="s">
        <v>4420</v>
      </c>
      <c r="D2191" s="12" t="s">
        <v>6303</v>
      </c>
      <c r="E2191" s="55" t="s">
        <v>8917</v>
      </c>
      <c r="F2191" s="56" t="s">
        <v>8917</v>
      </c>
      <c r="G2191" s="57" t="s">
        <v>8917</v>
      </c>
      <c r="H2191" s="57" t="s">
        <v>8917</v>
      </c>
      <c r="I2191" s="57" t="s">
        <v>8917</v>
      </c>
      <c r="J2191" s="58" t="s">
        <v>8917</v>
      </c>
      <c r="K2191" s="48" t="s">
        <v>8793</v>
      </c>
      <c r="M2191" s="54"/>
      <c r="N2191" s="54"/>
    </row>
    <row r="2192" spans="2:14" ht="30.75" customHeight="1" x14ac:dyDescent="0.3">
      <c r="B2192" s="41">
        <v>8750061</v>
      </c>
      <c r="C2192" s="43" t="s">
        <v>1876</v>
      </c>
      <c r="D2192" s="12" t="s">
        <v>6304</v>
      </c>
      <c r="E2192" s="55" t="s">
        <v>8917</v>
      </c>
      <c r="F2192" s="56" t="s">
        <v>8917</v>
      </c>
      <c r="G2192" s="57" t="s">
        <v>8917</v>
      </c>
      <c r="H2192" s="57" t="s">
        <v>8917</v>
      </c>
      <c r="I2192" s="57" t="s">
        <v>8917</v>
      </c>
      <c r="J2192" s="58" t="s">
        <v>8917</v>
      </c>
      <c r="K2192" s="48" t="s">
        <v>8793</v>
      </c>
      <c r="M2192" s="54"/>
      <c r="N2192" s="54"/>
    </row>
    <row r="2193" spans="2:14" ht="30.75" customHeight="1" x14ac:dyDescent="0.3">
      <c r="B2193" s="41">
        <v>8885353</v>
      </c>
      <c r="C2193" s="43" t="s">
        <v>1877</v>
      </c>
      <c r="D2193" s="12" t="s">
        <v>6305</v>
      </c>
      <c r="E2193" s="55" t="s">
        <v>8917</v>
      </c>
      <c r="F2193" s="56" t="s">
        <v>8917</v>
      </c>
      <c r="G2193" s="57" t="s">
        <v>8917</v>
      </c>
      <c r="H2193" s="57" t="s">
        <v>8917</v>
      </c>
      <c r="I2193" s="57" t="s">
        <v>8917</v>
      </c>
      <c r="J2193" s="58" t="s">
        <v>8917</v>
      </c>
      <c r="K2193" s="48" t="s">
        <v>8793</v>
      </c>
      <c r="M2193" s="54"/>
      <c r="N2193" s="54"/>
    </row>
    <row r="2194" spans="2:14" ht="30.75" customHeight="1" x14ac:dyDescent="0.3">
      <c r="B2194" s="41">
        <v>2796060</v>
      </c>
      <c r="C2194" s="43" t="s">
        <v>1878</v>
      </c>
      <c r="D2194" s="12" t="s">
        <v>6306</v>
      </c>
      <c r="E2194" s="49">
        <v>5500</v>
      </c>
      <c r="F2194" s="50">
        <f t="shared" ref="F2194:F2199" si="315">E2194*0.6</f>
        <v>3300</v>
      </c>
      <c r="G2194" s="51">
        <f t="shared" ref="G2194:G2199" si="316">E2194*0.65</f>
        <v>3575</v>
      </c>
      <c r="H2194" s="51">
        <f t="shared" ref="H2194:H2199" si="317">E2194*0.7</f>
        <v>3849.9999999999995</v>
      </c>
      <c r="I2194" s="51">
        <f t="shared" ref="I2194:I2199" si="318">E2194*0.75</f>
        <v>4125</v>
      </c>
      <c r="J2194" s="52">
        <f t="shared" ref="J2194:J2199" si="319">E2194*0.9</f>
        <v>4950</v>
      </c>
      <c r="K2194" s="13" t="s">
        <v>8794</v>
      </c>
      <c r="M2194" s="54"/>
      <c r="N2194" s="54"/>
    </row>
    <row r="2195" spans="2:14" ht="30.75" customHeight="1" x14ac:dyDescent="0.3">
      <c r="B2195" s="41">
        <v>8750016</v>
      </c>
      <c r="C2195" s="43" t="s">
        <v>1879</v>
      </c>
      <c r="D2195" s="12" t="s">
        <v>6307</v>
      </c>
      <c r="E2195" s="49">
        <v>97830</v>
      </c>
      <c r="F2195" s="50">
        <f t="shared" si="315"/>
        <v>58698</v>
      </c>
      <c r="G2195" s="51">
        <f t="shared" si="316"/>
        <v>63589.5</v>
      </c>
      <c r="H2195" s="51">
        <f t="shared" si="317"/>
        <v>68481</v>
      </c>
      <c r="I2195" s="51">
        <f t="shared" si="318"/>
        <v>73372.5</v>
      </c>
      <c r="J2195" s="52">
        <f t="shared" si="319"/>
        <v>88047</v>
      </c>
      <c r="M2195" s="54"/>
      <c r="N2195" s="54"/>
    </row>
    <row r="2196" spans="2:14" ht="30.75" customHeight="1" x14ac:dyDescent="0.3">
      <c r="B2196" s="41">
        <v>2400497</v>
      </c>
      <c r="C2196" s="43" t="s">
        <v>1880</v>
      </c>
      <c r="D2196" s="12" t="s">
        <v>6308</v>
      </c>
      <c r="E2196" s="49">
        <v>55390</v>
      </c>
      <c r="F2196" s="50">
        <f t="shared" si="315"/>
        <v>33234</v>
      </c>
      <c r="G2196" s="51">
        <f t="shared" si="316"/>
        <v>36003.5</v>
      </c>
      <c r="H2196" s="51">
        <f t="shared" si="317"/>
        <v>38773</v>
      </c>
      <c r="I2196" s="51">
        <f t="shared" si="318"/>
        <v>41542.5</v>
      </c>
      <c r="J2196" s="52">
        <f t="shared" si="319"/>
        <v>49851</v>
      </c>
      <c r="K2196" s="13" t="s">
        <v>8794</v>
      </c>
      <c r="M2196" s="54"/>
      <c r="N2196" s="54"/>
    </row>
    <row r="2197" spans="2:14" ht="30.75" customHeight="1" x14ac:dyDescent="0.3">
      <c r="B2197" s="41">
        <v>8902463</v>
      </c>
      <c r="C2197" s="43" t="s">
        <v>1881</v>
      </c>
      <c r="D2197" s="12" t="s">
        <v>6309</v>
      </c>
      <c r="E2197" s="49">
        <v>1750</v>
      </c>
      <c r="F2197" s="50">
        <f t="shared" si="315"/>
        <v>1050</v>
      </c>
      <c r="G2197" s="51">
        <f t="shared" si="316"/>
        <v>1137.5</v>
      </c>
      <c r="H2197" s="51">
        <f t="shared" si="317"/>
        <v>1225</v>
      </c>
      <c r="I2197" s="51">
        <f t="shared" si="318"/>
        <v>1312.5</v>
      </c>
      <c r="J2197" s="52">
        <f t="shared" si="319"/>
        <v>1575</v>
      </c>
      <c r="K2197" s="48"/>
      <c r="M2197" s="54"/>
      <c r="N2197" s="54"/>
    </row>
    <row r="2198" spans="2:14" ht="30.75" customHeight="1" x14ac:dyDescent="0.3">
      <c r="B2198" s="41">
        <v>2400496</v>
      </c>
      <c r="C2198" s="43" t="s">
        <v>1882</v>
      </c>
      <c r="D2198" s="12" t="s">
        <v>6310</v>
      </c>
      <c r="E2198" s="49">
        <v>66100</v>
      </c>
      <c r="F2198" s="50">
        <f t="shared" si="315"/>
        <v>39660</v>
      </c>
      <c r="G2198" s="51">
        <f t="shared" si="316"/>
        <v>42965</v>
      </c>
      <c r="H2198" s="51">
        <f t="shared" si="317"/>
        <v>46270</v>
      </c>
      <c r="I2198" s="51">
        <f t="shared" si="318"/>
        <v>49575</v>
      </c>
      <c r="J2198" s="52">
        <f t="shared" si="319"/>
        <v>59490</v>
      </c>
      <c r="K2198" s="13" t="s">
        <v>8794</v>
      </c>
      <c r="M2198" s="54"/>
      <c r="N2198" s="54"/>
    </row>
    <row r="2199" spans="2:14" ht="30.75" customHeight="1" x14ac:dyDescent="0.3">
      <c r="B2199" s="41">
        <v>8700012</v>
      </c>
      <c r="C2199" s="43" t="s">
        <v>1883</v>
      </c>
      <c r="D2199" s="12" t="s">
        <v>6311</v>
      </c>
      <c r="E2199" s="49">
        <v>231690</v>
      </c>
      <c r="F2199" s="50">
        <f t="shared" si="315"/>
        <v>139014</v>
      </c>
      <c r="G2199" s="51">
        <f t="shared" si="316"/>
        <v>150598.5</v>
      </c>
      <c r="H2199" s="51">
        <f t="shared" si="317"/>
        <v>162183</v>
      </c>
      <c r="I2199" s="51">
        <f t="shared" si="318"/>
        <v>173767.5</v>
      </c>
      <c r="J2199" s="52">
        <f t="shared" si="319"/>
        <v>208521</v>
      </c>
      <c r="K2199" s="13" t="s">
        <v>8794</v>
      </c>
      <c r="M2199" s="54"/>
      <c r="N2199" s="54"/>
    </row>
    <row r="2200" spans="2:14" ht="30.75" customHeight="1" x14ac:dyDescent="0.3">
      <c r="B2200" s="41">
        <v>8903147</v>
      </c>
      <c r="C2200" s="43" t="s">
        <v>1884</v>
      </c>
      <c r="D2200" s="12" t="s">
        <v>6312</v>
      </c>
      <c r="E2200" s="55" t="s">
        <v>8917</v>
      </c>
      <c r="F2200" s="56" t="s">
        <v>8917</v>
      </c>
      <c r="G2200" s="57" t="s">
        <v>8917</v>
      </c>
      <c r="H2200" s="57" t="s">
        <v>8917</v>
      </c>
      <c r="I2200" s="57" t="s">
        <v>8917</v>
      </c>
      <c r="J2200" s="58" t="s">
        <v>8917</v>
      </c>
      <c r="K2200" s="48" t="s">
        <v>8793</v>
      </c>
      <c r="M2200" s="54"/>
      <c r="N2200" s="54"/>
    </row>
    <row r="2201" spans="2:14" ht="30.75" customHeight="1" x14ac:dyDescent="0.3">
      <c r="B2201" s="41">
        <v>2428025</v>
      </c>
      <c r="C2201" s="43" t="s">
        <v>1885</v>
      </c>
      <c r="D2201" s="12" t="s">
        <v>6313</v>
      </c>
      <c r="E2201" s="49">
        <v>37540</v>
      </c>
      <c r="F2201" s="50">
        <f>E2201*0.6</f>
        <v>22524</v>
      </c>
      <c r="G2201" s="51">
        <f>E2201*0.65</f>
        <v>24401</v>
      </c>
      <c r="H2201" s="51">
        <f>E2201*0.7</f>
        <v>26278</v>
      </c>
      <c r="I2201" s="51">
        <f>E2201*0.75</f>
        <v>28155</v>
      </c>
      <c r="J2201" s="52">
        <f>E2201*0.9</f>
        <v>33786</v>
      </c>
      <c r="K2201" s="48"/>
      <c r="M2201" s="54"/>
      <c r="N2201" s="54"/>
    </row>
    <row r="2202" spans="2:14" ht="30.75" customHeight="1" x14ac:dyDescent="0.3">
      <c r="B2202" s="41">
        <v>8700092</v>
      </c>
      <c r="C2202" s="43" t="s">
        <v>1886</v>
      </c>
      <c r="D2202" s="12" t="s">
        <v>6314</v>
      </c>
      <c r="E2202" s="55" t="s">
        <v>8917</v>
      </c>
      <c r="F2202" s="56" t="s">
        <v>8917</v>
      </c>
      <c r="G2202" s="57" t="s">
        <v>8917</v>
      </c>
      <c r="H2202" s="57" t="s">
        <v>8917</v>
      </c>
      <c r="I2202" s="57" t="s">
        <v>8917</v>
      </c>
      <c r="J2202" s="58" t="s">
        <v>8917</v>
      </c>
      <c r="K2202" s="48" t="s">
        <v>8793</v>
      </c>
      <c r="M2202" s="54"/>
      <c r="N2202" s="54"/>
    </row>
    <row r="2203" spans="2:14" ht="30.75" customHeight="1" x14ac:dyDescent="0.3">
      <c r="B2203" s="41">
        <v>8700095</v>
      </c>
      <c r="C2203" s="43" t="s">
        <v>1887</v>
      </c>
      <c r="D2203" s="12" t="s">
        <v>6314</v>
      </c>
      <c r="E2203" s="55" t="s">
        <v>8917</v>
      </c>
      <c r="F2203" s="56" t="s">
        <v>8917</v>
      </c>
      <c r="G2203" s="57" t="s">
        <v>8917</v>
      </c>
      <c r="H2203" s="57" t="s">
        <v>8917</v>
      </c>
      <c r="I2203" s="57" t="s">
        <v>8917</v>
      </c>
      <c r="J2203" s="58" t="s">
        <v>8917</v>
      </c>
      <c r="K2203" s="48" t="s">
        <v>8793</v>
      </c>
      <c r="M2203" s="54"/>
      <c r="N2203" s="54"/>
    </row>
    <row r="2204" spans="2:14" ht="30.75" customHeight="1" x14ac:dyDescent="0.3">
      <c r="B2204" s="41">
        <v>8700096</v>
      </c>
      <c r="C2204" s="43" t="s">
        <v>1888</v>
      </c>
      <c r="D2204" s="12" t="s">
        <v>6314</v>
      </c>
      <c r="E2204" s="55" t="s">
        <v>8917</v>
      </c>
      <c r="F2204" s="56" t="s">
        <v>8917</v>
      </c>
      <c r="G2204" s="57" t="s">
        <v>8917</v>
      </c>
      <c r="H2204" s="57" t="s">
        <v>8917</v>
      </c>
      <c r="I2204" s="57" t="s">
        <v>8917</v>
      </c>
      <c r="J2204" s="58" t="s">
        <v>8917</v>
      </c>
      <c r="K2204" s="48" t="s">
        <v>8793</v>
      </c>
      <c r="M2204" s="54"/>
      <c r="N2204" s="54"/>
    </row>
    <row r="2205" spans="2:14" ht="30.75" customHeight="1" x14ac:dyDescent="0.3">
      <c r="B2205" s="41">
        <v>8750063</v>
      </c>
      <c r="C2205" s="43" t="s">
        <v>1889</v>
      </c>
      <c r="D2205" s="12" t="s">
        <v>6315</v>
      </c>
      <c r="E2205" s="55" t="s">
        <v>8917</v>
      </c>
      <c r="F2205" s="56" t="s">
        <v>8917</v>
      </c>
      <c r="G2205" s="57" t="s">
        <v>8917</v>
      </c>
      <c r="H2205" s="57" t="s">
        <v>8917</v>
      </c>
      <c r="I2205" s="57" t="s">
        <v>8917</v>
      </c>
      <c r="J2205" s="58" t="s">
        <v>8917</v>
      </c>
      <c r="K2205" s="48" t="s">
        <v>8793</v>
      </c>
      <c r="M2205" s="54"/>
      <c r="N2205" s="54"/>
    </row>
    <row r="2206" spans="2:14" ht="30.75" customHeight="1" x14ac:dyDescent="0.3">
      <c r="B2206" s="41">
        <v>1616120</v>
      </c>
      <c r="C2206" s="43" t="s">
        <v>1890</v>
      </c>
      <c r="D2206" s="12" t="s">
        <v>6316</v>
      </c>
      <c r="E2206" s="55" t="s">
        <v>8917</v>
      </c>
      <c r="F2206" s="56" t="s">
        <v>8917</v>
      </c>
      <c r="G2206" s="57" t="s">
        <v>8917</v>
      </c>
      <c r="H2206" s="57" t="s">
        <v>8917</v>
      </c>
      <c r="I2206" s="57" t="s">
        <v>8917</v>
      </c>
      <c r="J2206" s="58" t="s">
        <v>8917</v>
      </c>
      <c r="K2206" s="48" t="s">
        <v>8793</v>
      </c>
      <c r="M2206" s="54"/>
      <c r="N2206" s="54"/>
    </row>
    <row r="2207" spans="2:14" ht="30.75" customHeight="1" x14ac:dyDescent="0.3">
      <c r="B2207" s="41">
        <v>2428085</v>
      </c>
      <c r="C2207" s="43" t="s">
        <v>1891</v>
      </c>
      <c r="D2207" s="12" t="s">
        <v>6317</v>
      </c>
      <c r="E2207" s="49">
        <v>64060</v>
      </c>
      <c r="F2207" s="50">
        <f>E2207*0.6</f>
        <v>38436</v>
      </c>
      <c r="G2207" s="51">
        <f>E2207*0.65</f>
        <v>41639</v>
      </c>
      <c r="H2207" s="51">
        <f>E2207*0.7</f>
        <v>44842</v>
      </c>
      <c r="I2207" s="51">
        <f>E2207*0.75</f>
        <v>48045</v>
      </c>
      <c r="J2207" s="52">
        <f>E2207*0.9</f>
        <v>57654</v>
      </c>
      <c r="M2207" s="54"/>
      <c r="N2207" s="54"/>
    </row>
    <row r="2208" spans="2:14" ht="30.75" customHeight="1" x14ac:dyDescent="0.3">
      <c r="B2208" s="41">
        <v>2428135</v>
      </c>
      <c r="C2208" s="43" t="s">
        <v>1892</v>
      </c>
      <c r="D2208" s="12" t="s">
        <v>6318</v>
      </c>
      <c r="E2208" s="49">
        <v>10260</v>
      </c>
      <c r="F2208" s="50">
        <f>E2208*0.6</f>
        <v>6156</v>
      </c>
      <c r="G2208" s="51">
        <f>E2208*0.65</f>
        <v>6669</v>
      </c>
      <c r="H2208" s="51">
        <f>E2208*0.7</f>
        <v>7181.9999999999991</v>
      </c>
      <c r="I2208" s="51">
        <f>E2208*0.75</f>
        <v>7695</v>
      </c>
      <c r="J2208" s="52">
        <f>E2208*0.9</f>
        <v>9234</v>
      </c>
      <c r="K2208" s="13" t="s">
        <v>8794</v>
      </c>
      <c r="M2208" s="54"/>
      <c r="N2208" s="54"/>
    </row>
    <row r="2209" spans="2:14" ht="30.75" customHeight="1" x14ac:dyDescent="0.3">
      <c r="B2209" s="41">
        <v>2428136</v>
      </c>
      <c r="C2209" s="43" t="s">
        <v>1893</v>
      </c>
      <c r="D2209" s="12" t="s">
        <v>6318</v>
      </c>
      <c r="E2209" s="49">
        <v>10260</v>
      </c>
      <c r="F2209" s="50">
        <f>E2209*0.6</f>
        <v>6156</v>
      </c>
      <c r="G2209" s="51">
        <f>E2209*0.65</f>
        <v>6669</v>
      </c>
      <c r="H2209" s="51">
        <f>E2209*0.7</f>
        <v>7181.9999999999991</v>
      </c>
      <c r="I2209" s="51">
        <f>E2209*0.75</f>
        <v>7695</v>
      </c>
      <c r="J2209" s="52">
        <f>E2209*0.9</f>
        <v>9234</v>
      </c>
      <c r="K2209" s="13" t="s">
        <v>8794</v>
      </c>
      <c r="M2209" s="54"/>
      <c r="N2209" s="54"/>
    </row>
    <row r="2210" spans="2:14" ht="30.75" customHeight="1" x14ac:dyDescent="0.3">
      <c r="B2210" s="41">
        <v>8700015</v>
      </c>
      <c r="C2210" s="43" t="s">
        <v>1894</v>
      </c>
      <c r="D2210" s="12" t="s">
        <v>4142</v>
      </c>
      <c r="E2210" s="55" t="s">
        <v>8743</v>
      </c>
      <c r="F2210" s="50" t="s">
        <v>4162</v>
      </c>
      <c r="G2210" s="51" t="s">
        <v>4162</v>
      </c>
      <c r="H2210" s="51" t="s">
        <v>4162</v>
      </c>
      <c r="I2210" s="51" t="s">
        <v>4162</v>
      </c>
      <c r="J2210" s="52" t="s">
        <v>4162</v>
      </c>
      <c r="K2210" s="13" t="s">
        <v>8794</v>
      </c>
      <c r="M2210" s="54"/>
      <c r="N2210" s="54"/>
    </row>
    <row r="2211" spans="2:14" ht="30.75" customHeight="1" x14ac:dyDescent="0.3">
      <c r="B2211" s="41">
        <v>2428185</v>
      </c>
      <c r="C2211" s="43" t="s">
        <v>1895</v>
      </c>
      <c r="D2211" s="12" t="s">
        <v>6319</v>
      </c>
      <c r="E2211" s="49">
        <v>77510</v>
      </c>
      <c r="F2211" s="50">
        <f>E2211*0.6</f>
        <v>46506</v>
      </c>
      <c r="G2211" s="51">
        <f>E2211*0.65</f>
        <v>50381.5</v>
      </c>
      <c r="H2211" s="51">
        <f>E2211*0.7</f>
        <v>54257</v>
      </c>
      <c r="I2211" s="51">
        <f>E2211*0.75</f>
        <v>58132.5</v>
      </c>
      <c r="J2211" s="52">
        <f>E2211*0.9</f>
        <v>69759</v>
      </c>
      <c r="M2211" s="54"/>
      <c r="N2211" s="54"/>
    </row>
    <row r="2212" spans="2:14" ht="30.75" customHeight="1" x14ac:dyDescent="0.3">
      <c r="B2212" s="41">
        <v>1616072</v>
      </c>
      <c r="C2212" s="43" t="s">
        <v>1896</v>
      </c>
      <c r="D2212" s="12" t="s">
        <v>6320</v>
      </c>
      <c r="E2212" s="55" t="s">
        <v>8917</v>
      </c>
      <c r="F2212" s="56" t="s">
        <v>8917</v>
      </c>
      <c r="G2212" s="57" t="s">
        <v>8917</v>
      </c>
      <c r="H2212" s="57" t="s">
        <v>8917</v>
      </c>
      <c r="I2212" s="57" t="s">
        <v>8917</v>
      </c>
      <c r="J2212" s="58" t="s">
        <v>8917</v>
      </c>
      <c r="K2212" s="48" t="s">
        <v>8793</v>
      </c>
      <c r="M2212" s="54"/>
      <c r="N2212" s="54"/>
    </row>
    <row r="2213" spans="2:14" ht="30.75" customHeight="1" x14ac:dyDescent="0.3">
      <c r="B2213" s="41">
        <v>1617072</v>
      </c>
      <c r="C2213" s="43" t="s">
        <v>1897</v>
      </c>
      <c r="D2213" s="12" t="s">
        <v>6321</v>
      </c>
      <c r="E2213" s="55" t="s">
        <v>8917</v>
      </c>
      <c r="F2213" s="56" t="s">
        <v>8917</v>
      </c>
      <c r="G2213" s="57" t="s">
        <v>8917</v>
      </c>
      <c r="H2213" s="57" t="s">
        <v>8917</v>
      </c>
      <c r="I2213" s="57" t="s">
        <v>8917</v>
      </c>
      <c r="J2213" s="58" t="s">
        <v>8917</v>
      </c>
      <c r="K2213" s="48" t="s">
        <v>8793</v>
      </c>
      <c r="M2213" s="54"/>
      <c r="N2213" s="54"/>
    </row>
    <row r="2214" spans="2:14" ht="30.75" customHeight="1" x14ac:dyDescent="0.3">
      <c r="B2214" s="41">
        <v>2428075</v>
      </c>
      <c r="C2214" s="43" t="s">
        <v>1898</v>
      </c>
      <c r="D2214" s="12" t="s">
        <v>6322</v>
      </c>
      <c r="E2214" s="49">
        <v>66550</v>
      </c>
      <c r="F2214" s="50">
        <f>E2214*0.6</f>
        <v>39930</v>
      </c>
      <c r="G2214" s="51">
        <f>E2214*0.65</f>
        <v>43257.5</v>
      </c>
      <c r="H2214" s="51">
        <f>E2214*0.7</f>
        <v>46585</v>
      </c>
      <c r="I2214" s="51">
        <f>E2214*0.75</f>
        <v>49912.5</v>
      </c>
      <c r="J2214" s="52">
        <f>E2214*0.9</f>
        <v>59895</v>
      </c>
      <c r="M2214" s="54"/>
      <c r="N2214" s="54"/>
    </row>
    <row r="2215" spans="2:14" ht="30.75" customHeight="1" x14ac:dyDescent="0.3">
      <c r="B2215" s="41">
        <v>2428125</v>
      </c>
      <c r="C2215" s="43" t="s">
        <v>1899</v>
      </c>
      <c r="D2215" s="12" t="s">
        <v>6323</v>
      </c>
      <c r="E2215" s="49">
        <v>33810</v>
      </c>
      <c r="F2215" s="50">
        <f>E2215*0.6</f>
        <v>20286</v>
      </c>
      <c r="G2215" s="51">
        <f>E2215*0.65</f>
        <v>21976.5</v>
      </c>
      <c r="H2215" s="51">
        <f>E2215*0.7</f>
        <v>23667</v>
      </c>
      <c r="I2215" s="51">
        <f>E2215*0.75</f>
        <v>25357.5</v>
      </c>
      <c r="J2215" s="52">
        <f>E2215*0.9</f>
        <v>30429</v>
      </c>
      <c r="K2215" s="13" t="s">
        <v>8794</v>
      </c>
      <c r="M2215" s="54"/>
      <c r="N2215" s="54"/>
    </row>
    <row r="2216" spans="2:14" ht="30.75" customHeight="1" x14ac:dyDescent="0.3">
      <c r="B2216" s="41">
        <v>2428126</v>
      </c>
      <c r="C2216" s="43" t="s">
        <v>1900</v>
      </c>
      <c r="D2216" s="12" t="s">
        <v>6323</v>
      </c>
      <c r="E2216" s="49">
        <v>33810</v>
      </c>
      <c r="F2216" s="50">
        <f>E2216*0.6</f>
        <v>20286</v>
      </c>
      <c r="G2216" s="51">
        <f>E2216*0.65</f>
        <v>21976.5</v>
      </c>
      <c r="H2216" s="51">
        <f>E2216*0.7</f>
        <v>23667</v>
      </c>
      <c r="I2216" s="51">
        <f>E2216*0.75</f>
        <v>25357.5</v>
      </c>
      <c r="J2216" s="52">
        <f>E2216*0.9</f>
        <v>30429</v>
      </c>
      <c r="K2216" s="13" t="s">
        <v>8794</v>
      </c>
      <c r="M2216" s="54"/>
      <c r="N2216" s="54"/>
    </row>
    <row r="2217" spans="2:14" ht="30.75" customHeight="1" x14ac:dyDescent="0.3">
      <c r="B2217" s="41">
        <v>8700010</v>
      </c>
      <c r="C2217" s="43" t="s">
        <v>1901</v>
      </c>
      <c r="D2217" s="12" t="s">
        <v>6324</v>
      </c>
      <c r="E2217" s="49">
        <v>235270</v>
      </c>
      <c r="F2217" s="50">
        <f>E2217*0.6</f>
        <v>141162</v>
      </c>
      <c r="G2217" s="51">
        <f>E2217*0.65</f>
        <v>152925.5</v>
      </c>
      <c r="H2217" s="51">
        <f>E2217*0.7</f>
        <v>164689</v>
      </c>
      <c r="I2217" s="51">
        <f>E2217*0.75</f>
        <v>176452.5</v>
      </c>
      <c r="J2217" s="52">
        <f>E2217*0.9</f>
        <v>211743</v>
      </c>
      <c r="K2217" s="13" t="s">
        <v>8794</v>
      </c>
      <c r="M2217" s="54"/>
      <c r="N2217" s="54"/>
    </row>
    <row r="2218" spans="2:14" ht="30.75" customHeight="1" x14ac:dyDescent="0.3">
      <c r="B2218" s="41">
        <v>8700013</v>
      </c>
      <c r="C2218" s="43" t="s">
        <v>1902</v>
      </c>
      <c r="D2218" s="12" t="s">
        <v>6325</v>
      </c>
      <c r="E2218" s="49">
        <v>474250</v>
      </c>
      <c r="F2218" s="50">
        <f>E2218*0.6</f>
        <v>284550</v>
      </c>
      <c r="G2218" s="51">
        <f>E2218*0.65</f>
        <v>308262.5</v>
      </c>
      <c r="H2218" s="51">
        <f>E2218*0.7</f>
        <v>331975</v>
      </c>
      <c r="I2218" s="51">
        <f>E2218*0.75</f>
        <v>355687.5</v>
      </c>
      <c r="J2218" s="52">
        <f>E2218*0.9</f>
        <v>426825</v>
      </c>
      <c r="K2218" s="13" t="s">
        <v>8794</v>
      </c>
      <c r="M2218" s="54"/>
      <c r="N2218" s="54"/>
    </row>
    <row r="2219" spans="2:14" ht="30.75" customHeight="1" x14ac:dyDescent="0.3">
      <c r="B2219" s="41">
        <v>8700048</v>
      </c>
      <c r="C2219" s="43" t="s">
        <v>1903</v>
      </c>
      <c r="D2219" s="12" t="s">
        <v>4107</v>
      </c>
      <c r="E2219" s="55" t="s">
        <v>8917</v>
      </c>
      <c r="F2219" s="56" t="s">
        <v>8917</v>
      </c>
      <c r="G2219" s="57" t="s">
        <v>8917</v>
      </c>
      <c r="H2219" s="57" t="s">
        <v>8917</v>
      </c>
      <c r="I2219" s="57" t="s">
        <v>8917</v>
      </c>
      <c r="J2219" s="58" t="s">
        <v>8917</v>
      </c>
      <c r="K2219" s="48" t="s">
        <v>8793</v>
      </c>
      <c r="M2219" s="54"/>
      <c r="N2219" s="54"/>
    </row>
    <row r="2220" spans="2:14" ht="30.75" customHeight="1" x14ac:dyDescent="0.3">
      <c r="B2220" s="41">
        <v>2428175</v>
      </c>
      <c r="C2220" s="43" t="s">
        <v>1904</v>
      </c>
      <c r="D2220" s="12" t="s">
        <v>6326</v>
      </c>
      <c r="E2220" s="49">
        <v>129490</v>
      </c>
      <c r="F2220" s="50">
        <f>E2220*0.6</f>
        <v>77694</v>
      </c>
      <c r="G2220" s="51">
        <f>E2220*0.65</f>
        <v>84168.5</v>
      </c>
      <c r="H2220" s="51">
        <f>E2220*0.7</f>
        <v>90643</v>
      </c>
      <c r="I2220" s="51">
        <f>E2220*0.75</f>
        <v>97117.5</v>
      </c>
      <c r="J2220" s="52">
        <f>E2220*0.9</f>
        <v>116541</v>
      </c>
      <c r="M2220" s="54"/>
      <c r="N2220" s="54"/>
    </row>
    <row r="2221" spans="2:14" ht="30.75" customHeight="1" x14ac:dyDescent="0.3">
      <c r="B2221" s="41">
        <v>2428110</v>
      </c>
      <c r="C2221" s="43" t="s">
        <v>1905</v>
      </c>
      <c r="D2221" s="12" t="s">
        <v>6327</v>
      </c>
      <c r="E2221" s="55" t="s">
        <v>8917</v>
      </c>
      <c r="F2221" s="56" t="s">
        <v>8917</v>
      </c>
      <c r="G2221" s="57" t="s">
        <v>8917</v>
      </c>
      <c r="H2221" s="57" t="s">
        <v>8917</v>
      </c>
      <c r="I2221" s="57" t="s">
        <v>8917</v>
      </c>
      <c r="J2221" s="58" t="s">
        <v>8917</v>
      </c>
      <c r="K2221" s="48" t="s">
        <v>8793</v>
      </c>
      <c r="M2221" s="54"/>
      <c r="N2221" s="54"/>
    </row>
    <row r="2222" spans="2:14" ht="30.75" customHeight="1" x14ac:dyDescent="0.3">
      <c r="B2222" s="41">
        <v>8902441</v>
      </c>
      <c r="C2222" s="43" t="s">
        <v>4421</v>
      </c>
      <c r="D2222" s="12" t="s">
        <v>6328</v>
      </c>
      <c r="E2222" s="55" t="s">
        <v>8917</v>
      </c>
      <c r="F2222" s="56" t="s">
        <v>8917</v>
      </c>
      <c r="G2222" s="57" t="s">
        <v>8917</v>
      </c>
      <c r="H2222" s="57" t="s">
        <v>8917</v>
      </c>
      <c r="I2222" s="57" t="s">
        <v>8917</v>
      </c>
      <c r="J2222" s="58" t="s">
        <v>8917</v>
      </c>
      <c r="K2222" s="48" t="s">
        <v>8793</v>
      </c>
      <c r="M2222" s="54"/>
      <c r="N2222" s="54"/>
    </row>
    <row r="2223" spans="2:14" ht="30.75" customHeight="1" x14ac:dyDescent="0.3">
      <c r="B2223" s="41">
        <v>1616096</v>
      </c>
      <c r="C2223" s="43" t="s">
        <v>1906</v>
      </c>
      <c r="D2223" s="12" t="s">
        <v>6329</v>
      </c>
      <c r="E2223" s="55" t="s">
        <v>8917</v>
      </c>
      <c r="F2223" s="56" t="s">
        <v>8917</v>
      </c>
      <c r="G2223" s="57" t="s">
        <v>8917</v>
      </c>
      <c r="H2223" s="57" t="s">
        <v>8917</v>
      </c>
      <c r="I2223" s="57" t="s">
        <v>8917</v>
      </c>
      <c r="J2223" s="58" t="s">
        <v>8917</v>
      </c>
      <c r="K2223" s="48" t="s">
        <v>8793</v>
      </c>
      <c r="M2223" s="54"/>
      <c r="N2223" s="54"/>
    </row>
    <row r="2224" spans="2:14" ht="30.75" customHeight="1" x14ac:dyDescent="0.3">
      <c r="B2224" s="41">
        <v>1617096</v>
      </c>
      <c r="C2224" s="43" t="s">
        <v>1907</v>
      </c>
      <c r="D2224" s="12" t="s">
        <v>6330</v>
      </c>
      <c r="E2224" s="49">
        <v>107120</v>
      </c>
      <c r="F2224" s="50">
        <f>E2224*0.6</f>
        <v>64272</v>
      </c>
      <c r="G2224" s="51">
        <f>E2224*0.65</f>
        <v>69628</v>
      </c>
      <c r="H2224" s="51">
        <f>E2224*0.7</f>
        <v>74984</v>
      </c>
      <c r="I2224" s="51">
        <f>E2224*0.75</f>
        <v>80340</v>
      </c>
      <c r="J2224" s="52">
        <f>E2224*0.9</f>
        <v>96408</v>
      </c>
      <c r="K2224" s="13" t="s">
        <v>8794</v>
      </c>
      <c r="M2224" s="54"/>
      <c r="N2224" s="54"/>
    </row>
    <row r="2225" spans="2:14" ht="30.75" customHeight="1" x14ac:dyDescent="0.3">
      <c r="B2225" s="41">
        <v>2428080</v>
      </c>
      <c r="C2225" s="43" t="s">
        <v>1908</v>
      </c>
      <c r="D2225" s="12" t="s">
        <v>6331</v>
      </c>
      <c r="E2225" s="49">
        <v>80770</v>
      </c>
      <c r="F2225" s="50">
        <f>E2225*0.6</f>
        <v>48462</v>
      </c>
      <c r="G2225" s="51">
        <f>E2225*0.65</f>
        <v>52500.5</v>
      </c>
      <c r="H2225" s="51">
        <f>E2225*0.7</f>
        <v>56539</v>
      </c>
      <c r="I2225" s="51">
        <f>E2225*0.75</f>
        <v>60577.5</v>
      </c>
      <c r="J2225" s="52">
        <f>E2225*0.9</f>
        <v>72693</v>
      </c>
      <c r="M2225" s="54"/>
      <c r="N2225" s="54"/>
    </row>
    <row r="2226" spans="2:14" ht="30.75" customHeight="1" x14ac:dyDescent="0.3">
      <c r="B2226" s="41">
        <v>8700011</v>
      </c>
      <c r="C2226" s="43" t="s">
        <v>1909</v>
      </c>
      <c r="D2226" s="12" t="s">
        <v>6332</v>
      </c>
      <c r="E2226" s="49">
        <v>249230</v>
      </c>
      <c r="F2226" s="50">
        <f>E2226*0.6</f>
        <v>149538</v>
      </c>
      <c r="G2226" s="51">
        <f>E2226*0.65</f>
        <v>161999.5</v>
      </c>
      <c r="H2226" s="51">
        <f>E2226*0.7</f>
        <v>174461</v>
      </c>
      <c r="I2226" s="51">
        <f>E2226*0.75</f>
        <v>186922.5</v>
      </c>
      <c r="J2226" s="52">
        <f>E2226*0.9</f>
        <v>224307</v>
      </c>
      <c r="K2226" s="13" t="s">
        <v>8794</v>
      </c>
      <c r="M2226" s="54"/>
      <c r="N2226" s="54"/>
    </row>
    <row r="2227" spans="2:14" ht="30.75" customHeight="1" x14ac:dyDescent="0.3">
      <c r="B2227" s="41">
        <v>8700014</v>
      </c>
      <c r="C2227" s="43" t="s">
        <v>1910</v>
      </c>
      <c r="D2227" s="12" t="s">
        <v>4108</v>
      </c>
      <c r="E2227" s="55" t="s">
        <v>8743</v>
      </c>
      <c r="F2227" s="50" t="s">
        <v>4162</v>
      </c>
      <c r="G2227" s="51" t="s">
        <v>4162</v>
      </c>
      <c r="H2227" s="51" t="s">
        <v>4162</v>
      </c>
      <c r="I2227" s="51" t="s">
        <v>4162</v>
      </c>
      <c r="J2227" s="52" t="s">
        <v>4162</v>
      </c>
      <c r="K2227" s="13" t="s">
        <v>8794</v>
      </c>
      <c r="M2227" s="54"/>
      <c r="N2227" s="54"/>
    </row>
    <row r="2228" spans="2:14" ht="30.75" customHeight="1" x14ac:dyDescent="0.3">
      <c r="B2228" s="41">
        <v>8700049</v>
      </c>
      <c r="C2228" s="43" t="s">
        <v>1911</v>
      </c>
      <c r="D2228" s="12" t="s">
        <v>6333</v>
      </c>
      <c r="E2228" s="55" t="s">
        <v>8917</v>
      </c>
      <c r="F2228" s="56" t="s">
        <v>8917</v>
      </c>
      <c r="G2228" s="57" t="s">
        <v>8917</v>
      </c>
      <c r="H2228" s="57" t="s">
        <v>8917</v>
      </c>
      <c r="I2228" s="57" t="s">
        <v>8917</v>
      </c>
      <c r="J2228" s="58" t="s">
        <v>8917</v>
      </c>
      <c r="K2228" s="48" t="s">
        <v>8793</v>
      </c>
      <c r="M2228" s="54"/>
      <c r="N2228" s="54"/>
    </row>
    <row r="2229" spans="2:14" ht="30.75" customHeight="1" x14ac:dyDescent="0.3">
      <c r="B2229" s="41">
        <v>8700052</v>
      </c>
      <c r="C2229" s="43" t="s">
        <v>1912</v>
      </c>
      <c r="D2229" s="12" t="s">
        <v>6334</v>
      </c>
      <c r="E2229" s="55" t="s">
        <v>8917</v>
      </c>
      <c r="F2229" s="56" t="s">
        <v>8917</v>
      </c>
      <c r="G2229" s="57" t="s">
        <v>8917</v>
      </c>
      <c r="H2229" s="57" t="s">
        <v>8917</v>
      </c>
      <c r="I2229" s="57" t="s">
        <v>8917</v>
      </c>
      <c r="J2229" s="58" t="s">
        <v>8917</v>
      </c>
      <c r="K2229" s="48" t="s">
        <v>8793</v>
      </c>
      <c r="M2229" s="54"/>
      <c r="N2229" s="54"/>
    </row>
    <row r="2230" spans="2:14" ht="30.75" customHeight="1" x14ac:dyDescent="0.3">
      <c r="B2230" s="41">
        <v>2428180</v>
      </c>
      <c r="C2230" s="43" t="s">
        <v>1913</v>
      </c>
      <c r="D2230" s="12" t="s">
        <v>6335</v>
      </c>
      <c r="E2230" s="55" t="s">
        <v>8744</v>
      </c>
      <c r="F2230" s="50" t="s">
        <v>8743</v>
      </c>
      <c r="G2230" s="51" t="s">
        <v>8743</v>
      </c>
      <c r="H2230" s="51" t="s">
        <v>8743</v>
      </c>
      <c r="I2230" s="51" t="s">
        <v>8743</v>
      </c>
      <c r="J2230" s="52" t="s">
        <v>8743</v>
      </c>
      <c r="M2230" s="54"/>
      <c r="N2230" s="54"/>
    </row>
    <row r="2231" spans="2:14" ht="30.75" customHeight="1" x14ac:dyDescent="0.3">
      <c r="B2231" s="41">
        <v>371001099</v>
      </c>
      <c r="C2231" s="43" t="s">
        <v>1914</v>
      </c>
      <c r="D2231" s="12"/>
      <c r="E2231" s="55" t="s">
        <v>8917</v>
      </c>
      <c r="F2231" s="56" t="s">
        <v>8917</v>
      </c>
      <c r="G2231" s="57" t="s">
        <v>8917</v>
      </c>
      <c r="H2231" s="57" t="s">
        <v>8917</v>
      </c>
      <c r="I2231" s="57" t="s">
        <v>8917</v>
      </c>
      <c r="J2231" s="58" t="s">
        <v>8917</v>
      </c>
      <c r="K2231" s="48" t="s">
        <v>8793</v>
      </c>
      <c r="M2231" s="54"/>
      <c r="N2231" s="54"/>
    </row>
    <row r="2232" spans="2:14" ht="30.75" customHeight="1" x14ac:dyDescent="0.3">
      <c r="B2232" s="41">
        <v>2482480</v>
      </c>
      <c r="C2232" s="43" t="s">
        <v>1915</v>
      </c>
      <c r="D2232" s="12" t="s">
        <v>6336</v>
      </c>
      <c r="E2232" s="49">
        <v>5430</v>
      </c>
      <c r="F2232" s="50">
        <f>E2232*0.6</f>
        <v>3258</v>
      </c>
      <c r="G2232" s="51">
        <f>E2232*0.65</f>
        <v>3529.5</v>
      </c>
      <c r="H2232" s="51">
        <f>E2232*0.7</f>
        <v>3800.9999999999995</v>
      </c>
      <c r="I2232" s="51">
        <f>E2232*0.75</f>
        <v>4072.5</v>
      </c>
      <c r="J2232" s="52">
        <f>E2232*0.9</f>
        <v>4887</v>
      </c>
      <c r="K2232" s="13" t="s">
        <v>8794</v>
      </c>
      <c r="M2232" s="54"/>
      <c r="N2232" s="54"/>
    </row>
    <row r="2233" spans="2:14" ht="30.75" customHeight="1" x14ac:dyDescent="0.3">
      <c r="B2233" s="41">
        <v>8750032</v>
      </c>
      <c r="C2233" s="43" t="s">
        <v>1916</v>
      </c>
      <c r="D2233" s="12" t="s">
        <v>6337</v>
      </c>
      <c r="E2233" s="55" t="s">
        <v>8917</v>
      </c>
      <c r="F2233" s="56" t="s">
        <v>8917</v>
      </c>
      <c r="G2233" s="57" t="s">
        <v>8917</v>
      </c>
      <c r="H2233" s="57" t="s">
        <v>8917</v>
      </c>
      <c r="I2233" s="57" t="s">
        <v>8917</v>
      </c>
      <c r="J2233" s="58" t="s">
        <v>8917</v>
      </c>
      <c r="K2233" s="48" t="s">
        <v>8793</v>
      </c>
      <c r="M2233" s="54"/>
      <c r="N2233" s="54"/>
    </row>
    <row r="2234" spans="2:14" ht="30.75" customHeight="1" x14ac:dyDescent="0.3">
      <c r="B2234" s="41">
        <v>2482649</v>
      </c>
      <c r="C2234" s="43" t="s">
        <v>1917</v>
      </c>
      <c r="D2234" s="12" t="s">
        <v>6338</v>
      </c>
      <c r="E2234" s="49">
        <v>17110</v>
      </c>
      <c r="F2234" s="50">
        <f>E2234*0.6</f>
        <v>10266</v>
      </c>
      <c r="G2234" s="51">
        <f>E2234*0.65</f>
        <v>11121.5</v>
      </c>
      <c r="H2234" s="51">
        <f>E2234*0.7</f>
        <v>11977</v>
      </c>
      <c r="I2234" s="51">
        <f>E2234*0.75</f>
        <v>12832.5</v>
      </c>
      <c r="J2234" s="52">
        <f>E2234*0.9</f>
        <v>15399</v>
      </c>
      <c r="K2234" s="48" t="s">
        <v>8793</v>
      </c>
      <c r="M2234" s="54"/>
      <c r="N2234" s="54"/>
    </row>
    <row r="2235" spans="2:14" ht="30.75" customHeight="1" x14ac:dyDescent="0.3">
      <c r="B2235" s="41">
        <v>8218752781</v>
      </c>
      <c r="C2235" s="43" t="s">
        <v>1918</v>
      </c>
      <c r="D2235" s="12" t="s">
        <v>6339</v>
      </c>
      <c r="E2235" s="49">
        <v>150</v>
      </c>
      <c r="F2235" s="50">
        <f>E2235*0.6</f>
        <v>90</v>
      </c>
      <c r="G2235" s="51">
        <f>E2235*0.65</f>
        <v>97.5</v>
      </c>
      <c r="H2235" s="51">
        <f>E2235*0.7</f>
        <v>105</v>
      </c>
      <c r="I2235" s="51">
        <f>E2235*0.75</f>
        <v>112.5</v>
      </c>
      <c r="J2235" s="52">
        <f>E2235*0.9</f>
        <v>135</v>
      </c>
      <c r="K2235" s="13" t="s">
        <v>8794</v>
      </c>
      <c r="M2235" s="54"/>
      <c r="N2235" s="54"/>
    </row>
    <row r="2236" spans="2:14" ht="30.75" customHeight="1" x14ac:dyDescent="0.3">
      <c r="B2236" s="41">
        <v>2794123</v>
      </c>
      <c r="C2236" s="43" t="s">
        <v>1919</v>
      </c>
      <c r="D2236" s="12" t="s">
        <v>6340</v>
      </c>
      <c r="E2236" s="49">
        <v>2780</v>
      </c>
      <c r="F2236" s="50">
        <f>E2236*0.6</f>
        <v>1668</v>
      </c>
      <c r="G2236" s="51">
        <f>E2236*0.65</f>
        <v>1807</v>
      </c>
      <c r="H2236" s="51">
        <f>E2236*0.7</f>
        <v>1945.9999999999998</v>
      </c>
      <c r="I2236" s="51">
        <f>E2236*0.75</f>
        <v>2085</v>
      </c>
      <c r="J2236" s="52">
        <f>E2236*0.9</f>
        <v>2502</v>
      </c>
      <c r="K2236" s="13" t="s">
        <v>8794</v>
      </c>
      <c r="M2236" s="54"/>
      <c r="N2236" s="54"/>
    </row>
    <row r="2237" spans="2:14" ht="30.75" customHeight="1" x14ac:dyDescent="0.3">
      <c r="B2237" s="41">
        <v>2011082</v>
      </c>
      <c r="C2237" s="43" t="s">
        <v>1920</v>
      </c>
      <c r="D2237" s="12" t="s">
        <v>6341</v>
      </c>
      <c r="E2237" s="49">
        <v>5050</v>
      </c>
      <c r="F2237" s="50">
        <f>E2237*0.6</f>
        <v>3030</v>
      </c>
      <c r="G2237" s="51">
        <f>E2237*0.65</f>
        <v>3282.5</v>
      </c>
      <c r="H2237" s="51">
        <f>E2237*0.7</f>
        <v>3535</v>
      </c>
      <c r="I2237" s="51">
        <f>E2237*0.75</f>
        <v>3787.5</v>
      </c>
      <c r="J2237" s="52">
        <f>E2237*0.9</f>
        <v>4545</v>
      </c>
      <c r="K2237" s="13" t="s">
        <v>8794</v>
      </c>
      <c r="M2237" s="54"/>
      <c r="N2237" s="54"/>
    </row>
    <row r="2238" spans="2:14" ht="30.75" customHeight="1" x14ac:dyDescent="0.3">
      <c r="B2238" s="41">
        <v>2425042</v>
      </c>
      <c r="C2238" s="43" t="s">
        <v>1921</v>
      </c>
      <c r="D2238" s="12" t="s">
        <v>6342</v>
      </c>
      <c r="E2238" s="49">
        <v>12730</v>
      </c>
      <c r="F2238" s="50">
        <f>E2238*0.6</f>
        <v>7638</v>
      </c>
      <c r="G2238" s="51">
        <f>E2238*0.65</f>
        <v>8274.5</v>
      </c>
      <c r="H2238" s="51">
        <f>E2238*0.7</f>
        <v>8911</v>
      </c>
      <c r="I2238" s="51">
        <f>E2238*0.75</f>
        <v>9547.5</v>
      </c>
      <c r="J2238" s="52">
        <f>E2238*0.9</f>
        <v>11457</v>
      </c>
      <c r="K2238" s="13" t="s">
        <v>8794</v>
      </c>
      <c r="M2238" s="54"/>
      <c r="N2238" s="54"/>
    </row>
    <row r="2239" spans="2:14" ht="30.75" customHeight="1" x14ac:dyDescent="0.3">
      <c r="B2239" s="41">
        <v>2425053</v>
      </c>
      <c r="C2239" s="43" t="s">
        <v>1922</v>
      </c>
      <c r="D2239" s="12" t="s">
        <v>6343</v>
      </c>
      <c r="E2239" s="55" t="s">
        <v>8917</v>
      </c>
      <c r="F2239" s="56" t="s">
        <v>8917</v>
      </c>
      <c r="G2239" s="57" t="s">
        <v>8917</v>
      </c>
      <c r="H2239" s="57" t="s">
        <v>8917</v>
      </c>
      <c r="I2239" s="57" t="s">
        <v>8917</v>
      </c>
      <c r="J2239" s="58" t="s">
        <v>8917</v>
      </c>
      <c r="K2239" s="48" t="s">
        <v>8793</v>
      </c>
      <c r="M2239" s="54"/>
      <c r="N2239" s="54"/>
    </row>
    <row r="2240" spans="2:14" ht="30.75" customHeight="1" x14ac:dyDescent="0.3">
      <c r="B2240" s="41">
        <v>2425054</v>
      </c>
      <c r="C2240" s="43" t="s">
        <v>1923</v>
      </c>
      <c r="D2240" s="12" t="s">
        <v>6343</v>
      </c>
      <c r="E2240" s="55" t="s">
        <v>8917</v>
      </c>
      <c r="F2240" s="56" t="s">
        <v>8917</v>
      </c>
      <c r="G2240" s="57" t="s">
        <v>8917</v>
      </c>
      <c r="H2240" s="57" t="s">
        <v>8917</v>
      </c>
      <c r="I2240" s="57" t="s">
        <v>8917</v>
      </c>
      <c r="J2240" s="58" t="s">
        <v>8917</v>
      </c>
      <c r="K2240" s="48" t="s">
        <v>8793</v>
      </c>
      <c r="M2240" s="54"/>
      <c r="N2240" s="54"/>
    </row>
    <row r="2241" spans="2:14" ht="30.75" customHeight="1" x14ac:dyDescent="0.3">
      <c r="B2241" s="41">
        <v>2428051</v>
      </c>
      <c r="C2241" s="43" t="s">
        <v>1924</v>
      </c>
      <c r="D2241" s="12" t="s">
        <v>6344</v>
      </c>
      <c r="E2241" s="49">
        <v>20750</v>
      </c>
      <c r="F2241" s="50">
        <f t="shared" ref="F2241:F2250" si="320">E2241*0.6</f>
        <v>12450</v>
      </c>
      <c r="G2241" s="51">
        <f t="shared" ref="G2241:G2250" si="321">E2241*0.65</f>
        <v>13487.5</v>
      </c>
      <c r="H2241" s="51">
        <f t="shared" ref="H2241:H2250" si="322">E2241*0.7</f>
        <v>14524.999999999998</v>
      </c>
      <c r="I2241" s="51">
        <f t="shared" ref="I2241:I2250" si="323">E2241*0.75</f>
        <v>15562.5</v>
      </c>
      <c r="J2241" s="52">
        <f t="shared" ref="J2241:J2250" si="324">E2241*0.9</f>
        <v>18675</v>
      </c>
      <c r="K2241" s="13" t="s">
        <v>8794</v>
      </c>
      <c r="M2241" s="54"/>
      <c r="N2241" s="54"/>
    </row>
    <row r="2242" spans="2:14" ht="30.75" customHeight="1" x14ac:dyDescent="0.3">
      <c r="B2242" s="41">
        <v>2438005</v>
      </c>
      <c r="C2242" s="43" t="s">
        <v>1925</v>
      </c>
      <c r="D2242" s="12" t="s">
        <v>6345</v>
      </c>
      <c r="E2242" s="49">
        <v>16350</v>
      </c>
      <c r="F2242" s="50">
        <f t="shared" si="320"/>
        <v>9810</v>
      </c>
      <c r="G2242" s="51">
        <f t="shared" si="321"/>
        <v>10627.5</v>
      </c>
      <c r="H2242" s="51">
        <f t="shared" si="322"/>
        <v>11445</v>
      </c>
      <c r="I2242" s="51">
        <f t="shared" si="323"/>
        <v>12262.5</v>
      </c>
      <c r="J2242" s="52">
        <f t="shared" si="324"/>
        <v>14715</v>
      </c>
      <c r="K2242" s="13" t="s">
        <v>8794</v>
      </c>
      <c r="M2242" s="54"/>
      <c r="N2242" s="54"/>
    </row>
    <row r="2243" spans="2:14" ht="30.75" customHeight="1" x14ac:dyDescent="0.3">
      <c r="B2243" s="41">
        <v>2438010</v>
      </c>
      <c r="C2243" s="43" t="s">
        <v>1926</v>
      </c>
      <c r="D2243" s="12" t="s">
        <v>6346</v>
      </c>
      <c r="E2243" s="49">
        <v>15770</v>
      </c>
      <c r="F2243" s="50">
        <f t="shared" si="320"/>
        <v>9462</v>
      </c>
      <c r="G2243" s="51">
        <f t="shared" si="321"/>
        <v>10250.5</v>
      </c>
      <c r="H2243" s="51">
        <f t="shared" si="322"/>
        <v>11039</v>
      </c>
      <c r="I2243" s="51">
        <f t="shared" si="323"/>
        <v>11827.5</v>
      </c>
      <c r="J2243" s="52">
        <f t="shared" si="324"/>
        <v>14193</v>
      </c>
      <c r="K2243" s="13" t="s">
        <v>8794</v>
      </c>
      <c r="M2243" s="54"/>
      <c r="N2243" s="54"/>
    </row>
    <row r="2244" spans="2:14" ht="30.75" customHeight="1" x14ac:dyDescent="0.3">
      <c r="B2244" s="41">
        <v>2438052</v>
      </c>
      <c r="C2244" s="43" t="s">
        <v>1927</v>
      </c>
      <c r="D2244" s="12" t="s">
        <v>6347</v>
      </c>
      <c r="E2244" s="49">
        <v>580</v>
      </c>
      <c r="F2244" s="50">
        <f t="shared" si="320"/>
        <v>348</v>
      </c>
      <c r="G2244" s="51">
        <f t="shared" si="321"/>
        <v>377</v>
      </c>
      <c r="H2244" s="51">
        <f t="shared" si="322"/>
        <v>406</v>
      </c>
      <c r="I2244" s="51">
        <f t="shared" si="323"/>
        <v>435</v>
      </c>
      <c r="J2244" s="52">
        <f t="shared" si="324"/>
        <v>522</v>
      </c>
      <c r="K2244" s="13" t="s">
        <v>8793</v>
      </c>
      <c r="M2244" s="54"/>
      <c r="N2244" s="54"/>
    </row>
    <row r="2245" spans="2:14" ht="30.75" customHeight="1" x14ac:dyDescent="0.3">
      <c r="B2245" s="41">
        <v>2440150</v>
      </c>
      <c r="C2245" s="43" t="s">
        <v>1928</v>
      </c>
      <c r="D2245" s="12" t="s">
        <v>6348</v>
      </c>
      <c r="E2245" s="49">
        <v>2300</v>
      </c>
      <c r="F2245" s="50">
        <f t="shared" si="320"/>
        <v>1380</v>
      </c>
      <c r="G2245" s="51">
        <f t="shared" si="321"/>
        <v>1495</v>
      </c>
      <c r="H2245" s="51">
        <f t="shared" si="322"/>
        <v>1610</v>
      </c>
      <c r="I2245" s="51">
        <f t="shared" si="323"/>
        <v>1725</v>
      </c>
      <c r="J2245" s="52">
        <f t="shared" si="324"/>
        <v>2070</v>
      </c>
      <c r="K2245" s="13" t="s">
        <v>8794</v>
      </c>
      <c r="M2245" s="54"/>
      <c r="N2245" s="54"/>
    </row>
    <row r="2246" spans="2:14" ht="30.75" customHeight="1" x14ac:dyDescent="0.3">
      <c r="B2246" s="41">
        <v>2474008</v>
      </c>
      <c r="C2246" s="43" t="s">
        <v>1929</v>
      </c>
      <c r="D2246" s="12" t="s">
        <v>6349</v>
      </c>
      <c r="E2246" s="49">
        <v>1000</v>
      </c>
      <c r="F2246" s="50">
        <f t="shared" si="320"/>
        <v>600</v>
      </c>
      <c r="G2246" s="51">
        <f t="shared" si="321"/>
        <v>650</v>
      </c>
      <c r="H2246" s="51">
        <f t="shared" si="322"/>
        <v>700</v>
      </c>
      <c r="I2246" s="51">
        <f t="shared" si="323"/>
        <v>750</v>
      </c>
      <c r="J2246" s="52">
        <f t="shared" si="324"/>
        <v>900</v>
      </c>
      <c r="M2246" s="54"/>
      <c r="N2246" s="54"/>
    </row>
    <row r="2247" spans="2:14" ht="30.75" customHeight="1" x14ac:dyDescent="0.3">
      <c r="B2247" s="41">
        <v>2794104</v>
      </c>
      <c r="C2247" s="43" t="s">
        <v>1930</v>
      </c>
      <c r="D2247" s="12" t="s">
        <v>6350</v>
      </c>
      <c r="E2247" s="49">
        <v>3270</v>
      </c>
      <c r="F2247" s="50">
        <f t="shared" si="320"/>
        <v>1962</v>
      </c>
      <c r="G2247" s="51">
        <f t="shared" si="321"/>
        <v>2125.5</v>
      </c>
      <c r="H2247" s="51">
        <f t="shared" si="322"/>
        <v>2289</v>
      </c>
      <c r="I2247" s="51">
        <f t="shared" si="323"/>
        <v>2452.5</v>
      </c>
      <c r="J2247" s="52">
        <f t="shared" si="324"/>
        <v>2943</v>
      </c>
      <c r="K2247" s="13" t="s">
        <v>8794</v>
      </c>
      <c r="M2247" s="54"/>
      <c r="N2247" s="54"/>
    </row>
    <row r="2248" spans="2:14" ht="30.75" customHeight="1" x14ac:dyDescent="0.3">
      <c r="B2248" s="41">
        <v>2794105</v>
      </c>
      <c r="C2248" s="43" t="s">
        <v>1931</v>
      </c>
      <c r="D2248" s="12" t="s">
        <v>6351</v>
      </c>
      <c r="E2248" s="49">
        <v>2020</v>
      </c>
      <c r="F2248" s="50">
        <f t="shared" si="320"/>
        <v>1212</v>
      </c>
      <c r="G2248" s="51">
        <f t="shared" si="321"/>
        <v>1313</v>
      </c>
      <c r="H2248" s="51">
        <f t="shared" si="322"/>
        <v>1414</v>
      </c>
      <c r="I2248" s="51">
        <f t="shared" si="323"/>
        <v>1515</v>
      </c>
      <c r="J2248" s="52">
        <f t="shared" si="324"/>
        <v>1818</v>
      </c>
      <c r="K2248" s="13" t="s">
        <v>8794</v>
      </c>
      <c r="M2248" s="54"/>
      <c r="N2248" s="54"/>
    </row>
    <row r="2249" spans="2:14" ht="30.75" customHeight="1" x14ac:dyDescent="0.3">
      <c r="B2249" s="41">
        <v>3424014</v>
      </c>
      <c r="C2249" s="43" t="s">
        <v>1932</v>
      </c>
      <c r="D2249" s="12" t="s">
        <v>6352</v>
      </c>
      <c r="E2249" s="49">
        <v>360</v>
      </c>
      <c r="F2249" s="50">
        <f t="shared" si="320"/>
        <v>216</v>
      </c>
      <c r="G2249" s="51">
        <f t="shared" si="321"/>
        <v>234</v>
      </c>
      <c r="H2249" s="51">
        <f t="shared" si="322"/>
        <v>251.99999999999997</v>
      </c>
      <c r="I2249" s="51">
        <f t="shared" si="323"/>
        <v>270</v>
      </c>
      <c r="J2249" s="52">
        <f t="shared" si="324"/>
        <v>324</v>
      </c>
      <c r="K2249" s="13" t="s">
        <v>8794</v>
      </c>
      <c r="M2249" s="54"/>
      <c r="N2249" s="54"/>
    </row>
    <row r="2250" spans="2:14" ht="30.75" customHeight="1" x14ac:dyDescent="0.3">
      <c r="B2250" s="41">
        <v>8750029</v>
      </c>
      <c r="C2250" s="43" t="s">
        <v>4422</v>
      </c>
      <c r="D2250" s="12" t="s">
        <v>6354</v>
      </c>
      <c r="E2250" s="49">
        <v>12820</v>
      </c>
      <c r="F2250" s="50">
        <f t="shared" si="320"/>
        <v>7692</v>
      </c>
      <c r="G2250" s="51">
        <f t="shared" si="321"/>
        <v>8333</v>
      </c>
      <c r="H2250" s="51">
        <f t="shared" si="322"/>
        <v>8974</v>
      </c>
      <c r="I2250" s="51">
        <f t="shared" si="323"/>
        <v>9615</v>
      </c>
      <c r="J2250" s="52">
        <f t="shared" si="324"/>
        <v>11538</v>
      </c>
      <c r="K2250" s="13" t="s">
        <v>8794</v>
      </c>
      <c r="M2250" s="54"/>
      <c r="N2250" s="54"/>
    </row>
    <row r="2251" spans="2:14" ht="30.75" customHeight="1" x14ac:dyDescent="0.3">
      <c r="B2251" s="41">
        <v>8750064</v>
      </c>
      <c r="C2251" s="43" t="s">
        <v>1933</v>
      </c>
      <c r="D2251" s="12" t="s">
        <v>6355</v>
      </c>
      <c r="E2251" s="55" t="s">
        <v>8917</v>
      </c>
      <c r="F2251" s="56" t="s">
        <v>8917</v>
      </c>
      <c r="G2251" s="57" t="s">
        <v>8917</v>
      </c>
      <c r="H2251" s="57" t="s">
        <v>8917</v>
      </c>
      <c r="I2251" s="57" t="s">
        <v>8917</v>
      </c>
      <c r="J2251" s="58" t="s">
        <v>8917</v>
      </c>
      <c r="K2251" s="48" t="s">
        <v>8793</v>
      </c>
      <c r="M2251" s="54"/>
      <c r="N2251" s="54"/>
    </row>
    <row r="2252" spans="2:14" ht="30.75" customHeight="1" x14ac:dyDescent="0.3">
      <c r="B2252" s="41">
        <v>2745857</v>
      </c>
      <c r="C2252" s="43" t="s">
        <v>1934</v>
      </c>
      <c r="D2252" s="12" t="s">
        <v>6356</v>
      </c>
      <c r="E2252" s="55" t="s">
        <v>8917</v>
      </c>
      <c r="F2252" s="56" t="s">
        <v>8917</v>
      </c>
      <c r="G2252" s="57" t="s">
        <v>8917</v>
      </c>
      <c r="H2252" s="57" t="s">
        <v>8917</v>
      </c>
      <c r="I2252" s="57" t="s">
        <v>8917</v>
      </c>
      <c r="J2252" s="58" t="s">
        <v>8917</v>
      </c>
      <c r="K2252" s="48" t="s">
        <v>8793</v>
      </c>
      <c r="M2252" s="54"/>
      <c r="N2252" s="54"/>
    </row>
    <row r="2253" spans="2:14" ht="30.75" customHeight="1" x14ac:dyDescent="0.3">
      <c r="B2253" s="41">
        <v>8903149</v>
      </c>
      <c r="C2253" s="43" t="s">
        <v>1935</v>
      </c>
      <c r="D2253" s="12" t="s">
        <v>6357</v>
      </c>
      <c r="E2253" s="55" t="s">
        <v>8917</v>
      </c>
      <c r="F2253" s="56" t="s">
        <v>8917</v>
      </c>
      <c r="G2253" s="57" t="s">
        <v>8917</v>
      </c>
      <c r="H2253" s="57" t="s">
        <v>8917</v>
      </c>
      <c r="I2253" s="57" t="s">
        <v>8917</v>
      </c>
      <c r="J2253" s="58" t="s">
        <v>8917</v>
      </c>
      <c r="K2253" s="48" t="s">
        <v>8793</v>
      </c>
      <c r="M2253" s="54"/>
      <c r="N2253" s="54"/>
    </row>
    <row r="2254" spans="2:14" ht="30.75" customHeight="1" x14ac:dyDescent="0.3">
      <c r="B2254" s="41">
        <v>8903150</v>
      </c>
      <c r="C2254" s="43" t="s">
        <v>1936</v>
      </c>
      <c r="D2254" s="12" t="s">
        <v>6353</v>
      </c>
      <c r="E2254" s="49">
        <v>2400</v>
      </c>
      <c r="F2254" s="50">
        <f>E2254*0.6</f>
        <v>1440</v>
      </c>
      <c r="G2254" s="51">
        <f>E2254*0.65</f>
        <v>1560</v>
      </c>
      <c r="H2254" s="51">
        <f>E2254*0.7</f>
        <v>1680</v>
      </c>
      <c r="I2254" s="51">
        <f>E2254*0.75</f>
        <v>1800</v>
      </c>
      <c r="J2254" s="52">
        <f>E2254*0.9</f>
        <v>2160</v>
      </c>
      <c r="K2254" s="48"/>
      <c r="M2254" s="54"/>
      <c r="N2254" s="54"/>
    </row>
    <row r="2255" spans="2:14" ht="30.75" customHeight="1" x14ac:dyDescent="0.3">
      <c r="B2255" s="41">
        <v>8751650</v>
      </c>
      <c r="C2255" s="43" t="s">
        <v>1937</v>
      </c>
      <c r="D2255" s="12" t="s">
        <v>6358</v>
      </c>
      <c r="E2255" s="55" t="s">
        <v>8917</v>
      </c>
      <c r="F2255" s="56" t="s">
        <v>8917</v>
      </c>
      <c r="G2255" s="57" t="s">
        <v>8917</v>
      </c>
      <c r="H2255" s="57" t="s">
        <v>8917</v>
      </c>
      <c r="I2255" s="57" t="s">
        <v>8917</v>
      </c>
      <c r="J2255" s="58" t="s">
        <v>8917</v>
      </c>
      <c r="K2255" s="48" t="s">
        <v>8793</v>
      </c>
      <c r="M2255" s="54"/>
      <c r="N2255" s="54"/>
    </row>
    <row r="2256" spans="2:14" ht="30.75" customHeight="1" x14ac:dyDescent="0.3">
      <c r="B2256" s="41">
        <v>8751651</v>
      </c>
      <c r="C2256" s="43" t="s">
        <v>1938</v>
      </c>
      <c r="D2256" s="12" t="s">
        <v>6358</v>
      </c>
      <c r="E2256" s="55" t="s">
        <v>8917</v>
      </c>
      <c r="F2256" s="56" t="s">
        <v>8917</v>
      </c>
      <c r="G2256" s="57" t="s">
        <v>8917</v>
      </c>
      <c r="H2256" s="57" t="s">
        <v>8917</v>
      </c>
      <c r="I2256" s="57" t="s">
        <v>8917</v>
      </c>
      <c r="J2256" s="58" t="s">
        <v>8917</v>
      </c>
      <c r="K2256" s="48" t="s">
        <v>8793</v>
      </c>
      <c r="M2256" s="54"/>
      <c r="N2256" s="54"/>
    </row>
    <row r="2257" spans="2:14" ht="30.75" customHeight="1" x14ac:dyDescent="0.3">
      <c r="B2257" s="41">
        <v>8750065</v>
      </c>
      <c r="C2257" s="43" t="s">
        <v>1939</v>
      </c>
      <c r="D2257" s="12" t="s">
        <v>6359</v>
      </c>
      <c r="E2257" s="55" t="s">
        <v>8917</v>
      </c>
      <c r="F2257" s="56" t="s">
        <v>8917</v>
      </c>
      <c r="G2257" s="57" t="s">
        <v>8917</v>
      </c>
      <c r="H2257" s="57" t="s">
        <v>8917</v>
      </c>
      <c r="I2257" s="57" t="s">
        <v>8917</v>
      </c>
      <c r="J2257" s="58" t="s">
        <v>8917</v>
      </c>
      <c r="K2257" s="48" t="s">
        <v>8793</v>
      </c>
      <c r="M2257" s="54"/>
      <c r="N2257" s="54"/>
    </row>
    <row r="2258" spans="2:14" ht="30.75" customHeight="1" x14ac:dyDescent="0.3">
      <c r="B2258" s="41">
        <v>8903148</v>
      </c>
      <c r="C2258" s="43" t="s">
        <v>1940</v>
      </c>
      <c r="D2258" s="12" t="s">
        <v>6360</v>
      </c>
      <c r="E2258" s="55" t="s">
        <v>8917</v>
      </c>
      <c r="F2258" s="56" t="s">
        <v>8917</v>
      </c>
      <c r="G2258" s="57" t="s">
        <v>8917</v>
      </c>
      <c r="H2258" s="57" t="s">
        <v>8917</v>
      </c>
      <c r="I2258" s="57" t="s">
        <v>8917</v>
      </c>
      <c r="J2258" s="58" t="s">
        <v>8917</v>
      </c>
      <c r="K2258" s="48" t="s">
        <v>8793</v>
      </c>
      <c r="M2258" s="54"/>
      <c r="N2258" s="54"/>
    </row>
    <row r="2259" spans="2:14" ht="30.75" customHeight="1" x14ac:dyDescent="0.3">
      <c r="B2259" s="41">
        <v>8700245</v>
      </c>
      <c r="C2259" s="43" t="s">
        <v>1941</v>
      </c>
      <c r="D2259" s="12" t="s">
        <v>6361</v>
      </c>
      <c r="E2259" s="55" t="s">
        <v>8917</v>
      </c>
      <c r="F2259" s="56" t="s">
        <v>8917</v>
      </c>
      <c r="G2259" s="57" t="s">
        <v>8917</v>
      </c>
      <c r="H2259" s="57" t="s">
        <v>8917</v>
      </c>
      <c r="I2259" s="57" t="s">
        <v>8917</v>
      </c>
      <c r="J2259" s="58" t="s">
        <v>8917</v>
      </c>
      <c r="K2259" s="48" t="s">
        <v>8793</v>
      </c>
      <c r="M2259" s="54"/>
      <c r="N2259" s="54"/>
    </row>
    <row r="2260" spans="2:14" ht="30.75" customHeight="1" x14ac:dyDescent="0.3">
      <c r="B2260" s="41">
        <v>8700262</v>
      </c>
      <c r="C2260" s="43" t="s">
        <v>4423</v>
      </c>
      <c r="D2260" s="12" t="s">
        <v>6362</v>
      </c>
      <c r="E2260" s="55" t="s">
        <v>8917</v>
      </c>
      <c r="F2260" s="56" t="s">
        <v>8917</v>
      </c>
      <c r="G2260" s="57" t="s">
        <v>8917</v>
      </c>
      <c r="H2260" s="57" t="s">
        <v>8917</v>
      </c>
      <c r="I2260" s="57" t="s">
        <v>8917</v>
      </c>
      <c r="J2260" s="58" t="s">
        <v>8917</v>
      </c>
      <c r="K2260" s="48" t="s">
        <v>8793</v>
      </c>
      <c r="M2260" s="54"/>
      <c r="N2260" s="54"/>
    </row>
    <row r="2261" spans="2:14" ht="30.75" customHeight="1" x14ac:dyDescent="0.3">
      <c r="B2261" s="41">
        <v>8700386</v>
      </c>
      <c r="C2261" s="43" t="s">
        <v>1942</v>
      </c>
      <c r="D2261" s="12" t="s">
        <v>6363</v>
      </c>
      <c r="E2261" s="55" t="s">
        <v>8917</v>
      </c>
      <c r="F2261" s="56" t="s">
        <v>8917</v>
      </c>
      <c r="G2261" s="57" t="s">
        <v>8917</v>
      </c>
      <c r="H2261" s="57" t="s">
        <v>8917</v>
      </c>
      <c r="I2261" s="57" t="s">
        <v>8917</v>
      </c>
      <c r="J2261" s="58" t="s">
        <v>8917</v>
      </c>
      <c r="K2261" s="48" t="s">
        <v>8793</v>
      </c>
      <c r="M2261" s="54"/>
      <c r="N2261" s="54"/>
    </row>
    <row r="2262" spans="2:14" ht="30.75" customHeight="1" x14ac:dyDescent="0.3">
      <c r="B2262" s="41">
        <v>8700394</v>
      </c>
      <c r="C2262" s="43" t="s">
        <v>1943</v>
      </c>
      <c r="D2262" s="12" t="s">
        <v>6363</v>
      </c>
      <c r="E2262" s="55" t="s">
        <v>8917</v>
      </c>
      <c r="F2262" s="56" t="s">
        <v>8917</v>
      </c>
      <c r="G2262" s="57" t="s">
        <v>8917</v>
      </c>
      <c r="H2262" s="57" t="s">
        <v>8917</v>
      </c>
      <c r="I2262" s="57" t="s">
        <v>8917</v>
      </c>
      <c r="J2262" s="58" t="s">
        <v>8917</v>
      </c>
      <c r="K2262" s="48" t="s">
        <v>8793</v>
      </c>
      <c r="M2262" s="54"/>
      <c r="N2262" s="54"/>
    </row>
    <row r="2263" spans="2:14" ht="30.75" customHeight="1" x14ac:dyDescent="0.3">
      <c r="B2263" s="41">
        <v>8700756</v>
      </c>
      <c r="C2263" s="43" t="s">
        <v>4424</v>
      </c>
      <c r="D2263" s="12" t="s">
        <v>6364</v>
      </c>
      <c r="E2263" s="55" t="s">
        <v>8917</v>
      </c>
      <c r="F2263" s="56" t="s">
        <v>8917</v>
      </c>
      <c r="G2263" s="57" t="s">
        <v>8917</v>
      </c>
      <c r="H2263" s="57" t="s">
        <v>8917</v>
      </c>
      <c r="I2263" s="57" t="s">
        <v>8917</v>
      </c>
      <c r="J2263" s="58" t="s">
        <v>8917</v>
      </c>
      <c r="K2263" s="48" t="s">
        <v>8793</v>
      </c>
      <c r="M2263" s="54"/>
      <c r="N2263" s="54"/>
    </row>
    <row r="2264" spans="2:14" ht="30.75" customHeight="1" x14ac:dyDescent="0.3">
      <c r="B2264" s="41">
        <v>8700770</v>
      </c>
      <c r="C2264" s="43" t="s">
        <v>1944</v>
      </c>
      <c r="D2264" s="12" t="s">
        <v>6365</v>
      </c>
      <c r="E2264" s="55" t="s">
        <v>8917</v>
      </c>
      <c r="F2264" s="56" t="s">
        <v>8917</v>
      </c>
      <c r="G2264" s="57" t="s">
        <v>8917</v>
      </c>
      <c r="H2264" s="57" t="s">
        <v>8917</v>
      </c>
      <c r="I2264" s="57" t="s">
        <v>8917</v>
      </c>
      <c r="J2264" s="58" t="s">
        <v>8917</v>
      </c>
      <c r="K2264" s="48" t="s">
        <v>8793</v>
      </c>
      <c r="M2264" s="54"/>
      <c r="N2264" s="54"/>
    </row>
    <row r="2265" spans="2:14" ht="30.75" customHeight="1" x14ac:dyDescent="0.3">
      <c r="B2265" s="41">
        <v>2461125</v>
      </c>
      <c r="C2265" s="43" t="s">
        <v>1945</v>
      </c>
      <c r="D2265" s="12" t="s">
        <v>6366</v>
      </c>
      <c r="E2265" s="55" t="s">
        <v>8917</v>
      </c>
      <c r="F2265" s="56" t="s">
        <v>8917</v>
      </c>
      <c r="G2265" s="57" t="s">
        <v>8917</v>
      </c>
      <c r="H2265" s="57" t="s">
        <v>8917</v>
      </c>
      <c r="I2265" s="57" t="s">
        <v>8917</v>
      </c>
      <c r="J2265" s="58" t="s">
        <v>8917</v>
      </c>
      <c r="K2265" s="48" t="s">
        <v>8793</v>
      </c>
      <c r="M2265" s="54"/>
      <c r="N2265" s="54"/>
    </row>
    <row r="2266" spans="2:14" ht="30.75" customHeight="1" x14ac:dyDescent="0.3">
      <c r="B2266" s="41">
        <v>8887318</v>
      </c>
      <c r="C2266" s="43" t="s">
        <v>1946</v>
      </c>
      <c r="D2266" s="12" t="s">
        <v>6367</v>
      </c>
      <c r="E2266" s="55" t="s">
        <v>8917</v>
      </c>
      <c r="F2266" s="56" t="s">
        <v>8917</v>
      </c>
      <c r="G2266" s="57" t="s">
        <v>8917</v>
      </c>
      <c r="H2266" s="57" t="s">
        <v>8917</v>
      </c>
      <c r="I2266" s="57" t="s">
        <v>8917</v>
      </c>
      <c r="J2266" s="58" t="s">
        <v>8917</v>
      </c>
      <c r="K2266" s="48" t="s">
        <v>8793</v>
      </c>
      <c r="M2266" s="54"/>
      <c r="N2266" s="54"/>
    </row>
    <row r="2267" spans="2:14" ht="30.75" customHeight="1" x14ac:dyDescent="0.3">
      <c r="B2267" s="41">
        <v>8700754</v>
      </c>
      <c r="C2267" s="43" t="s">
        <v>4425</v>
      </c>
      <c r="D2267" s="12" t="s">
        <v>6368</v>
      </c>
      <c r="E2267" s="55" t="s">
        <v>8917</v>
      </c>
      <c r="F2267" s="56" t="s">
        <v>8917</v>
      </c>
      <c r="G2267" s="57" t="s">
        <v>8917</v>
      </c>
      <c r="H2267" s="57" t="s">
        <v>8917</v>
      </c>
      <c r="I2267" s="57" t="s">
        <v>8917</v>
      </c>
      <c r="J2267" s="58" t="s">
        <v>8917</v>
      </c>
      <c r="K2267" s="48" t="s">
        <v>8793</v>
      </c>
      <c r="M2267" s="54"/>
      <c r="N2267" s="54"/>
    </row>
    <row r="2268" spans="2:14" ht="30.75" customHeight="1" x14ac:dyDescent="0.3">
      <c r="B2268" s="41">
        <v>8700768</v>
      </c>
      <c r="C2268" s="43" t="s">
        <v>4426</v>
      </c>
      <c r="D2268" s="12" t="s">
        <v>6369</v>
      </c>
      <c r="E2268" s="55" t="s">
        <v>8917</v>
      </c>
      <c r="F2268" s="56" t="s">
        <v>8917</v>
      </c>
      <c r="G2268" s="57" t="s">
        <v>8917</v>
      </c>
      <c r="H2268" s="57" t="s">
        <v>8917</v>
      </c>
      <c r="I2268" s="57" t="s">
        <v>8917</v>
      </c>
      <c r="J2268" s="58" t="s">
        <v>8917</v>
      </c>
      <c r="K2268" s="48" t="s">
        <v>8793</v>
      </c>
      <c r="M2268" s="54"/>
      <c r="N2268" s="54"/>
    </row>
    <row r="2269" spans="2:14" ht="30.75" customHeight="1" x14ac:dyDescent="0.3">
      <c r="B2269" s="41">
        <v>8700769</v>
      </c>
      <c r="C2269" s="43" t="s">
        <v>1947</v>
      </c>
      <c r="D2269" s="12" t="s">
        <v>6370</v>
      </c>
      <c r="E2269" s="55" t="s">
        <v>8917</v>
      </c>
      <c r="F2269" s="56" t="s">
        <v>8917</v>
      </c>
      <c r="G2269" s="57" t="s">
        <v>8917</v>
      </c>
      <c r="H2269" s="57" t="s">
        <v>8917</v>
      </c>
      <c r="I2269" s="57" t="s">
        <v>8917</v>
      </c>
      <c r="J2269" s="58" t="s">
        <v>8917</v>
      </c>
      <c r="K2269" s="48" t="s">
        <v>8793</v>
      </c>
      <c r="M2269" s="54"/>
      <c r="N2269" s="54"/>
    </row>
    <row r="2270" spans="2:14" ht="30.75" customHeight="1" x14ac:dyDescent="0.3">
      <c r="B2270" s="41">
        <v>8700755</v>
      </c>
      <c r="C2270" s="43" t="s">
        <v>4427</v>
      </c>
      <c r="D2270" s="12" t="s">
        <v>6371</v>
      </c>
      <c r="E2270" s="55" t="s">
        <v>8917</v>
      </c>
      <c r="F2270" s="56" t="s">
        <v>8917</v>
      </c>
      <c r="G2270" s="57" t="s">
        <v>8917</v>
      </c>
      <c r="H2270" s="57" t="s">
        <v>8917</v>
      </c>
      <c r="I2270" s="57" t="s">
        <v>8917</v>
      </c>
      <c r="J2270" s="58" t="s">
        <v>8917</v>
      </c>
      <c r="K2270" s="48" t="s">
        <v>8793</v>
      </c>
      <c r="M2270" s="54"/>
      <c r="N2270" s="54"/>
    </row>
    <row r="2271" spans="2:14" ht="30.75" customHeight="1" x14ac:dyDescent="0.3">
      <c r="B2271" s="41">
        <v>8887319</v>
      </c>
      <c r="C2271" s="43" t="s">
        <v>1948</v>
      </c>
      <c r="D2271" s="12" t="s">
        <v>6372</v>
      </c>
      <c r="E2271" s="55" t="s">
        <v>8917</v>
      </c>
      <c r="F2271" s="56" t="s">
        <v>8917</v>
      </c>
      <c r="G2271" s="57" t="s">
        <v>8917</v>
      </c>
      <c r="H2271" s="57" t="s">
        <v>8917</v>
      </c>
      <c r="I2271" s="57" t="s">
        <v>8917</v>
      </c>
      <c r="J2271" s="58" t="s">
        <v>8917</v>
      </c>
      <c r="K2271" s="48" t="s">
        <v>8793</v>
      </c>
      <c r="M2271" s="54"/>
      <c r="N2271" s="54"/>
    </row>
    <row r="2272" spans="2:14" ht="30.75" customHeight="1" x14ac:dyDescent="0.3">
      <c r="B2272" s="41">
        <v>2428055</v>
      </c>
      <c r="C2272" s="43" t="s">
        <v>4428</v>
      </c>
      <c r="D2272" s="12" t="s">
        <v>6373</v>
      </c>
      <c r="E2272" s="49">
        <v>7520</v>
      </c>
      <c r="F2272" s="50">
        <f>E2272*0.6</f>
        <v>4512</v>
      </c>
      <c r="G2272" s="51">
        <f>E2272*0.65</f>
        <v>4888</v>
      </c>
      <c r="H2272" s="51">
        <f>E2272*0.7</f>
        <v>5264</v>
      </c>
      <c r="I2272" s="51">
        <f>E2272*0.75</f>
        <v>5640</v>
      </c>
      <c r="J2272" s="52">
        <f>E2272*0.9</f>
        <v>6768</v>
      </c>
      <c r="K2272" s="13" t="s">
        <v>8794</v>
      </c>
      <c r="M2272" s="54"/>
      <c r="N2272" s="54"/>
    </row>
    <row r="2273" spans="2:14" ht="30.75" customHeight="1" x14ac:dyDescent="0.3">
      <c r="B2273" s="41">
        <v>2428090</v>
      </c>
      <c r="C2273" s="43" t="s">
        <v>1949</v>
      </c>
      <c r="D2273" s="12"/>
      <c r="E2273" s="49">
        <v>3790</v>
      </c>
      <c r="F2273" s="50">
        <f>E2273*0.6</f>
        <v>2274</v>
      </c>
      <c r="G2273" s="51">
        <f>E2273*0.65</f>
        <v>2463.5</v>
      </c>
      <c r="H2273" s="51">
        <f>E2273*0.7</f>
        <v>2653</v>
      </c>
      <c r="I2273" s="51">
        <f>E2273*0.75</f>
        <v>2842.5</v>
      </c>
      <c r="J2273" s="52">
        <f>E2273*0.9</f>
        <v>3411</v>
      </c>
      <c r="K2273" s="13" t="s">
        <v>8794</v>
      </c>
      <c r="M2273" s="54"/>
      <c r="N2273" s="54"/>
    </row>
    <row r="2274" spans="2:14" ht="30.75" customHeight="1" x14ac:dyDescent="0.3">
      <c r="B2274" s="41">
        <v>8881201</v>
      </c>
      <c r="C2274" s="43" t="s">
        <v>1950</v>
      </c>
      <c r="D2274" s="12" t="s">
        <v>6374</v>
      </c>
      <c r="E2274" s="49">
        <v>18950</v>
      </c>
      <c r="F2274" s="50">
        <f>E2274*0.6</f>
        <v>11370</v>
      </c>
      <c r="G2274" s="51">
        <f>E2274*0.65</f>
        <v>12317.5</v>
      </c>
      <c r="H2274" s="51">
        <f>E2274*0.7</f>
        <v>13265</v>
      </c>
      <c r="I2274" s="51">
        <f>E2274*0.75</f>
        <v>14212.5</v>
      </c>
      <c r="J2274" s="52">
        <f>E2274*0.9</f>
        <v>17055</v>
      </c>
      <c r="M2274" s="54"/>
      <c r="N2274" s="54"/>
    </row>
    <row r="2275" spans="2:14" ht="30.75" customHeight="1" x14ac:dyDescent="0.3">
      <c r="B2275" s="41">
        <v>1625108</v>
      </c>
      <c r="C2275" s="43" t="s">
        <v>1951</v>
      </c>
      <c r="D2275" s="12" t="s">
        <v>6375</v>
      </c>
      <c r="E2275" s="55" t="s">
        <v>8917</v>
      </c>
      <c r="F2275" s="56" t="s">
        <v>8917</v>
      </c>
      <c r="G2275" s="57" t="s">
        <v>8917</v>
      </c>
      <c r="H2275" s="57" t="s">
        <v>8917</v>
      </c>
      <c r="I2275" s="57" t="s">
        <v>8917</v>
      </c>
      <c r="J2275" s="58" t="s">
        <v>8917</v>
      </c>
      <c r="K2275" s="48" t="s">
        <v>8793</v>
      </c>
      <c r="M2275" s="54"/>
      <c r="N2275" s="54"/>
    </row>
    <row r="2276" spans="2:14" ht="30.75" customHeight="1" x14ac:dyDescent="0.3">
      <c r="B2276" s="41">
        <v>1626062</v>
      </c>
      <c r="C2276" s="43" t="s">
        <v>1952</v>
      </c>
      <c r="D2276" s="12" t="s">
        <v>6376</v>
      </c>
      <c r="E2276" s="55" t="s">
        <v>8917</v>
      </c>
      <c r="F2276" s="56" t="s">
        <v>8917</v>
      </c>
      <c r="G2276" s="57" t="s">
        <v>8917</v>
      </c>
      <c r="H2276" s="57" t="s">
        <v>8917</v>
      </c>
      <c r="I2276" s="57" t="s">
        <v>8917</v>
      </c>
      <c r="J2276" s="58" t="s">
        <v>8917</v>
      </c>
      <c r="K2276" s="48" t="s">
        <v>8793</v>
      </c>
      <c r="M2276" s="54"/>
      <c r="N2276" s="54"/>
    </row>
    <row r="2277" spans="2:14" ht="30.75" customHeight="1" x14ac:dyDescent="0.3">
      <c r="B2277" s="41">
        <v>2462005</v>
      </c>
      <c r="C2277" s="43" t="s">
        <v>1953</v>
      </c>
      <c r="D2277" s="12" t="s">
        <v>6377</v>
      </c>
      <c r="E2277" s="55" t="s">
        <v>8743</v>
      </c>
      <c r="F2277" s="50" t="s">
        <v>4162</v>
      </c>
      <c r="G2277" s="51" t="s">
        <v>4162</v>
      </c>
      <c r="H2277" s="51" t="s">
        <v>4162</v>
      </c>
      <c r="I2277" s="51" t="s">
        <v>4162</v>
      </c>
      <c r="J2277" s="52" t="s">
        <v>4162</v>
      </c>
      <c r="K2277" s="48"/>
      <c r="M2277" s="54"/>
      <c r="N2277" s="54"/>
    </row>
    <row r="2278" spans="2:14" ht="30.75" customHeight="1" x14ac:dyDescent="0.3">
      <c r="B2278" s="41">
        <v>2462006</v>
      </c>
      <c r="C2278" s="43" t="s">
        <v>1954</v>
      </c>
      <c r="D2278" s="12" t="s">
        <v>6378</v>
      </c>
      <c r="E2278" s="55" t="s">
        <v>8743</v>
      </c>
      <c r="F2278" s="50" t="s">
        <v>4162</v>
      </c>
      <c r="G2278" s="51" t="s">
        <v>4162</v>
      </c>
      <c r="H2278" s="51" t="s">
        <v>4162</v>
      </c>
      <c r="I2278" s="51" t="s">
        <v>4162</v>
      </c>
      <c r="J2278" s="52" t="s">
        <v>4162</v>
      </c>
      <c r="K2278" s="48"/>
      <c r="M2278" s="54"/>
      <c r="N2278" s="54"/>
    </row>
    <row r="2279" spans="2:14" ht="30.75" customHeight="1" x14ac:dyDescent="0.3">
      <c r="B2279" s="41">
        <v>8751751</v>
      </c>
      <c r="C2279" s="43" t="s">
        <v>1955</v>
      </c>
      <c r="D2279" s="12" t="s">
        <v>6379</v>
      </c>
      <c r="E2279" s="55" t="s">
        <v>8917</v>
      </c>
      <c r="F2279" s="56" t="s">
        <v>8917</v>
      </c>
      <c r="G2279" s="57" t="s">
        <v>8917</v>
      </c>
      <c r="H2279" s="57" t="s">
        <v>8917</v>
      </c>
      <c r="I2279" s="57" t="s">
        <v>8917</v>
      </c>
      <c r="J2279" s="58" t="s">
        <v>8917</v>
      </c>
      <c r="K2279" s="48" t="s">
        <v>8793</v>
      </c>
      <c r="M2279" s="54"/>
      <c r="N2279" s="54"/>
    </row>
    <row r="2280" spans="2:14" ht="30.75" customHeight="1" x14ac:dyDescent="0.3">
      <c r="B2280" s="41">
        <v>8751654</v>
      </c>
      <c r="C2280" s="43" t="s">
        <v>1956</v>
      </c>
      <c r="D2280" s="12" t="s">
        <v>6380</v>
      </c>
      <c r="E2280" s="55" t="s">
        <v>8917</v>
      </c>
      <c r="F2280" s="56" t="s">
        <v>8917</v>
      </c>
      <c r="G2280" s="57" t="s">
        <v>8917</v>
      </c>
      <c r="H2280" s="57" t="s">
        <v>8917</v>
      </c>
      <c r="I2280" s="57" t="s">
        <v>8917</v>
      </c>
      <c r="J2280" s="58" t="s">
        <v>8917</v>
      </c>
      <c r="K2280" s="48" t="s">
        <v>8793</v>
      </c>
      <c r="M2280" s="54"/>
      <c r="N2280" s="54"/>
    </row>
    <row r="2281" spans="2:14" ht="30.75" customHeight="1" x14ac:dyDescent="0.3">
      <c r="B2281" s="41">
        <v>8700241</v>
      </c>
      <c r="C2281" s="43" t="s">
        <v>1957</v>
      </c>
      <c r="D2281" s="12" t="s">
        <v>6381</v>
      </c>
      <c r="E2281" s="55" t="s">
        <v>8917</v>
      </c>
      <c r="F2281" s="56" t="s">
        <v>8917</v>
      </c>
      <c r="G2281" s="57" t="s">
        <v>8917</v>
      </c>
      <c r="H2281" s="57" t="s">
        <v>8917</v>
      </c>
      <c r="I2281" s="57" t="s">
        <v>8917</v>
      </c>
      <c r="J2281" s="58" t="s">
        <v>8917</v>
      </c>
      <c r="K2281" s="48" t="s">
        <v>8793</v>
      </c>
      <c r="M2281" s="54"/>
      <c r="N2281" s="54"/>
    </row>
    <row r="2282" spans="2:14" ht="30.75" customHeight="1" x14ac:dyDescent="0.3">
      <c r="B2282" s="41">
        <v>8700244</v>
      </c>
      <c r="C2282" s="43" t="s">
        <v>1958</v>
      </c>
      <c r="D2282" s="12" t="s">
        <v>6382</v>
      </c>
      <c r="E2282" s="55" t="s">
        <v>8917</v>
      </c>
      <c r="F2282" s="56" t="s">
        <v>8917</v>
      </c>
      <c r="G2282" s="57" t="s">
        <v>8917</v>
      </c>
      <c r="H2282" s="57" t="s">
        <v>8917</v>
      </c>
      <c r="I2282" s="57" t="s">
        <v>8917</v>
      </c>
      <c r="J2282" s="58" t="s">
        <v>8917</v>
      </c>
      <c r="K2282" s="48" t="s">
        <v>8793</v>
      </c>
      <c r="M2282" s="54"/>
      <c r="N2282" s="54"/>
    </row>
    <row r="2283" spans="2:14" ht="30.75" customHeight="1" x14ac:dyDescent="0.3">
      <c r="B2283" s="41">
        <v>2800113</v>
      </c>
      <c r="C2283" s="43" t="s">
        <v>1959</v>
      </c>
      <c r="D2283" s="12" t="s">
        <v>6383</v>
      </c>
      <c r="E2283" s="55" t="s">
        <v>8917</v>
      </c>
      <c r="F2283" s="56" t="s">
        <v>8917</v>
      </c>
      <c r="G2283" s="57" t="s">
        <v>8917</v>
      </c>
      <c r="H2283" s="57" t="s">
        <v>8917</v>
      </c>
      <c r="I2283" s="57" t="s">
        <v>8917</v>
      </c>
      <c r="J2283" s="58" t="s">
        <v>8917</v>
      </c>
      <c r="K2283" s="13" t="s">
        <v>8793</v>
      </c>
      <c r="M2283" s="54"/>
      <c r="N2283" s="54"/>
    </row>
    <row r="2284" spans="2:14" ht="30.75" customHeight="1" x14ac:dyDescent="0.3">
      <c r="B2284" s="41">
        <v>1616117</v>
      </c>
      <c r="C2284" s="43" t="s">
        <v>1960</v>
      </c>
      <c r="D2284" s="12" t="s">
        <v>6384</v>
      </c>
      <c r="E2284" s="55" t="s">
        <v>8917</v>
      </c>
      <c r="F2284" s="56" t="s">
        <v>8917</v>
      </c>
      <c r="G2284" s="57" t="s">
        <v>8917</v>
      </c>
      <c r="H2284" s="57" t="s">
        <v>8917</v>
      </c>
      <c r="I2284" s="57" t="s">
        <v>8917</v>
      </c>
      <c r="J2284" s="58" t="s">
        <v>8917</v>
      </c>
      <c r="K2284" s="48" t="s">
        <v>8793</v>
      </c>
      <c r="M2284" s="54"/>
      <c r="N2284" s="54"/>
    </row>
    <row r="2285" spans="2:14" ht="30.75" customHeight="1" x14ac:dyDescent="0.3">
      <c r="B2285" s="41">
        <v>8700382</v>
      </c>
      <c r="C2285" s="43" t="s">
        <v>1961</v>
      </c>
      <c r="D2285" s="12" t="s">
        <v>6385</v>
      </c>
      <c r="E2285" s="55" t="s">
        <v>8917</v>
      </c>
      <c r="F2285" s="56" t="s">
        <v>8917</v>
      </c>
      <c r="G2285" s="57" t="s">
        <v>8917</v>
      </c>
      <c r="H2285" s="57" t="s">
        <v>8917</v>
      </c>
      <c r="I2285" s="57" t="s">
        <v>8917</v>
      </c>
      <c r="J2285" s="58" t="s">
        <v>8917</v>
      </c>
      <c r="K2285" s="48" t="s">
        <v>8793</v>
      </c>
      <c r="M2285" s="54"/>
      <c r="N2285" s="54"/>
    </row>
    <row r="2286" spans="2:14" ht="30.75" customHeight="1" x14ac:dyDescent="0.3">
      <c r="B2286" s="41">
        <v>8700385</v>
      </c>
      <c r="C2286" s="43" t="s">
        <v>1962</v>
      </c>
      <c r="D2286" s="12" t="s">
        <v>6386</v>
      </c>
      <c r="E2286" s="55" t="s">
        <v>8917</v>
      </c>
      <c r="F2286" s="56" t="s">
        <v>8917</v>
      </c>
      <c r="G2286" s="57" t="s">
        <v>8917</v>
      </c>
      <c r="H2286" s="57" t="s">
        <v>8917</v>
      </c>
      <c r="I2286" s="57" t="s">
        <v>8917</v>
      </c>
      <c r="J2286" s="58" t="s">
        <v>8917</v>
      </c>
      <c r="K2286" s="48" t="s">
        <v>8793</v>
      </c>
      <c r="M2286" s="54"/>
      <c r="N2286" s="54"/>
    </row>
    <row r="2287" spans="2:14" ht="30.75" customHeight="1" x14ac:dyDescent="0.3">
      <c r="B2287" s="41">
        <v>8700396</v>
      </c>
      <c r="C2287" s="43" t="s">
        <v>1963</v>
      </c>
      <c r="D2287" s="12" t="s">
        <v>6387</v>
      </c>
      <c r="E2287" s="55" t="s">
        <v>8917</v>
      </c>
      <c r="F2287" s="56" t="s">
        <v>8917</v>
      </c>
      <c r="G2287" s="57" t="s">
        <v>8917</v>
      </c>
      <c r="H2287" s="57" t="s">
        <v>8917</v>
      </c>
      <c r="I2287" s="57" t="s">
        <v>8917</v>
      </c>
      <c r="J2287" s="58" t="s">
        <v>8917</v>
      </c>
      <c r="K2287" s="48" t="s">
        <v>8793</v>
      </c>
      <c r="M2287" s="54"/>
      <c r="N2287" s="54"/>
    </row>
    <row r="2288" spans="2:14" ht="30.75" customHeight="1" x14ac:dyDescent="0.3">
      <c r="B2288" s="41">
        <v>8700400</v>
      </c>
      <c r="C2288" s="43" t="s">
        <v>1964</v>
      </c>
      <c r="D2288" s="12" t="s">
        <v>6388</v>
      </c>
      <c r="E2288" s="55" t="s">
        <v>8917</v>
      </c>
      <c r="F2288" s="56" t="s">
        <v>8917</v>
      </c>
      <c r="G2288" s="57" t="s">
        <v>8917</v>
      </c>
      <c r="H2288" s="57" t="s">
        <v>8917</v>
      </c>
      <c r="I2288" s="57" t="s">
        <v>8917</v>
      </c>
      <c r="J2288" s="58" t="s">
        <v>8917</v>
      </c>
      <c r="K2288" s="48" t="s">
        <v>8793</v>
      </c>
      <c r="M2288" s="54"/>
      <c r="N2288" s="54"/>
    </row>
    <row r="2289" spans="2:14" ht="30.75" customHeight="1" x14ac:dyDescent="0.3">
      <c r="B2289" s="41">
        <v>1625072</v>
      </c>
      <c r="C2289" s="43" t="s">
        <v>1965</v>
      </c>
      <c r="D2289" s="12" t="s">
        <v>6389</v>
      </c>
      <c r="E2289" s="55" t="s">
        <v>8917</v>
      </c>
      <c r="F2289" s="56" t="s">
        <v>8917</v>
      </c>
      <c r="G2289" s="57" t="s">
        <v>8917</v>
      </c>
      <c r="H2289" s="57" t="s">
        <v>8917</v>
      </c>
      <c r="I2289" s="57" t="s">
        <v>8917</v>
      </c>
      <c r="J2289" s="58" t="s">
        <v>8917</v>
      </c>
      <c r="K2289" s="48" t="s">
        <v>8793</v>
      </c>
      <c r="M2289" s="54"/>
      <c r="N2289" s="54"/>
    </row>
    <row r="2290" spans="2:14" ht="30.75" customHeight="1" x14ac:dyDescent="0.3">
      <c r="B2290" s="41">
        <v>1626060</v>
      </c>
      <c r="C2290" s="43" t="s">
        <v>1952</v>
      </c>
      <c r="D2290" s="12" t="s">
        <v>6390</v>
      </c>
      <c r="E2290" s="49">
        <v>7160</v>
      </c>
      <c r="F2290" s="50">
        <f t="shared" ref="F2290:F2295" si="325">E2290*0.6</f>
        <v>4296</v>
      </c>
      <c r="G2290" s="51">
        <f t="shared" ref="G2290:G2295" si="326">E2290*0.65</f>
        <v>4654</v>
      </c>
      <c r="H2290" s="51">
        <f t="shared" ref="H2290:H2295" si="327">E2290*0.7</f>
        <v>5012</v>
      </c>
      <c r="I2290" s="51">
        <f t="shared" ref="I2290:I2295" si="328">E2290*0.75</f>
        <v>5370</v>
      </c>
      <c r="J2290" s="52">
        <f t="shared" ref="J2290:J2295" si="329">E2290*0.9</f>
        <v>6444</v>
      </c>
      <c r="K2290" s="13" t="s">
        <v>8794</v>
      </c>
      <c r="M2290" s="54"/>
      <c r="N2290" s="54"/>
    </row>
    <row r="2291" spans="2:14" ht="30.75" customHeight="1" x14ac:dyDescent="0.3">
      <c r="B2291" s="41">
        <v>2428190</v>
      </c>
      <c r="C2291" s="43" t="s">
        <v>1966</v>
      </c>
      <c r="D2291" s="12" t="s">
        <v>6391</v>
      </c>
      <c r="E2291" s="49">
        <v>72970</v>
      </c>
      <c r="F2291" s="50">
        <f t="shared" si="325"/>
        <v>43782</v>
      </c>
      <c r="G2291" s="51">
        <f t="shared" si="326"/>
        <v>47430.5</v>
      </c>
      <c r="H2291" s="51">
        <f t="shared" si="327"/>
        <v>51079</v>
      </c>
      <c r="I2291" s="51">
        <f t="shared" si="328"/>
        <v>54727.5</v>
      </c>
      <c r="J2291" s="52">
        <f t="shared" si="329"/>
        <v>65673</v>
      </c>
      <c r="K2291" s="48" t="s">
        <v>8793</v>
      </c>
      <c r="M2291" s="54"/>
      <c r="N2291" s="54"/>
    </row>
    <row r="2292" spans="2:14" ht="30.75" customHeight="1" x14ac:dyDescent="0.3">
      <c r="B2292" s="41">
        <v>2462001</v>
      </c>
      <c r="C2292" s="43" t="s">
        <v>1967</v>
      </c>
      <c r="D2292" s="12" t="s">
        <v>6392</v>
      </c>
      <c r="E2292" s="49">
        <v>371450</v>
      </c>
      <c r="F2292" s="50">
        <f t="shared" si="325"/>
        <v>222870</v>
      </c>
      <c r="G2292" s="51">
        <f t="shared" si="326"/>
        <v>241442.5</v>
      </c>
      <c r="H2292" s="51">
        <f t="shared" si="327"/>
        <v>260014.99999999997</v>
      </c>
      <c r="I2292" s="51">
        <f t="shared" si="328"/>
        <v>278587.5</v>
      </c>
      <c r="J2292" s="52">
        <f t="shared" si="329"/>
        <v>334305</v>
      </c>
      <c r="K2292" s="48"/>
      <c r="M2292" s="54"/>
      <c r="N2292" s="54"/>
    </row>
    <row r="2293" spans="2:14" ht="30.75" customHeight="1" x14ac:dyDescent="0.3">
      <c r="B2293" s="41">
        <v>2794100</v>
      </c>
      <c r="C2293" s="43" t="s">
        <v>1968</v>
      </c>
      <c r="D2293" s="12" t="s">
        <v>6393</v>
      </c>
      <c r="E2293" s="49">
        <v>4100</v>
      </c>
      <c r="F2293" s="50">
        <f t="shared" si="325"/>
        <v>2460</v>
      </c>
      <c r="G2293" s="51">
        <f t="shared" si="326"/>
        <v>2665</v>
      </c>
      <c r="H2293" s="51">
        <f t="shared" si="327"/>
        <v>2870</v>
      </c>
      <c r="I2293" s="51">
        <f t="shared" si="328"/>
        <v>3075</v>
      </c>
      <c r="J2293" s="52">
        <f t="shared" si="329"/>
        <v>3690</v>
      </c>
      <c r="K2293" s="13" t="s">
        <v>8794</v>
      </c>
      <c r="M2293" s="54"/>
      <c r="N2293" s="54"/>
    </row>
    <row r="2294" spans="2:14" ht="30.75" customHeight="1" x14ac:dyDescent="0.3">
      <c r="B2294" s="41">
        <v>2794101</v>
      </c>
      <c r="C2294" s="43" t="s">
        <v>1969</v>
      </c>
      <c r="D2294" s="12" t="s">
        <v>6393</v>
      </c>
      <c r="E2294" s="49">
        <v>4100</v>
      </c>
      <c r="F2294" s="50">
        <f t="shared" si="325"/>
        <v>2460</v>
      </c>
      <c r="G2294" s="51">
        <f t="shared" si="326"/>
        <v>2665</v>
      </c>
      <c r="H2294" s="51">
        <f t="shared" si="327"/>
        <v>2870</v>
      </c>
      <c r="I2294" s="51">
        <f t="shared" si="328"/>
        <v>3075</v>
      </c>
      <c r="J2294" s="52">
        <f t="shared" si="329"/>
        <v>3690</v>
      </c>
      <c r="K2294" s="13" t="s">
        <v>8794</v>
      </c>
      <c r="M2294" s="54"/>
      <c r="N2294" s="54"/>
    </row>
    <row r="2295" spans="2:14" ht="30.75" customHeight="1" x14ac:dyDescent="0.3">
      <c r="B2295" s="41">
        <v>2794120</v>
      </c>
      <c r="C2295" s="43" t="s">
        <v>1970</v>
      </c>
      <c r="D2295" s="12" t="s">
        <v>6394</v>
      </c>
      <c r="E2295" s="49">
        <v>8420</v>
      </c>
      <c r="F2295" s="50">
        <f t="shared" si="325"/>
        <v>5052</v>
      </c>
      <c r="G2295" s="51">
        <f t="shared" si="326"/>
        <v>5473</v>
      </c>
      <c r="H2295" s="51">
        <f t="shared" si="327"/>
        <v>5894</v>
      </c>
      <c r="I2295" s="51">
        <f t="shared" si="328"/>
        <v>6315</v>
      </c>
      <c r="J2295" s="52">
        <f t="shared" si="329"/>
        <v>7578</v>
      </c>
      <c r="K2295" s="13" t="s">
        <v>8794</v>
      </c>
      <c r="M2295" s="54"/>
      <c r="N2295" s="54"/>
    </row>
    <row r="2296" spans="2:14" ht="30.75" customHeight="1" x14ac:dyDescent="0.3">
      <c r="B2296" s="41">
        <v>8751739</v>
      </c>
      <c r="C2296" s="43" t="s">
        <v>1971</v>
      </c>
      <c r="D2296" s="12" t="s">
        <v>6395</v>
      </c>
      <c r="E2296" s="55" t="s">
        <v>8917</v>
      </c>
      <c r="F2296" s="56" t="s">
        <v>8917</v>
      </c>
      <c r="G2296" s="57" t="s">
        <v>8917</v>
      </c>
      <c r="H2296" s="57" t="s">
        <v>8917</v>
      </c>
      <c r="I2296" s="57" t="s">
        <v>8917</v>
      </c>
      <c r="J2296" s="58" t="s">
        <v>8917</v>
      </c>
      <c r="K2296" s="48" t="s">
        <v>8793</v>
      </c>
      <c r="M2296" s="54"/>
      <c r="N2296" s="54"/>
    </row>
    <row r="2297" spans="2:14" ht="30.75" customHeight="1" x14ac:dyDescent="0.3">
      <c r="B2297" s="41">
        <v>8751652</v>
      </c>
      <c r="C2297" s="43" t="s">
        <v>1972</v>
      </c>
      <c r="D2297" s="12" t="s">
        <v>6396</v>
      </c>
      <c r="E2297" s="55" t="s">
        <v>8917</v>
      </c>
      <c r="F2297" s="56" t="s">
        <v>8917</v>
      </c>
      <c r="G2297" s="57" t="s">
        <v>8917</v>
      </c>
      <c r="H2297" s="57" t="s">
        <v>8917</v>
      </c>
      <c r="I2297" s="57" t="s">
        <v>8917</v>
      </c>
      <c r="J2297" s="58" t="s">
        <v>8917</v>
      </c>
      <c r="K2297" s="48" t="s">
        <v>8793</v>
      </c>
      <c r="M2297" s="54"/>
      <c r="N2297" s="54"/>
    </row>
    <row r="2298" spans="2:14" ht="30.75" customHeight="1" x14ac:dyDescent="0.3">
      <c r="B2298" s="41">
        <v>8751655</v>
      </c>
      <c r="C2298" s="43" t="s">
        <v>1973</v>
      </c>
      <c r="D2298" s="12" t="s">
        <v>6397</v>
      </c>
      <c r="E2298" s="55" t="s">
        <v>8917</v>
      </c>
      <c r="F2298" s="56" t="s">
        <v>8917</v>
      </c>
      <c r="G2298" s="57" t="s">
        <v>8917</v>
      </c>
      <c r="H2298" s="57" t="s">
        <v>8917</v>
      </c>
      <c r="I2298" s="57" t="s">
        <v>8917</v>
      </c>
      <c r="J2298" s="58" t="s">
        <v>8917</v>
      </c>
      <c r="K2298" s="48" t="s">
        <v>8793</v>
      </c>
      <c r="M2298" s="54"/>
      <c r="N2298" s="54"/>
    </row>
    <row r="2299" spans="2:14" ht="30.75" customHeight="1" x14ac:dyDescent="0.3">
      <c r="B2299" s="41">
        <v>8700239</v>
      </c>
      <c r="C2299" s="43" t="s">
        <v>4429</v>
      </c>
      <c r="D2299" s="12" t="s">
        <v>6398</v>
      </c>
      <c r="E2299" s="55" t="s">
        <v>8917</v>
      </c>
      <c r="F2299" s="56" t="s">
        <v>8917</v>
      </c>
      <c r="G2299" s="57" t="s">
        <v>8917</v>
      </c>
      <c r="H2299" s="57" t="s">
        <v>8917</v>
      </c>
      <c r="I2299" s="57" t="s">
        <v>8917</v>
      </c>
      <c r="J2299" s="58" t="s">
        <v>8917</v>
      </c>
      <c r="K2299" s="48" t="s">
        <v>8793</v>
      </c>
      <c r="M2299" s="54"/>
      <c r="N2299" s="54"/>
    </row>
    <row r="2300" spans="2:14" ht="30.75" customHeight="1" x14ac:dyDescent="0.3">
      <c r="B2300" s="41">
        <v>8700242</v>
      </c>
      <c r="C2300" s="43" t="s">
        <v>1974</v>
      </c>
      <c r="D2300" s="12" t="s">
        <v>6399</v>
      </c>
      <c r="E2300" s="55" t="s">
        <v>8917</v>
      </c>
      <c r="F2300" s="56" t="s">
        <v>8917</v>
      </c>
      <c r="G2300" s="57" t="s">
        <v>8917</v>
      </c>
      <c r="H2300" s="57" t="s">
        <v>8917</v>
      </c>
      <c r="I2300" s="57" t="s">
        <v>8917</v>
      </c>
      <c r="J2300" s="58" t="s">
        <v>8917</v>
      </c>
      <c r="K2300" s="48" t="s">
        <v>8793</v>
      </c>
      <c r="M2300" s="54"/>
      <c r="N2300" s="54"/>
    </row>
    <row r="2301" spans="2:14" ht="30.75" customHeight="1" x14ac:dyDescent="0.3">
      <c r="B2301" s="41">
        <v>8700246</v>
      </c>
      <c r="C2301" s="43" t="s">
        <v>1975</v>
      </c>
      <c r="D2301" s="12" t="s">
        <v>6400</v>
      </c>
      <c r="E2301" s="55" t="s">
        <v>8917</v>
      </c>
      <c r="F2301" s="56" t="s">
        <v>8917</v>
      </c>
      <c r="G2301" s="57" t="s">
        <v>8917</v>
      </c>
      <c r="H2301" s="57" t="s">
        <v>8917</v>
      </c>
      <c r="I2301" s="57" t="s">
        <v>8917</v>
      </c>
      <c r="J2301" s="58" t="s">
        <v>8917</v>
      </c>
      <c r="K2301" s="48" t="s">
        <v>8793</v>
      </c>
      <c r="M2301" s="54"/>
      <c r="N2301" s="54"/>
    </row>
    <row r="2302" spans="2:14" ht="30.75" customHeight="1" x14ac:dyDescent="0.3">
      <c r="B2302" s="41">
        <v>2800111</v>
      </c>
      <c r="C2302" s="43" t="s">
        <v>1976</v>
      </c>
      <c r="D2302" s="12" t="s">
        <v>6401</v>
      </c>
      <c r="E2302" s="55" t="s">
        <v>8917</v>
      </c>
      <c r="F2302" s="56" t="s">
        <v>8917</v>
      </c>
      <c r="G2302" s="57" t="s">
        <v>8917</v>
      </c>
      <c r="H2302" s="57" t="s">
        <v>8917</v>
      </c>
      <c r="I2302" s="57" t="s">
        <v>8917</v>
      </c>
      <c r="J2302" s="58" t="s">
        <v>8917</v>
      </c>
      <c r="K2302" s="13" t="s">
        <v>8793</v>
      </c>
      <c r="M2302" s="54"/>
      <c r="N2302" s="54"/>
    </row>
    <row r="2303" spans="2:14" ht="30.75" customHeight="1" x14ac:dyDescent="0.3">
      <c r="B2303" s="41">
        <v>8700398</v>
      </c>
      <c r="C2303" s="43" t="s">
        <v>1977</v>
      </c>
      <c r="D2303" s="12" t="s">
        <v>6402</v>
      </c>
      <c r="E2303" s="55" t="s">
        <v>8917</v>
      </c>
      <c r="F2303" s="56" t="s">
        <v>8917</v>
      </c>
      <c r="G2303" s="57" t="s">
        <v>8917</v>
      </c>
      <c r="H2303" s="57" t="s">
        <v>8917</v>
      </c>
      <c r="I2303" s="57" t="s">
        <v>8917</v>
      </c>
      <c r="J2303" s="58" t="s">
        <v>8917</v>
      </c>
      <c r="K2303" s="48" t="s">
        <v>8793</v>
      </c>
      <c r="M2303" s="54"/>
      <c r="N2303" s="54"/>
    </row>
    <row r="2304" spans="2:14" ht="30.75" customHeight="1" x14ac:dyDescent="0.3">
      <c r="B2304" s="41">
        <v>1616115</v>
      </c>
      <c r="C2304" s="43" t="s">
        <v>1978</v>
      </c>
      <c r="D2304" s="12" t="s">
        <v>6403</v>
      </c>
      <c r="E2304" s="55" t="s">
        <v>8917</v>
      </c>
      <c r="F2304" s="56" t="s">
        <v>8917</v>
      </c>
      <c r="G2304" s="57" t="s">
        <v>8917</v>
      </c>
      <c r="H2304" s="57" t="s">
        <v>8917</v>
      </c>
      <c r="I2304" s="57" t="s">
        <v>8917</v>
      </c>
      <c r="J2304" s="58" t="s">
        <v>8917</v>
      </c>
      <c r="K2304" s="48" t="s">
        <v>8793</v>
      </c>
      <c r="M2304" s="54"/>
      <c r="N2304" s="54"/>
    </row>
    <row r="2305" spans="2:14" ht="30.75" customHeight="1" x14ac:dyDescent="0.3">
      <c r="B2305" s="41">
        <v>8700380</v>
      </c>
      <c r="C2305" s="43" t="s">
        <v>1979</v>
      </c>
      <c r="D2305" s="12" t="s">
        <v>6404</v>
      </c>
      <c r="E2305" s="55" t="s">
        <v>8917</v>
      </c>
      <c r="F2305" s="56" t="s">
        <v>8917</v>
      </c>
      <c r="G2305" s="57" t="s">
        <v>8917</v>
      </c>
      <c r="H2305" s="57" t="s">
        <v>8917</v>
      </c>
      <c r="I2305" s="57" t="s">
        <v>8917</v>
      </c>
      <c r="J2305" s="58" t="s">
        <v>8917</v>
      </c>
      <c r="K2305" s="48" t="s">
        <v>8793</v>
      </c>
      <c r="M2305" s="54"/>
      <c r="N2305" s="54"/>
    </row>
    <row r="2306" spans="2:14" ht="30.75" customHeight="1" x14ac:dyDescent="0.3">
      <c r="B2306" s="41">
        <v>8700383</v>
      </c>
      <c r="C2306" s="43" t="s">
        <v>1980</v>
      </c>
      <c r="D2306" s="12" t="s">
        <v>6405</v>
      </c>
      <c r="E2306" s="55" t="s">
        <v>8917</v>
      </c>
      <c r="F2306" s="56" t="s">
        <v>8917</v>
      </c>
      <c r="G2306" s="57" t="s">
        <v>8917</v>
      </c>
      <c r="H2306" s="57" t="s">
        <v>8917</v>
      </c>
      <c r="I2306" s="57" t="s">
        <v>8917</v>
      </c>
      <c r="J2306" s="58" t="s">
        <v>8917</v>
      </c>
      <c r="K2306" s="48" t="s">
        <v>8793</v>
      </c>
      <c r="M2306" s="54"/>
      <c r="N2306" s="54"/>
    </row>
    <row r="2307" spans="2:14" ht="30.75" customHeight="1" x14ac:dyDescent="0.3">
      <c r="B2307" s="41">
        <v>8700387</v>
      </c>
      <c r="C2307" s="43" t="s">
        <v>1981</v>
      </c>
      <c r="D2307" s="12" t="s">
        <v>6406</v>
      </c>
      <c r="E2307" s="49">
        <v>31210</v>
      </c>
      <c r="F2307" s="50">
        <f>E2307*0.6</f>
        <v>18726</v>
      </c>
      <c r="G2307" s="51">
        <f>E2307*0.65</f>
        <v>20286.5</v>
      </c>
      <c r="H2307" s="51">
        <f>E2307*0.7</f>
        <v>21847</v>
      </c>
      <c r="I2307" s="51">
        <f>E2307*0.75</f>
        <v>23407.5</v>
      </c>
      <c r="J2307" s="52">
        <f>E2307*0.9</f>
        <v>28089</v>
      </c>
      <c r="K2307" s="13" t="s">
        <v>8794</v>
      </c>
      <c r="M2307" s="54"/>
      <c r="N2307" s="54"/>
    </row>
    <row r="2308" spans="2:14" ht="30.75" customHeight="1" x14ac:dyDescent="0.3">
      <c r="B2308" s="41">
        <v>2425362</v>
      </c>
      <c r="C2308" s="43" t="s">
        <v>1982</v>
      </c>
      <c r="D2308" s="12" t="s">
        <v>6407</v>
      </c>
      <c r="E2308" s="49">
        <v>2360</v>
      </c>
      <c r="F2308" s="50">
        <f>E2308*0.6</f>
        <v>1416</v>
      </c>
      <c r="G2308" s="51">
        <f>E2308*0.65</f>
        <v>1534</v>
      </c>
      <c r="H2308" s="51">
        <f>E2308*0.7</f>
        <v>1652</v>
      </c>
      <c r="I2308" s="51">
        <f>E2308*0.75</f>
        <v>1770</v>
      </c>
      <c r="J2308" s="52">
        <f>E2308*0.9</f>
        <v>2124</v>
      </c>
      <c r="K2308" s="13" t="s">
        <v>8794</v>
      </c>
      <c r="M2308" s="54"/>
      <c r="N2308" s="54"/>
    </row>
    <row r="2309" spans="2:14" ht="30.75" customHeight="1" x14ac:dyDescent="0.3">
      <c r="B2309" s="41">
        <v>2425365</v>
      </c>
      <c r="C2309" s="43" t="s">
        <v>1983</v>
      </c>
      <c r="D2309" s="12" t="s">
        <v>6408</v>
      </c>
      <c r="E2309" s="49">
        <v>4050</v>
      </c>
      <c r="F2309" s="50">
        <f>E2309*0.6</f>
        <v>2430</v>
      </c>
      <c r="G2309" s="51">
        <f>E2309*0.65</f>
        <v>2632.5</v>
      </c>
      <c r="H2309" s="51">
        <f>E2309*0.7</f>
        <v>2835</v>
      </c>
      <c r="I2309" s="51">
        <f>E2309*0.75</f>
        <v>3037.5</v>
      </c>
      <c r="J2309" s="52">
        <f>E2309*0.9</f>
        <v>3645</v>
      </c>
      <c r="K2309" s="13" t="s">
        <v>8794</v>
      </c>
      <c r="M2309" s="54"/>
      <c r="N2309" s="54"/>
    </row>
    <row r="2310" spans="2:14" ht="30.75" customHeight="1" x14ac:dyDescent="0.3">
      <c r="B2310" s="41">
        <v>2425366</v>
      </c>
      <c r="C2310" s="43" t="s">
        <v>1984</v>
      </c>
      <c r="D2310" s="12" t="s">
        <v>6409</v>
      </c>
      <c r="E2310" s="55" t="s">
        <v>8917</v>
      </c>
      <c r="F2310" s="56" t="s">
        <v>8917</v>
      </c>
      <c r="G2310" s="57" t="s">
        <v>8917</v>
      </c>
      <c r="H2310" s="57" t="s">
        <v>8917</v>
      </c>
      <c r="I2310" s="57" t="s">
        <v>8917</v>
      </c>
      <c r="J2310" s="58" t="s">
        <v>8917</v>
      </c>
      <c r="K2310" s="48" t="s">
        <v>8793</v>
      </c>
      <c r="M2310" s="54"/>
      <c r="N2310" s="54"/>
    </row>
    <row r="2311" spans="2:14" ht="30.75" customHeight="1" x14ac:dyDescent="0.3">
      <c r="B2311" s="41">
        <v>2425380</v>
      </c>
      <c r="C2311" s="43" t="s">
        <v>1985</v>
      </c>
      <c r="D2311" s="12" t="s">
        <v>6410</v>
      </c>
      <c r="E2311" s="49">
        <v>3820</v>
      </c>
      <c r="F2311" s="50">
        <f>E2311*0.6</f>
        <v>2292</v>
      </c>
      <c r="G2311" s="51">
        <f>E2311*0.65</f>
        <v>2483</v>
      </c>
      <c r="H2311" s="51">
        <f>E2311*0.7</f>
        <v>2674</v>
      </c>
      <c r="I2311" s="51">
        <f>E2311*0.75</f>
        <v>2865</v>
      </c>
      <c r="J2311" s="52">
        <f>E2311*0.9</f>
        <v>3438</v>
      </c>
      <c r="K2311" s="13" t="s">
        <v>8794</v>
      </c>
      <c r="M2311" s="54"/>
      <c r="N2311" s="54"/>
    </row>
    <row r="2312" spans="2:14" ht="30.75" customHeight="1" x14ac:dyDescent="0.3">
      <c r="B2312" s="41">
        <v>2425381</v>
      </c>
      <c r="C2312" s="43" t="s">
        <v>1986</v>
      </c>
      <c r="D2312" s="12" t="s">
        <v>6411</v>
      </c>
      <c r="E2312" s="55" t="s">
        <v>8917</v>
      </c>
      <c r="F2312" s="56" t="s">
        <v>8917</v>
      </c>
      <c r="G2312" s="57" t="s">
        <v>8917</v>
      </c>
      <c r="H2312" s="57" t="s">
        <v>8917</v>
      </c>
      <c r="I2312" s="57" t="s">
        <v>8917</v>
      </c>
      <c r="J2312" s="58" t="s">
        <v>8917</v>
      </c>
      <c r="K2312" s="48" t="s">
        <v>8793</v>
      </c>
      <c r="M2312" s="54"/>
      <c r="N2312" s="54"/>
    </row>
    <row r="2313" spans="2:14" ht="30.75" customHeight="1" x14ac:dyDescent="0.3">
      <c r="B2313" s="41">
        <v>1625090</v>
      </c>
      <c r="C2313" s="43" t="s">
        <v>1987</v>
      </c>
      <c r="D2313" s="12" t="s">
        <v>6412</v>
      </c>
      <c r="E2313" s="55" t="s">
        <v>8917</v>
      </c>
      <c r="F2313" s="56" t="s">
        <v>8917</v>
      </c>
      <c r="G2313" s="57" t="s">
        <v>8917</v>
      </c>
      <c r="H2313" s="57" t="s">
        <v>8917</v>
      </c>
      <c r="I2313" s="57" t="s">
        <v>8917</v>
      </c>
      <c r="J2313" s="58" t="s">
        <v>8917</v>
      </c>
      <c r="K2313" s="48" t="s">
        <v>8793</v>
      </c>
      <c r="M2313" s="54"/>
      <c r="N2313" s="54"/>
    </row>
    <row r="2314" spans="2:14" ht="30.75" customHeight="1" x14ac:dyDescent="0.3">
      <c r="B2314" s="41">
        <v>1626061</v>
      </c>
      <c r="C2314" s="43" t="s">
        <v>1988</v>
      </c>
      <c r="D2314" s="12" t="s">
        <v>6413</v>
      </c>
      <c r="E2314" s="55" t="s">
        <v>8917</v>
      </c>
      <c r="F2314" s="56" t="s">
        <v>8917</v>
      </c>
      <c r="G2314" s="57" t="s">
        <v>8917</v>
      </c>
      <c r="H2314" s="57" t="s">
        <v>8917</v>
      </c>
      <c r="I2314" s="57" t="s">
        <v>8917</v>
      </c>
      <c r="J2314" s="58" t="s">
        <v>8917</v>
      </c>
      <c r="K2314" s="48" t="s">
        <v>8793</v>
      </c>
      <c r="M2314" s="54"/>
      <c r="N2314" s="54"/>
    </row>
    <row r="2315" spans="2:14" ht="30.75" customHeight="1" x14ac:dyDescent="0.3">
      <c r="B2315" s="41">
        <v>2428191</v>
      </c>
      <c r="C2315" s="43" t="s">
        <v>1989</v>
      </c>
      <c r="D2315" s="12" t="s">
        <v>6414</v>
      </c>
      <c r="E2315" s="49">
        <v>85560</v>
      </c>
      <c r="F2315" s="50">
        <f>E2315*0.6</f>
        <v>51336</v>
      </c>
      <c r="G2315" s="51">
        <f>E2315*0.65</f>
        <v>55614</v>
      </c>
      <c r="H2315" s="51">
        <f>E2315*0.7</f>
        <v>59891.999999999993</v>
      </c>
      <c r="I2315" s="51">
        <f>E2315*0.75</f>
        <v>64170</v>
      </c>
      <c r="J2315" s="52">
        <f>E2315*0.9</f>
        <v>77004</v>
      </c>
      <c r="M2315" s="54"/>
      <c r="N2315" s="54"/>
    </row>
    <row r="2316" spans="2:14" ht="30.75" customHeight="1" x14ac:dyDescent="0.3">
      <c r="B2316" s="41">
        <v>2462003</v>
      </c>
      <c r="C2316" s="43" t="s">
        <v>1990</v>
      </c>
      <c r="D2316" s="12" t="s">
        <v>6415</v>
      </c>
      <c r="E2316" s="49">
        <v>440460</v>
      </c>
      <c r="F2316" s="50">
        <f>E2316*0.6</f>
        <v>264276</v>
      </c>
      <c r="G2316" s="51">
        <f>E2316*0.65</f>
        <v>286299</v>
      </c>
      <c r="H2316" s="51">
        <f>E2316*0.7</f>
        <v>308322</v>
      </c>
      <c r="I2316" s="51">
        <f>E2316*0.75</f>
        <v>330345</v>
      </c>
      <c r="J2316" s="52">
        <f>E2316*0.9</f>
        <v>396414</v>
      </c>
      <c r="K2316" s="48"/>
      <c r="M2316" s="54"/>
      <c r="N2316" s="54"/>
    </row>
    <row r="2317" spans="2:14" ht="30.75" customHeight="1" x14ac:dyDescent="0.3">
      <c r="B2317" s="41">
        <v>2462004</v>
      </c>
      <c r="C2317" s="43" t="s">
        <v>1991</v>
      </c>
      <c r="D2317" s="12" t="s">
        <v>6416</v>
      </c>
      <c r="E2317" s="55" t="s">
        <v>8743</v>
      </c>
      <c r="F2317" s="50" t="s">
        <v>4162</v>
      </c>
      <c r="G2317" s="51" t="s">
        <v>4162</v>
      </c>
      <c r="H2317" s="51" t="s">
        <v>4162</v>
      </c>
      <c r="I2317" s="51" t="s">
        <v>4162</v>
      </c>
      <c r="J2317" s="52" t="s">
        <v>4162</v>
      </c>
      <c r="K2317" s="48"/>
      <c r="M2317" s="54"/>
      <c r="N2317" s="54"/>
    </row>
    <row r="2318" spans="2:14" ht="30.75" customHeight="1" x14ac:dyDescent="0.3">
      <c r="B2318" s="41">
        <v>8751750</v>
      </c>
      <c r="C2318" s="43" t="s">
        <v>1992</v>
      </c>
      <c r="D2318" s="12" t="s">
        <v>6417</v>
      </c>
      <c r="E2318" s="55" t="s">
        <v>8917</v>
      </c>
      <c r="F2318" s="56" t="s">
        <v>8917</v>
      </c>
      <c r="G2318" s="57" t="s">
        <v>8917</v>
      </c>
      <c r="H2318" s="57" t="s">
        <v>8917</v>
      </c>
      <c r="I2318" s="57" t="s">
        <v>8917</v>
      </c>
      <c r="J2318" s="58" t="s">
        <v>8917</v>
      </c>
      <c r="K2318" s="48" t="s">
        <v>8793</v>
      </c>
      <c r="M2318" s="54"/>
      <c r="N2318" s="54"/>
    </row>
    <row r="2319" spans="2:14" ht="30.75" customHeight="1" x14ac:dyDescent="0.3">
      <c r="B2319" s="41">
        <v>8700240</v>
      </c>
      <c r="C2319" s="43" t="s">
        <v>1993</v>
      </c>
      <c r="D2319" s="12" t="s">
        <v>6418</v>
      </c>
      <c r="E2319" s="55" t="s">
        <v>8917</v>
      </c>
      <c r="F2319" s="56" t="s">
        <v>8917</v>
      </c>
      <c r="G2319" s="57" t="s">
        <v>8917</v>
      </c>
      <c r="H2319" s="57" t="s">
        <v>8917</v>
      </c>
      <c r="I2319" s="57" t="s">
        <v>8917</v>
      </c>
      <c r="J2319" s="58" t="s">
        <v>8917</v>
      </c>
      <c r="K2319" s="48" t="s">
        <v>8793</v>
      </c>
      <c r="M2319" s="54"/>
      <c r="N2319" s="54"/>
    </row>
    <row r="2320" spans="2:14" ht="30.75" customHeight="1" x14ac:dyDescent="0.3">
      <c r="B2320" s="41">
        <v>2800112</v>
      </c>
      <c r="C2320" s="43" t="s">
        <v>1994</v>
      </c>
      <c r="D2320" s="12" t="s">
        <v>6419</v>
      </c>
      <c r="E2320" s="49">
        <v>334930</v>
      </c>
      <c r="F2320" s="50">
        <f>E2320*0.6</f>
        <v>200958</v>
      </c>
      <c r="G2320" s="51">
        <f>E2320*0.65</f>
        <v>217704.5</v>
      </c>
      <c r="H2320" s="51">
        <f>E2320*0.7</f>
        <v>234450.99999999997</v>
      </c>
      <c r="I2320" s="51">
        <f>E2320*0.75</f>
        <v>251197.5</v>
      </c>
      <c r="J2320" s="52">
        <f>E2320*0.9</f>
        <v>301437</v>
      </c>
      <c r="K2320" s="13" t="s">
        <v>8793</v>
      </c>
      <c r="M2320" s="54"/>
      <c r="N2320" s="54"/>
    </row>
    <row r="2321" spans="2:14" ht="30.75" customHeight="1" x14ac:dyDescent="0.3">
      <c r="B2321" s="41">
        <v>1616116</v>
      </c>
      <c r="C2321" s="43" t="s">
        <v>1995</v>
      </c>
      <c r="D2321" s="12" t="s">
        <v>6420</v>
      </c>
      <c r="E2321" s="55" t="s">
        <v>8917</v>
      </c>
      <c r="F2321" s="56" t="s">
        <v>8917</v>
      </c>
      <c r="G2321" s="57" t="s">
        <v>8917</v>
      </c>
      <c r="H2321" s="57" t="s">
        <v>8917</v>
      </c>
      <c r="I2321" s="57" t="s">
        <v>8917</v>
      </c>
      <c r="J2321" s="58" t="s">
        <v>8917</v>
      </c>
      <c r="K2321" s="48" t="s">
        <v>8793</v>
      </c>
      <c r="M2321" s="54"/>
      <c r="N2321" s="54"/>
    </row>
    <row r="2322" spans="2:14" ht="30.75" customHeight="1" x14ac:dyDescent="0.3">
      <c r="B2322" s="41">
        <v>8700381</v>
      </c>
      <c r="C2322" s="43" t="s">
        <v>1996</v>
      </c>
      <c r="D2322" s="12" t="s">
        <v>6421</v>
      </c>
      <c r="E2322" s="55" t="s">
        <v>8917</v>
      </c>
      <c r="F2322" s="56" t="s">
        <v>8917</v>
      </c>
      <c r="G2322" s="57" t="s">
        <v>8917</v>
      </c>
      <c r="H2322" s="57" t="s">
        <v>8917</v>
      </c>
      <c r="I2322" s="57" t="s">
        <v>8917</v>
      </c>
      <c r="J2322" s="58" t="s">
        <v>8917</v>
      </c>
      <c r="K2322" s="48" t="s">
        <v>8793</v>
      </c>
      <c r="M2322" s="54"/>
      <c r="N2322" s="54"/>
    </row>
    <row r="2323" spans="2:14" ht="30.75" customHeight="1" x14ac:dyDescent="0.3">
      <c r="B2323" s="41">
        <v>8700384</v>
      </c>
      <c r="C2323" s="43" t="s">
        <v>1997</v>
      </c>
      <c r="D2323" s="12" t="s">
        <v>6422</v>
      </c>
      <c r="E2323" s="55" t="s">
        <v>8917</v>
      </c>
      <c r="F2323" s="56" t="s">
        <v>8917</v>
      </c>
      <c r="G2323" s="57" t="s">
        <v>8917</v>
      </c>
      <c r="H2323" s="57" t="s">
        <v>8917</v>
      </c>
      <c r="I2323" s="57" t="s">
        <v>8917</v>
      </c>
      <c r="J2323" s="58" t="s">
        <v>8917</v>
      </c>
      <c r="K2323" s="48" t="s">
        <v>8793</v>
      </c>
      <c r="M2323" s="54"/>
      <c r="N2323" s="54"/>
    </row>
    <row r="2324" spans="2:14" ht="30.75" customHeight="1" x14ac:dyDescent="0.3">
      <c r="B2324" s="41">
        <v>8700395</v>
      </c>
      <c r="C2324" s="43" t="s">
        <v>1998</v>
      </c>
      <c r="D2324" s="12" t="s">
        <v>6423</v>
      </c>
      <c r="E2324" s="55" t="s">
        <v>8917</v>
      </c>
      <c r="F2324" s="56" t="s">
        <v>8917</v>
      </c>
      <c r="G2324" s="57" t="s">
        <v>8917</v>
      </c>
      <c r="H2324" s="57" t="s">
        <v>8917</v>
      </c>
      <c r="I2324" s="57" t="s">
        <v>8917</v>
      </c>
      <c r="J2324" s="58" t="s">
        <v>8917</v>
      </c>
      <c r="K2324" s="48" t="s">
        <v>8793</v>
      </c>
      <c r="M2324" s="54"/>
      <c r="N2324" s="54"/>
    </row>
    <row r="2325" spans="2:14" ht="30.75" customHeight="1" x14ac:dyDescent="0.3">
      <c r="B2325" s="41">
        <v>8700399</v>
      </c>
      <c r="C2325" s="43" t="s">
        <v>1999</v>
      </c>
      <c r="D2325" s="12" t="s">
        <v>6422</v>
      </c>
      <c r="E2325" s="55" t="s">
        <v>8917</v>
      </c>
      <c r="F2325" s="56" t="s">
        <v>8917</v>
      </c>
      <c r="G2325" s="57" t="s">
        <v>8917</v>
      </c>
      <c r="H2325" s="57" t="s">
        <v>8917</v>
      </c>
      <c r="I2325" s="57" t="s">
        <v>8917</v>
      </c>
      <c r="J2325" s="58" t="s">
        <v>8917</v>
      </c>
      <c r="K2325" s="48" t="s">
        <v>8793</v>
      </c>
      <c r="M2325" s="54"/>
      <c r="N2325" s="54"/>
    </row>
    <row r="2326" spans="2:14" ht="30.75" customHeight="1" x14ac:dyDescent="0.3">
      <c r="B2326" s="41">
        <v>2794102</v>
      </c>
      <c r="C2326" s="43" t="s">
        <v>2000</v>
      </c>
      <c r="D2326" s="12" t="s">
        <v>6424</v>
      </c>
      <c r="E2326" s="49">
        <v>3680</v>
      </c>
      <c r="F2326" s="50">
        <f>E2326*0.6</f>
        <v>2208</v>
      </c>
      <c r="G2326" s="51">
        <f>E2326*0.65</f>
        <v>2392</v>
      </c>
      <c r="H2326" s="51">
        <f>E2326*0.7</f>
        <v>2576</v>
      </c>
      <c r="I2326" s="51">
        <f>E2326*0.75</f>
        <v>2760</v>
      </c>
      <c r="J2326" s="52">
        <f>E2326*0.9</f>
        <v>3312</v>
      </c>
      <c r="K2326" s="13" t="s">
        <v>8794</v>
      </c>
      <c r="M2326" s="54"/>
      <c r="N2326" s="54"/>
    </row>
    <row r="2327" spans="2:14" ht="30.75" customHeight="1" x14ac:dyDescent="0.3">
      <c r="B2327" s="41">
        <v>2794103</v>
      </c>
      <c r="C2327" s="43" t="s">
        <v>2001</v>
      </c>
      <c r="D2327" s="12" t="s">
        <v>6424</v>
      </c>
      <c r="E2327" s="49">
        <v>3680</v>
      </c>
      <c r="F2327" s="50">
        <f>E2327*0.6</f>
        <v>2208</v>
      </c>
      <c r="G2327" s="51">
        <f>E2327*0.65</f>
        <v>2392</v>
      </c>
      <c r="H2327" s="51">
        <f>E2327*0.7</f>
        <v>2576</v>
      </c>
      <c r="I2327" s="51">
        <f>E2327*0.75</f>
        <v>2760</v>
      </c>
      <c r="J2327" s="52">
        <f>E2327*0.9</f>
        <v>3312</v>
      </c>
      <c r="K2327" s="13" t="s">
        <v>8794</v>
      </c>
      <c r="M2327" s="54"/>
      <c r="N2327" s="54"/>
    </row>
    <row r="2328" spans="2:14" ht="30.75" customHeight="1" x14ac:dyDescent="0.3">
      <c r="B2328" s="41">
        <v>2794121</v>
      </c>
      <c r="C2328" s="43" t="s">
        <v>2002</v>
      </c>
      <c r="D2328" s="12" t="s">
        <v>6425</v>
      </c>
      <c r="E2328" s="49">
        <v>5710</v>
      </c>
      <c r="F2328" s="50">
        <f>E2328*0.6</f>
        <v>3426</v>
      </c>
      <c r="G2328" s="51">
        <f>E2328*0.65</f>
        <v>3711.5</v>
      </c>
      <c r="H2328" s="51">
        <f>E2328*0.7</f>
        <v>3996.9999999999995</v>
      </c>
      <c r="I2328" s="51">
        <f>E2328*0.75</f>
        <v>4282.5</v>
      </c>
      <c r="J2328" s="52">
        <f>E2328*0.9</f>
        <v>5139</v>
      </c>
      <c r="K2328" s="13" t="s">
        <v>8794</v>
      </c>
      <c r="M2328" s="54"/>
      <c r="N2328" s="54"/>
    </row>
    <row r="2329" spans="2:14" ht="30.75" customHeight="1" x14ac:dyDescent="0.3">
      <c r="B2329" s="41">
        <v>2794122</v>
      </c>
      <c r="C2329" s="43" t="s">
        <v>2003</v>
      </c>
      <c r="D2329" s="12" t="s">
        <v>6426</v>
      </c>
      <c r="E2329" s="49">
        <v>4970</v>
      </c>
      <c r="F2329" s="50">
        <f>E2329*0.6</f>
        <v>2982</v>
      </c>
      <c r="G2329" s="51">
        <f>E2329*0.65</f>
        <v>3230.5</v>
      </c>
      <c r="H2329" s="51">
        <f>E2329*0.7</f>
        <v>3479</v>
      </c>
      <c r="I2329" s="51">
        <f>E2329*0.75</f>
        <v>3727.5</v>
      </c>
      <c r="J2329" s="52">
        <f>E2329*0.9</f>
        <v>4473</v>
      </c>
      <c r="K2329" s="13" t="s">
        <v>8794</v>
      </c>
      <c r="M2329" s="54"/>
      <c r="N2329" s="54"/>
    </row>
    <row r="2330" spans="2:14" ht="30.75" customHeight="1" x14ac:dyDescent="0.3">
      <c r="B2330" s="41">
        <v>8750035</v>
      </c>
      <c r="C2330" s="43" t="s">
        <v>4430</v>
      </c>
      <c r="D2330" s="12" t="s">
        <v>6427</v>
      </c>
      <c r="E2330" s="55" t="s">
        <v>8917</v>
      </c>
      <c r="F2330" s="56" t="s">
        <v>8917</v>
      </c>
      <c r="G2330" s="57" t="s">
        <v>8917</v>
      </c>
      <c r="H2330" s="57" t="s">
        <v>8917</v>
      </c>
      <c r="I2330" s="57" t="s">
        <v>8917</v>
      </c>
      <c r="J2330" s="58" t="s">
        <v>8917</v>
      </c>
      <c r="K2330" s="48" t="s">
        <v>8793</v>
      </c>
      <c r="M2330" s="54"/>
      <c r="N2330" s="54"/>
    </row>
    <row r="2331" spans="2:14" ht="30.75" customHeight="1" x14ac:dyDescent="0.3">
      <c r="B2331" s="41">
        <v>8700322</v>
      </c>
      <c r="C2331" s="43" t="s">
        <v>2004</v>
      </c>
      <c r="D2331" s="12" t="s">
        <v>6428</v>
      </c>
      <c r="E2331" s="49">
        <v>100050</v>
      </c>
      <c r="F2331" s="50">
        <f>E2331*0.6</f>
        <v>60030</v>
      </c>
      <c r="G2331" s="51">
        <f>E2331*0.65</f>
        <v>65032.5</v>
      </c>
      <c r="H2331" s="51">
        <f>E2331*0.7</f>
        <v>70035</v>
      </c>
      <c r="I2331" s="51">
        <f>E2331*0.75</f>
        <v>75037.5</v>
      </c>
      <c r="J2331" s="52">
        <f>E2331*0.9</f>
        <v>90045</v>
      </c>
      <c r="K2331" s="13" t="s">
        <v>8794</v>
      </c>
      <c r="M2331" s="54"/>
      <c r="N2331" s="54"/>
    </row>
    <row r="2332" spans="2:14" ht="30.75" customHeight="1" x14ac:dyDescent="0.3">
      <c r="B2332" s="41">
        <v>8700323</v>
      </c>
      <c r="C2332" s="43" t="s">
        <v>2005</v>
      </c>
      <c r="D2332" s="12" t="s">
        <v>6429</v>
      </c>
      <c r="E2332" s="49">
        <v>138210</v>
      </c>
      <c r="F2332" s="50">
        <f>E2332*0.6</f>
        <v>82926</v>
      </c>
      <c r="G2332" s="51">
        <f>E2332*0.65</f>
        <v>89836.5</v>
      </c>
      <c r="H2332" s="51">
        <f>E2332*0.7</f>
        <v>96747</v>
      </c>
      <c r="I2332" s="51">
        <f>E2332*0.75</f>
        <v>103657.5</v>
      </c>
      <c r="J2332" s="52">
        <f>E2332*0.9</f>
        <v>124389</v>
      </c>
      <c r="K2332" s="13" t="s">
        <v>8794</v>
      </c>
      <c r="M2332" s="54"/>
      <c r="N2332" s="54"/>
    </row>
    <row r="2333" spans="2:14" ht="30.75" customHeight="1" x14ac:dyDescent="0.3">
      <c r="B2333" s="41">
        <v>8700324</v>
      </c>
      <c r="C2333" s="43" t="s">
        <v>2006</v>
      </c>
      <c r="D2333" s="12" t="s">
        <v>6430</v>
      </c>
      <c r="E2333" s="49">
        <v>171800</v>
      </c>
      <c r="F2333" s="50">
        <f>E2333*0.6</f>
        <v>103080</v>
      </c>
      <c r="G2333" s="51">
        <f>E2333*0.65</f>
        <v>111670</v>
      </c>
      <c r="H2333" s="51">
        <f>E2333*0.7</f>
        <v>120259.99999999999</v>
      </c>
      <c r="I2333" s="51">
        <f>E2333*0.75</f>
        <v>128850</v>
      </c>
      <c r="J2333" s="52">
        <f>E2333*0.9</f>
        <v>154620</v>
      </c>
      <c r="K2333" s="13" t="s">
        <v>8794</v>
      </c>
      <c r="M2333" s="54"/>
      <c r="N2333" s="54"/>
    </row>
    <row r="2334" spans="2:14" ht="30.75" customHeight="1" x14ac:dyDescent="0.3">
      <c r="B2334" s="41">
        <v>1641399</v>
      </c>
      <c r="C2334" s="43" t="s">
        <v>2007</v>
      </c>
      <c r="D2334" s="12" t="s">
        <v>6431</v>
      </c>
      <c r="E2334" s="49">
        <v>1780</v>
      </c>
      <c r="F2334" s="50">
        <f>E2334*0.6</f>
        <v>1068</v>
      </c>
      <c r="G2334" s="51">
        <f>E2334*0.65</f>
        <v>1157</v>
      </c>
      <c r="H2334" s="51">
        <f>E2334*0.7</f>
        <v>1246</v>
      </c>
      <c r="I2334" s="51">
        <f>E2334*0.75</f>
        <v>1335</v>
      </c>
      <c r="J2334" s="52">
        <f>E2334*0.9</f>
        <v>1602</v>
      </c>
      <c r="K2334" s="13" t="s">
        <v>8794</v>
      </c>
      <c r="M2334" s="54"/>
      <c r="N2334" s="54"/>
    </row>
    <row r="2335" spans="2:14" ht="30.75" customHeight="1" x14ac:dyDescent="0.3">
      <c r="B2335" s="41">
        <v>8901793</v>
      </c>
      <c r="C2335" s="43" t="s">
        <v>4431</v>
      </c>
      <c r="D2335" s="12" t="s">
        <v>6432</v>
      </c>
      <c r="E2335" s="55" t="s">
        <v>8917</v>
      </c>
      <c r="F2335" s="56" t="s">
        <v>8917</v>
      </c>
      <c r="G2335" s="57" t="s">
        <v>8917</v>
      </c>
      <c r="H2335" s="57" t="s">
        <v>8917</v>
      </c>
      <c r="I2335" s="57" t="s">
        <v>8917</v>
      </c>
      <c r="J2335" s="58" t="s">
        <v>8917</v>
      </c>
      <c r="K2335" s="48" t="s">
        <v>8793</v>
      </c>
      <c r="M2335" s="54"/>
      <c r="N2335" s="54"/>
    </row>
    <row r="2336" spans="2:14" ht="30.75" customHeight="1" x14ac:dyDescent="0.3">
      <c r="B2336" s="41">
        <v>1603607</v>
      </c>
      <c r="C2336" s="43" t="s">
        <v>2008</v>
      </c>
      <c r="D2336" s="12" t="s">
        <v>6433</v>
      </c>
      <c r="E2336" s="55" t="s">
        <v>8917</v>
      </c>
      <c r="F2336" s="56" t="s">
        <v>8917</v>
      </c>
      <c r="G2336" s="57" t="s">
        <v>8917</v>
      </c>
      <c r="H2336" s="57" t="s">
        <v>8917</v>
      </c>
      <c r="I2336" s="57" t="s">
        <v>8917</v>
      </c>
      <c r="J2336" s="58" t="s">
        <v>8917</v>
      </c>
      <c r="K2336" s="48" t="s">
        <v>8793</v>
      </c>
      <c r="M2336" s="54"/>
      <c r="N2336" s="54"/>
    </row>
    <row r="2337" spans="2:14" ht="30.75" customHeight="1" x14ac:dyDescent="0.3">
      <c r="B2337" s="41">
        <v>8902458</v>
      </c>
      <c r="C2337" s="43" t="s">
        <v>2009</v>
      </c>
      <c r="D2337" s="12" t="s">
        <v>6434</v>
      </c>
      <c r="E2337" s="55" t="s">
        <v>8917</v>
      </c>
      <c r="F2337" s="56" t="s">
        <v>8917</v>
      </c>
      <c r="G2337" s="57" t="s">
        <v>8917</v>
      </c>
      <c r="H2337" s="57" t="s">
        <v>8917</v>
      </c>
      <c r="I2337" s="57" t="s">
        <v>8917</v>
      </c>
      <c r="J2337" s="58" t="s">
        <v>8917</v>
      </c>
      <c r="K2337" s="48" t="s">
        <v>8793</v>
      </c>
      <c r="M2337" s="54"/>
      <c r="N2337" s="54"/>
    </row>
    <row r="2338" spans="2:14" ht="30.75" customHeight="1" x14ac:dyDescent="0.3">
      <c r="B2338" s="41">
        <v>8902459</v>
      </c>
      <c r="C2338" s="43" t="s">
        <v>2010</v>
      </c>
      <c r="D2338" s="12" t="s">
        <v>6434</v>
      </c>
      <c r="E2338" s="49">
        <v>1540</v>
      </c>
      <c r="F2338" s="50">
        <f>E2338*0.6</f>
        <v>924</v>
      </c>
      <c r="G2338" s="51">
        <f>E2338*0.65</f>
        <v>1001</v>
      </c>
      <c r="H2338" s="51">
        <f>E2338*0.7</f>
        <v>1078</v>
      </c>
      <c r="I2338" s="51">
        <f>E2338*0.75</f>
        <v>1155</v>
      </c>
      <c r="J2338" s="52">
        <f>E2338*0.9</f>
        <v>1386</v>
      </c>
      <c r="K2338" s="48"/>
      <c r="M2338" s="54"/>
      <c r="N2338" s="54"/>
    </row>
    <row r="2339" spans="2:14" ht="30.75" customHeight="1" x14ac:dyDescent="0.3">
      <c r="B2339" s="41">
        <v>1614010</v>
      </c>
      <c r="C2339" s="43" t="s">
        <v>2011</v>
      </c>
      <c r="D2339" s="12" t="s">
        <v>6435</v>
      </c>
      <c r="E2339" s="55" t="s">
        <v>8917</v>
      </c>
      <c r="F2339" s="56" t="s">
        <v>8917</v>
      </c>
      <c r="G2339" s="57" t="s">
        <v>8917</v>
      </c>
      <c r="H2339" s="57" t="s">
        <v>8917</v>
      </c>
      <c r="I2339" s="57" t="s">
        <v>8917</v>
      </c>
      <c r="J2339" s="58" t="s">
        <v>8917</v>
      </c>
      <c r="K2339" s="48" t="s">
        <v>8793</v>
      </c>
      <c r="M2339" s="54"/>
      <c r="N2339" s="54"/>
    </row>
    <row r="2340" spans="2:14" ht="30.75" customHeight="1" x14ac:dyDescent="0.3">
      <c r="B2340" s="41">
        <v>2425170</v>
      </c>
      <c r="C2340" s="43" t="s">
        <v>2012</v>
      </c>
      <c r="D2340" s="12" t="s">
        <v>6436</v>
      </c>
      <c r="E2340" s="55" t="s">
        <v>8917</v>
      </c>
      <c r="F2340" s="56" t="s">
        <v>8917</v>
      </c>
      <c r="G2340" s="57" t="s">
        <v>8917</v>
      </c>
      <c r="H2340" s="57" t="s">
        <v>8917</v>
      </c>
      <c r="I2340" s="57" t="s">
        <v>8917</v>
      </c>
      <c r="J2340" s="58" t="s">
        <v>8917</v>
      </c>
      <c r="K2340" s="48" t="s">
        <v>8793</v>
      </c>
      <c r="M2340" s="54"/>
      <c r="N2340" s="54"/>
    </row>
    <row r="2341" spans="2:14" ht="30.75" customHeight="1" x14ac:dyDescent="0.3">
      <c r="B2341" s="41">
        <v>2425251</v>
      </c>
      <c r="C2341" s="43" t="s">
        <v>2013</v>
      </c>
      <c r="D2341" s="12" t="s">
        <v>6436</v>
      </c>
      <c r="E2341" s="55" t="s">
        <v>8917</v>
      </c>
      <c r="F2341" s="56" t="s">
        <v>8917</v>
      </c>
      <c r="G2341" s="57" t="s">
        <v>8917</v>
      </c>
      <c r="H2341" s="57" t="s">
        <v>8917</v>
      </c>
      <c r="I2341" s="57" t="s">
        <v>8917</v>
      </c>
      <c r="J2341" s="58" t="s">
        <v>8917</v>
      </c>
      <c r="K2341" s="48" t="s">
        <v>8793</v>
      </c>
      <c r="M2341" s="54"/>
      <c r="N2341" s="54"/>
    </row>
    <row r="2342" spans="2:14" ht="30.75" customHeight="1" x14ac:dyDescent="0.3">
      <c r="B2342" s="41">
        <v>1614023</v>
      </c>
      <c r="C2342" s="43" t="s">
        <v>2014</v>
      </c>
      <c r="D2342" s="12" t="s">
        <v>6437</v>
      </c>
      <c r="E2342" s="55" t="s">
        <v>8917</v>
      </c>
      <c r="F2342" s="56" t="s">
        <v>8917</v>
      </c>
      <c r="G2342" s="57" t="s">
        <v>8917</v>
      </c>
      <c r="H2342" s="57" t="s">
        <v>8917</v>
      </c>
      <c r="I2342" s="57" t="s">
        <v>8917</v>
      </c>
      <c r="J2342" s="58" t="s">
        <v>8917</v>
      </c>
      <c r="K2342" s="48" t="s">
        <v>8793</v>
      </c>
      <c r="M2342" s="54"/>
      <c r="N2342" s="54"/>
    </row>
    <row r="2343" spans="2:14" ht="30.75" customHeight="1" x14ac:dyDescent="0.3">
      <c r="B2343" s="41">
        <v>2425171</v>
      </c>
      <c r="C2343" s="43" t="s">
        <v>2015</v>
      </c>
      <c r="D2343" s="12" t="s">
        <v>6438</v>
      </c>
      <c r="E2343" s="55" t="s">
        <v>8917</v>
      </c>
      <c r="F2343" s="56" t="s">
        <v>8917</v>
      </c>
      <c r="G2343" s="57" t="s">
        <v>8917</v>
      </c>
      <c r="H2343" s="57" t="s">
        <v>8917</v>
      </c>
      <c r="I2343" s="57" t="s">
        <v>8917</v>
      </c>
      <c r="J2343" s="58" t="s">
        <v>8917</v>
      </c>
      <c r="K2343" s="48" t="s">
        <v>8793</v>
      </c>
      <c r="M2343" s="54"/>
      <c r="N2343" s="54"/>
    </row>
    <row r="2344" spans="2:14" ht="30.75" customHeight="1" x14ac:dyDescent="0.3">
      <c r="B2344" s="41">
        <v>2425252</v>
      </c>
      <c r="C2344" s="43" t="s">
        <v>2016</v>
      </c>
      <c r="D2344" s="12" t="s">
        <v>6439</v>
      </c>
      <c r="E2344" s="55" t="s">
        <v>8917</v>
      </c>
      <c r="F2344" s="56" t="s">
        <v>8917</v>
      </c>
      <c r="G2344" s="57" t="s">
        <v>8917</v>
      </c>
      <c r="H2344" s="57" t="s">
        <v>8917</v>
      </c>
      <c r="I2344" s="57" t="s">
        <v>8917</v>
      </c>
      <c r="J2344" s="58" t="s">
        <v>8917</v>
      </c>
      <c r="K2344" s="48" t="s">
        <v>8793</v>
      </c>
      <c r="M2344" s="54"/>
      <c r="N2344" s="54"/>
    </row>
    <row r="2345" spans="2:14" ht="30.75" customHeight="1" x14ac:dyDescent="0.3">
      <c r="B2345" s="41">
        <v>1614029</v>
      </c>
      <c r="C2345" s="43" t="s">
        <v>2017</v>
      </c>
      <c r="D2345" s="12" t="s">
        <v>6440</v>
      </c>
      <c r="E2345" s="55" t="s">
        <v>8917</v>
      </c>
      <c r="F2345" s="56" t="s">
        <v>8917</v>
      </c>
      <c r="G2345" s="57" t="s">
        <v>8917</v>
      </c>
      <c r="H2345" s="57" t="s">
        <v>8917</v>
      </c>
      <c r="I2345" s="57" t="s">
        <v>8917</v>
      </c>
      <c r="J2345" s="58" t="s">
        <v>8917</v>
      </c>
      <c r="K2345" s="48" t="s">
        <v>8793</v>
      </c>
      <c r="M2345" s="54"/>
      <c r="N2345" s="54"/>
    </row>
    <row r="2346" spans="2:14" ht="30.75" customHeight="1" x14ac:dyDescent="0.3">
      <c r="B2346" s="41">
        <v>1614035</v>
      </c>
      <c r="C2346" s="43" t="s">
        <v>2018</v>
      </c>
      <c r="D2346" s="12" t="s">
        <v>6441</v>
      </c>
      <c r="E2346" s="55" t="s">
        <v>8917</v>
      </c>
      <c r="F2346" s="56" t="s">
        <v>8917</v>
      </c>
      <c r="G2346" s="57" t="s">
        <v>8917</v>
      </c>
      <c r="H2346" s="57" t="s">
        <v>8917</v>
      </c>
      <c r="I2346" s="57" t="s">
        <v>8917</v>
      </c>
      <c r="J2346" s="58" t="s">
        <v>8917</v>
      </c>
      <c r="K2346" s="48" t="s">
        <v>8793</v>
      </c>
      <c r="M2346" s="54"/>
      <c r="N2346" s="54"/>
    </row>
    <row r="2347" spans="2:14" ht="30.75" customHeight="1" x14ac:dyDescent="0.3">
      <c r="B2347" s="41">
        <v>2425172</v>
      </c>
      <c r="C2347" s="43" t="s">
        <v>2019</v>
      </c>
      <c r="D2347" s="12" t="s">
        <v>6442</v>
      </c>
      <c r="E2347" s="55" t="s">
        <v>8917</v>
      </c>
      <c r="F2347" s="56" t="s">
        <v>8917</v>
      </c>
      <c r="G2347" s="57" t="s">
        <v>8917</v>
      </c>
      <c r="H2347" s="57" t="s">
        <v>8917</v>
      </c>
      <c r="I2347" s="57" t="s">
        <v>8917</v>
      </c>
      <c r="J2347" s="58" t="s">
        <v>8917</v>
      </c>
      <c r="K2347" s="48" t="s">
        <v>8793</v>
      </c>
      <c r="M2347" s="54"/>
      <c r="N2347" s="54"/>
    </row>
    <row r="2348" spans="2:14" ht="30.75" customHeight="1" x14ac:dyDescent="0.3">
      <c r="B2348" s="41">
        <v>2425253</v>
      </c>
      <c r="C2348" s="43" t="s">
        <v>2020</v>
      </c>
      <c r="D2348" s="12" t="s">
        <v>6443</v>
      </c>
      <c r="E2348" s="55" t="s">
        <v>8917</v>
      </c>
      <c r="F2348" s="56" t="s">
        <v>8917</v>
      </c>
      <c r="G2348" s="57" t="s">
        <v>8917</v>
      </c>
      <c r="H2348" s="57" t="s">
        <v>8917</v>
      </c>
      <c r="I2348" s="57" t="s">
        <v>8917</v>
      </c>
      <c r="J2348" s="58" t="s">
        <v>8917</v>
      </c>
      <c r="K2348" s="48" t="s">
        <v>8793</v>
      </c>
      <c r="M2348" s="54"/>
      <c r="N2348" s="54"/>
    </row>
    <row r="2349" spans="2:14" ht="30.75" customHeight="1" x14ac:dyDescent="0.3">
      <c r="B2349" s="41">
        <v>1614048</v>
      </c>
      <c r="C2349" s="43" t="s">
        <v>2021</v>
      </c>
      <c r="D2349" s="12" t="s">
        <v>6444</v>
      </c>
      <c r="E2349" s="55" t="s">
        <v>8917</v>
      </c>
      <c r="F2349" s="56" t="s">
        <v>8917</v>
      </c>
      <c r="G2349" s="57" t="s">
        <v>8917</v>
      </c>
      <c r="H2349" s="57" t="s">
        <v>8917</v>
      </c>
      <c r="I2349" s="57" t="s">
        <v>8917</v>
      </c>
      <c r="J2349" s="58" t="s">
        <v>8917</v>
      </c>
      <c r="K2349" s="48" t="s">
        <v>8793</v>
      </c>
      <c r="M2349" s="54"/>
      <c r="N2349" s="54"/>
    </row>
    <row r="2350" spans="2:14" ht="30.75" customHeight="1" x14ac:dyDescent="0.3">
      <c r="B2350" s="41">
        <v>2425173</v>
      </c>
      <c r="C2350" s="43" t="s">
        <v>2022</v>
      </c>
      <c r="D2350" s="12" t="s">
        <v>6445</v>
      </c>
      <c r="E2350" s="55" t="s">
        <v>8917</v>
      </c>
      <c r="F2350" s="56" t="s">
        <v>8917</v>
      </c>
      <c r="G2350" s="57" t="s">
        <v>8917</v>
      </c>
      <c r="H2350" s="57" t="s">
        <v>8917</v>
      </c>
      <c r="I2350" s="57" t="s">
        <v>8917</v>
      </c>
      <c r="J2350" s="58" t="s">
        <v>8917</v>
      </c>
      <c r="K2350" s="48" t="s">
        <v>8793</v>
      </c>
      <c r="M2350" s="54"/>
      <c r="N2350" s="54"/>
    </row>
    <row r="2351" spans="2:14" ht="30.75" customHeight="1" x14ac:dyDescent="0.3">
      <c r="B2351" s="41">
        <v>2460017</v>
      </c>
      <c r="C2351" s="43" t="s">
        <v>2023</v>
      </c>
      <c r="D2351" s="12" t="s">
        <v>6446</v>
      </c>
      <c r="E2351" s="49">
        <v>127090</v>
      </c>
      <c r="F2351" s="50">
        <f>E2351*0.6</f>
        <v>76254</v>
      </c>
      <c r="G2351" s="51">
        <f>E2351*0.65</f>
        <v>82608.5</v>
      </c>
      <c r="H2351" s="51">
        <f>E2351*0.7</f>
        <v>88963</v>
      </c>
      <c r="I2351" s="51">
        <f>E2351*0.75</f>
        <v>95317.5</v>
      </c>
      <c r="J2351" s="52">
        <f>E2351*0.9</f>
        <v>114381</v>
      </c>
      <c r="K2351" s="48"/>
      <c r="M2351" s="54"/>
      <c r="N2351" s="54"/>
    </row>
    <row r="2352" spans="2:14" ht="30.75" customHeight="1" x14ac:dyDescent="0.3">
      <c r="B2352" s="41">
        <v>8902447</v>
      </c>
      <c r="C2352" s="43" t="s">
        <v>2024</v>
      </c>
      <c r="D2352" s="12" t="s">
        <v>6447</v>
      </c>
      <c r="E2352" s="49">
        <v>7520</v>
      </c>
      <c r="F2352" s="50">
        <f>E2352*0.6</f>
        <v>4512</v>
      </c>
      <c r="G2352" s="51">
        <f>E2352*0.65</f>
        <v>4888</v>
      </c>
      <c r="H2352" s="51">
        <f>E2352*0.7</f>
        <v>5264</v>
      </c>
      <c r="I2352" s="51">
        <f>E2352*0.75</f>
        <v>5640</v>
      </c>
      <c r="J2352" s="52">
        <f>E2352*0.9</f>
        <v>6768</v>
      </c>
      <c r="K2352" s="13" t="s">
        <v>8794</v>
      </c>
      <c r="M2352" s="54"/>
      <c r="N2352" s="54"/>
    </row>
    <row r="2353" spans="2:14" ht="30.75" customHeight="1" x14ac:dyDescent="0.3">
      <c r="B2353" s="41">
        <v>2425455</v>
      </c>
      <c r="C2353" s="43" t="s">
        <v>2025</v>
      </c>
      <c r="D2353" s="12" t="s">
        <v>6448</v>
      </c>
      <c r="E2353" s="55" t="s">
        <v>8917</v>
      </c>
      <c r="F2353" s="56" t="s">
        <v>8917</v>
      </c>
      <c r="G2353" s="57" t="s">
        <v>8917</v>
      </c>
      <c r="H2353" s="57" t="s">
        <v>8917</v>
      </c>
      <c r="I2353" s="57" t="s">
        <v>8917</v>
      </c>
      <c r="J2353" s="58" t="s">
        <v>8917</v>
      </c>
      <c r="K2353" s="48" t="s">
        <v>8793</v>
      </c>
      <c r="M2353" s="54"/>
      <c r="N2353" s="54"/>
    </row>
    <row r="2354" spans="2:14" ht="30.75" customHeight="1" x14ac:dyDescent="0.3">
      <c r="B2354" s="41">
        <v>2800300</v>
      </c>
      <c r="C2354" s="43" t="s">
        <v>2026</v>
      </c>
      <c r="D2354" s="12" t="s">
        <v>6449</v>
      </c>
      <c r="E2354" s="55" t="s">
        <v>8917</v>
      </c>
      <c r="F2354" s="56" t="s">
        <v>8917</v>
      </c>
      <c r="G2354" s="57" t="s">
        <v>8917</v>
      </c>
      <c r="H2354" s="57" t="s">
        <v>8917</v>
      </c>
      <c r="I2354" s="57" t="s">
        <v>8917</v>
      </c>
      <c r="J2354" s="58" t="s">
        <v>8917</v>
      </c>
      <c r="K2354" s="48" t="s">
        <v>8793</v>
      </c>
      <c r="M2354" s="54"/>
      <c r="N2354" s="54"/>
    </row>
    <row r="2355" spans="2:14" ht="30.75" customHeight="1" x14ac:dyDescent="0.3">
      <c r="B2355" s="41">
        <v>2800302</v>
      </c>
      <c r="C2355" s="43" t="s">
        <v>2027</v>
      </c>
      <c r="D2355" s="12" t="s">
        <v>6450</v>
      </c>
      <c r="E2355" s="55" t="s">
        <v>8917</v>
      </c>
      <c r="F2355" s="56" t="s">
        <v>8917</v>
      </c>
      <c r="G2355" s="57" t="s">
        <v>8917</v>
      </c>
      <c r="H2355" s="57" t="s">
        <v>8917</v>
      </c>
      <c r="I2355" s="57" t="s">
        <v>8917</v>
      </c>
      <c r="J2355" s="58" t="s">
        <v>8917</v>
      </c>
      <c r="K2355" s="48" t="s">
        <v>8793</v>
      </c>
      <c r="M2355" s="54"/>
      <c r="N2355" s="54"/>
    </row>
    <row r="2356" spans="2:14" ht="30.75" customHeight="1" x14ac:dyDescent="0.3">
      <c r="B2356" s="41">
        <v>2800304</v>
      </c>
      <c r="C2356" s="43" t="s">
        <v>2028</v>
      </c>
      <c r="D2356" s="12" t="s">
        <v>6451</v>
      </c>
      <c r="E2356" s="55" t="s">
        <v>8917</v>
      </c>
      <c r="F2356" s="56" t="s">
        <v>8917</v>
      </c>
      <c r="G2356" s="57" t="s">
        <v>8917</v>
      </c>
      <c r="H2356" s="57" t="s">
        <v>8917</v>
      </c>
      <c r="I2356" s="57" t="s">
        <v>8917</v>
      </c>
      <c r="J2356" s="58" t="s">
        <v>8917</v>
      </c>
      <c r="K2356" s="48" t="s">
        <v>8793</v>
      </c>
      <c r="M2356" s="54"/>
      <c r="N2356" s="54"/>
    </row>
    <row r="2357" spans="2:14" ht="30.75" customHeight="1" x14ac:dyDescent="0.3">
      <c r="B2357" s="41">
        <v>2800307</v>
      </c>
      <c r="C2357" s="43" t="s">
        <v>2029</v>
      </c>
      <c r="D2357" s="12" t="s">
        <v>6452</v>
      </c>
      <c r="E2357" s="55" t="s">
        <v>8917</v>
      </c>
      <c r="F2357" s="56" t="s">
        <v>8917</v>
      </c>
      <c r="G2357" s="57" t="s">
        <v>8917</v>
      </c>
      <c r="H2357" s="57" t="s">
        <v>8917</v>
      </c>
      <c r="I2357" s="57" t="s">
        <v>8917</v>
      </c>
      <c r="J2357" s="58" t="s">
        <v>8917</v>
      </c>
      <c r="K2357" s="48" t="s">
        <v>8793</v>
      </c>
      <c r="M2357" s="54"/>
      <c r="N2357" s="54"/>
    </row>
    <row r="2358" spans="2:14" ht="30.75" customHeight="1" x14ac:dyDescent="0.3">
      <c r="B2358" s="41">
        <v>2800308</v>
      </c>
      <c r="C2358" s="43" t="s">
        <v>2030</v>
      </c>
      <c r="D2358" s="12" t="s">
        <v>6453</v>
      </c>
      <c r="E2358" s="55" t="s">
        <v>8917</v>
      </c>
      <c r="F2358" s="56" t="s">
        <v>8917</v>
      </c>
      <c r="G2358" s="57" t="s">
        <v>8917</v>
      </c>
      <c r="H2358" s="57" t="s">
        <v>8917</v>
      </c>
      <c r="I2358" s="57" t="s">
        <v>8917</v>
      </c>
      <c r="J2358" s="58" t="s">
        <v>8917</v>
      </c>
      <c r="K2358" s="48" t="s">
        <v>8793</v>
      </c>
      <c r="M2358" s="54"/>
      <c r="N2358" s="54"/>
    </row>
    <row r="2359" spans="2:14" ht="30.75" customHeight="1" x14ac:dyDescent="0.3">
      <c r="B2359" s="41">
        <v>2800310</v>
      </c>
      <c r="C2359" s="43" t="s">
        <v>2030</v>
      </c>
      <c r="D2359" s="12" t="s">
        <v>6454</v>
      </c>
      <c r="E2359" s="55" t="s">
        <v>8917</v>
      </c>
      <c r="F2359" s="56" t="s">
        <v>8917</v>
      </c>
      <c r="G2359" s="57" t="s">
        <v>8917</v>
      </c>
      <c r="H2359" s="57" t="s">
        <v>8917</v>
      </c>
      <c r="I2359" s="57" t="s">
        <v>8917</v>
      </c>
      <c r="J2359" s="58" t="s">
        <v>8917</v>
      </c>
      <c r="K2359" s="48" t="s">
        <v>8793</v>
      </c>
      <c r="M2359" s="54"/>
      <c r="N2359" s="54"/>
    </row>
    <row r="2360" spans="2:14" ht="30.75" customHeight="1" x14ac:dyDescent="0.3">
      <c r="B2360" s="41">
        <v>8901794</v>
      </c>
      <c r="C2360" s="43" t="s">
        <v>4432</v>
      </c>
      <c r="D2360" s="12" t="s">
        <v>6455</v>
      </c>
      <c r="E2360" s="55" t="s">
        <v>8917</v>
      </c>
      <c r="F2360" s="56" t="s">
        <v>8917</v>
      </c>
      <c r="G2360" s="57" t="s">
        <v>8917</v>
      </c>
      <c r="H2360" s="57" t="s">
        <v>8917</v>
      </c>
      <c r="I2360" s="57" t="s">
        <v>8917</v>
      </c>
      <c r="J2360" s="58" t="s">
        <v>8917</v>
      </c>
      <c r="K2360" s="48" t="s">
        <v>8793</v>
      </c>
      <c r="M2360" s="54"/>
      <c r="N2360" s="54"/>
    </row>
    <row r="2361" spans="2:14" ht="30.75" customHeight="1" x14ac:dyDescent="0.3">
      <c r="B2361" s="41">
        <v>1603608</v>
      </c>
      <c r="C2361" s="43" t="s">
        <v>2031</v>
      </c>
      <c r="D2361" s="12" t="s">
        <v>6456</v>
      </c>
      <c r="E2361" s="55" t="s">
        <v>8917</v>
      </c>
      <c r="F2361" s="56" t="s">
        <v>8917</v>
      </c>
      <c r="G2361" s="57" t="s">
        <v>8917</v>
      </c>
      <c r="H2361" s="57" t="s">
        <v>8917</v>
      </c>
      <c r="I2361" s="57" t="s">
        <v>8917</v>
      </c>
      <c r="J2361" s="58" t="s">
        <v>8917</v>
      </c>
      <c r="K2361" s="48" t="s">
        <v>8793</v>
      </c>
      <c r="M2361" s="54"/>
      <c r="N2361" s="54"/>
    </row>
    <row r="2362" spans="2:14" ht="30.75" customHeight="1" x14ac:dyDescent="0.3">
      <c r="B2362" s="41">
        <v>1615348</v>
      </c>
      <c r="C2362" s="43" t="s">
        <v>2032</v>
      </c>
      <c r="D2362" s="12" t="s">
        <v>6457</v>
      </c>
      <c r="E2362" s="49">
        <v>4450</v>
      </c>
      <c r="F2362" s="50">
        <f>E2362*0.6</f>
        <v>2670</v>
      </c>
      <c r="G2362" s="51">
        <f>E2362*0.65</f>
        <v>2892.5</v>
      </c>
      <c r="H2362" s="51">
        <f>E2362*0.7</f>
        <v>3115</v>
      </c>
      <c r="I2362" s="51">
        <f>E2362*0.75</f>
        <v>3337.5</v>
      </c>
      <c r="J2362" s="52">
        <f>E2362*0.9</f>
        <v>4005</v>
      </c>
      <c r="K2362" s="13" t="s">
        <v>8794</v>
      </c>
      <c r="M2362" s="54"/>
      <c r="N2362" s="54"/>
    </row>
    <row r="2363" spans="2:14" ht="30.75" customHeight="1" x14ac:dyDescent="0.3">
      <c r="B2363" s="41">
        <v>8901913</v>
      </c>
      <c r="C2363" s="43" t="s">
        <v>2033</v>
      </c>
      <c r="D2363" s="12" t="s">
        <v>6458</v>
      </c>
      <c r="E2363" s="55" t="s">
        <v>8917</v>
      </c>
      <c r="F2363" s="56" t="s">
        <v>8917</v>
      </c>
      <c r="G2363" s="57" t="s">
        <v>8917</v>
      </c>
      <c r="H2363" s="57" t="s">
        <v>8917</v>
      </c>
      <c r="I2363" s="57" t="s">
        <v>8917</v>
      </c>
      <c r="J2363" s="58" t="s">
        <v>8917</v>
      </c>
      <c r="K2363" s="48" t="s">
        <v>8793</v>
      </c>
      <c r="M2363" s="54"/>
      <c r="N2363" s="54"/>
    </row>
    <row r="2364" spans="2:14" ht="30.75" customHeight="1" x14ac:dyDescent="0.3">
      <c r="B2364" s="41">
        <v>8901915</v>
      </c>
      <c r="C2364" s="43" t="s">
        <v>2034</v>
      </c>
      <c r="D2364" s="12" t="s">
        <v>6459</v>
      </c>
      <c r="E2364" s="55" t="s">
        <v>8917</v>
      </c>
      <c r="F2364" s="56" t="s">
        <v>8917</v>
      </c>
      <c r="G2364" s="57" t="s">
        <v>8917</v>
      </c>
      <c r="H2364" s="57" t="s">
        <v>8917</v>
      </c>
      <c r="I2364" s="57" t="s">
        <v>8917</v>
      </c>
      <c r="J2364" s="58" t="s">
        <v>8917</v>
      </c>
      <c r="K2364" s="48" t="s">
        <v>8793</v>
      </c>
      <c r="M2364" s="54"/>
      <c r="N2364" s="54"/>
    </row>
    <row r="2365" spans="2:14" ht="30.75" customHeight="1" x14ac:dyDescent="0.3">
      <c r="B2365" s="41">
        <v>2794080</v>
      </c>
      <c r="C2365" s="43" t="s">
        <v>2035</v>
      </c>
      <c r="D2365" s="12" t="s">
        <v>6460</v>
      </c>
      <c r="E2365" s="55" t="s">
        <v>8917</v>
      </c>
      <c r="F2365" s="56" t="s">
        <v>8917</v>
      </c>
      <c r="G2365" s="57" t="s">
        <v>8917</v>
      </c>
      <c r="H2365" s="57" t="s">
        <v>8917</v>
      </c>
      <c r="I2365" s="57" t="s">
        <v>8917</v>
      </c>
      <c r="J2365" s="58" t="s">
        <v>8917</v>
      </c>
      <c r="K2365" s="48" t="s">
        <v>8793</v>
      </c>
      <c r="M2365" s="54"/>
      <c r="N2365" s="54"/>
    </row>
    <row r="2366" spans="2:14" ht="30.75" customHeight="1" x14ac:dyDescent="0.3">
      <c r="B2366" s="41">
        <v>240015099</v>
      </c>
      <c r="C2366" s="43" t="s">
        <v>2036</v>
      </c>
      <c r="D2366" s="12"/>
      <c r="E2366" s="55" t="s">
        <v>8917</v>
      </c>
      <c r="F2366" s="56" t="s">
        <v>8917</v>
      </c>
      <c r="G2366" s="57" t="s">
        <v>8917</v>
      </c>
      <c r="H2366" s="57" t="s">
        <v>8917</v>
      </c>
      <c r="I2366" s="57" t="s">
        <v>8917</v>
      </c>
      <c r="J2366" s="58" t="s">
        <v>8917</v>
      </c>
      <c r="K2366" s="48" t="s">
        <v>8793</v>
      </c>
      <c r="M2366" s="54"/>
      <c r="N2366" s="54"/>
    </row>
    <row r="2367" spans="2:14" ht="30.75" customHeight="1" x14ac:dyDescent="0.3">
      <c r="B2367" s="41">
        <v>279655099</v>
      </c>
      <c r="C2367" s="43" t="s">
        <v>2037</v>
      </c>
      <c r="D2367" s="12" t="s">
        <v>6461</v>
      </c>
      <c r="E2367" s="49">
        <v>1180</v>
      </c>
      <c r="F2367" s="50">
        <f>E2367*0.6</f>
        <v>708</v>
      </c>
      <c r="G2367" s="51">
        <f>E2367*0.65</f>
        <v>767</v>
      </c>
      <c r="H2367" s="51">
        <f>E2367*0.7</f>
        <v>826</v>
      </c>
      <c r="I2367" s="51">
        <f>E2367*0.75</f>
        <v>885</v>
      </c>
      <c r="J2367" s="52">
        <f>E2367*0.9</f>
        <v>1062</v>
      </c>
      <c r="K2367" s="48" t="s">
        <v>8793</v>
      </c>
      <c r="M2367" s="54"/>
      <c r="N2367" s="54"/>
    </row>
    <row r="2368" spans="2:14" ht="30.75" customHeight="1" x14ac:dyDescent="0.3">
      <c r="B2368" s="41">
        <v>8902467</v>
      </c>
      <c r="C2368" s="43" t="s">
        <v>2038</v>
      </c>
      <c r="D2368" s="12" t="s">
        <v>6462</v>
      </c>
      <c r="E2368" s="49">
        <v>2720</v>
      </c>
      <c r="F2368" s="50">
        <f>E2368*0.6</f>
        <v>1632</v>
      </c>
      <c r="G2368" s="51">
        <f>E2368*0.65</f>
        <v>1768</v>
      </c>
      <c r="H2368" s="51">
        <f>E2368*0.7</f>
        <v>1903.9999999999998</v>
      </c>
      <c r="I2368" s="51">
        <f>E2368*0.75</f>
        <v>2040</v>
      </c>
      <c r="J2368" s="52">
        <f>E2368*0.9</f>
        <v>2448</v>
      </c>
      <c r="K2368" s="48"/>
      <c r="M2368" s="54"/>
      <c r="N2368" s="54"/>
    </row>
    <row r="2369" spans="2:14" ht="30.75" customHeight="1" x14ac:dyDescent="0.3">
      <c r="B2369" s="41">
        <v>8902561</v>
      </c>
      <c r="C2369" s="43" t="s">
        <v>2039</v>
      </c>
      <c r="D2369" s="12" t="s">
        <v>6463</v>
      </c>
      <c r="E2369" s="49">
        <v>2160</v>
      </c>
      <c r="F2369" s="50">
        <f>E2369*0.6</f>
        <v>1296</v>
      </c>
      <c r="G2369" s="51">
        <f>E2369*0.65</f>
        <v>1404</v>
      </c>
      <c r="H2369" s="51">
        <f>E2369*0.7</f>
        <v>1512</v>
      </c>
      <c r="I2369" s="51">
        <f>E2369*0.75</f>
        <v>1620</v>
      </c>
      <c r="J2369" s="52">
        <f>E2369*0.9</f>
        <v>1944</v>
      </c>
      <c r="K2369" s="48"/>
      <c r="M2369" s="54"/>
      <c r="N2369" s="54"/>
    </row>
    <row r="2370" spans="2:14" ht="30.75" customHeight="1" x14ac:dyDescent="0.3">
      <c r="B2370" s="41">
        <v>2794116</v>
      </c>
      <c r="C2370" s="43" t="s">
        <v>2040</v>
      </c>
      <c r="D2370" s="12" t="s">
        <v>6464</v>
      </c>
      <c r="E2370" s="49">
        <v>3340</v>
      </c>
      <c r="F2370" s="50">
        <f>E2370*0.6</f>
        <v>2004</v>
      </c>
      <c r="G2370" s="51">
        <f>E2370*0.65</f>
        <v>2171</v>
      </c>
      <c r="H2370" s="51">
        <f>E2370*0.7</f>
        <v>2338</v>
      </c>
      <c r="I2370" s="51">
        <f>E2370*0.75</f>
        <v>2505</v>
      </c>
      <c r="J2370" s="52">
        <f>E2370*0.9</f>
        <v>3006</v>
      </c>
      <c r="K2370" s="13" t="s">
        <v>8794</v>
      </c>
      <c r="M2370" s="54"/>
      <c r="N2370" s="54"/>
    </row>
    <row r="2371" spans="2:14" ht="30.75" customHeight="1" x14ac:dyDescent="0.3">
      <c r="B2371" s="41">
        <v>8750018</v>
      </c>
      <c r="C2371" s="43" t="s">
        <v>2041</v>
      </c>
      <c r="D2371" s="12" t="s">
        <v>6465</v>
      </c>
      <c r="E2371" s="55" t="s">
        <v>8917</v>
      </c>
      <c r="F2371" s="56" t="s">
        <v>8917</v>
      </c>
      <c r="G2371" s="57" t="s">
        <v>8917</v>
      </c>
      <c r="H2371" s="57" t="s">
        <v>8917</v>
      </c>
      <c r="I2371" s="57" t="s">
        <v>8917</v>
      </c>
      <c r="J2371" s="58" t="s">
        <v>8917</v>
      </c>
      <c r="K2371" s="48" t="s">
        <v>8793</v>
      </c>
      <c r="M2371" s="54"/>
      <c r="N2371" s="54"/>
    </row>
    <row r="2372" spans="2:14" ht="30.75" customHeight="1" x14ac:dyDescent="0.3">
      <c r="B2372" s="41">
        <v>2460010</v>
      </c>
      <c r="C2372" s="43" t="s">
        <v>2042</v>
      </c>
      <c r="D2372" s="12" t="s">
        <v>6466</v>
      </c>
      <c r="E2372" s="49">
        <v>101080</v>
      </c>
      <c r="F2372" s="50">
        <f>E2372*0.6</f>
        <v>60648</v>
      </c>
      <c r="G2372" s="51">
        <f>E2372*0.65</f>
        <v>65702</v>
      </c>
      <c r="H2372" s="51">
        <f>E2372*0.7</f>
        <v>70756</v>
      </c>
      <c r="I2372" s="51">
        <f>E2372*0.75</f>
        <v>75810</v>
      </c>
      <c r="J2372" s="52">
        <f>E2372*0.9</f>
        <v>90972</v>
      </c>
      <c r="K2372" s="48"/>
      <c r="M2372" s="54"/>
      <c r="N2372" s="54"/>
    </row>
    <row r="2373" spans="2:14" ht="30.75" customHeight="1" x14ac:dyDescent="0.3">
      <c r="B2373" s="41">
        <v>2460029</v>
      </c>
      <c r="C2373" s="43" t="s">
        <v>2043</v>
      </c>
      <c r="D2373" s="12" t="s">
        <v>6467</v>
      </c>
      <c r="E2373" s="49">
        <v>183860</v>
      </c>
      <c r="F2373" s="50">
        <f>E2373*0.6</f>
        <v>110316</v>
      </c>
      <c r="G2373" s="51">
        <f>E2373*0.65</f>
        <v>119509</v>
      </c>
      <c r="H2373" s="51">
        <f>E2373*0.7</f>
        <v>128701.99999999999</v>
      </c>
      <c r="I2373" s="51">
        <f>E2373*0.75</f>
        <v>137895</v>
      </c>
      <c r="J2373" s="52">
        <f>E2373*0.9</f>
        <v>165474</v>
      </c>
      <c r="K2373" s="48"/>
      <c r="M2373" s="54"/>
      <c r="N2373" s="54"/>
    </row>
    <row r="2374" spans="2:14" ht="30.75" customHeight="1" x14ac:dyDescent="0.3">
      <c r="B2374" s="41">
        <v>2794081</v>
      </c>
      <c r="C2374" s="43" t="s">
        <v>2044</v>
      </c>
      <c r="D2374" s="12" t="s">
        <v>6468</v>
      </c>
      <c r="E2374" s="55" t="s">
        <v>8917</v>
      </c>
      <c r="F2374" s="56" t="s">
        <v>8917</v>
      </c>
      <c r="G2374" s="57" t="s">
        <v>8917</v>
      </c>
      <c r="H2374" s="57" t="s">
        <v>8917</v>
      </c>
      <c r="I2374" s="57" t="s">
        <v>8917</v>
      </c>
      <c r="J2374" s="58" t="s">
        <v>8917</v>
      </c>
      <c r="K2374" s="48" t="s">
        <v>8793</v>
      </c>
      <c r="M2374" s="54"/>
      <c r="N2374" s="54"/>
    </row>
    <row r="2375" spans="2:14" ht="30.75" customHeight="1" x14ac:dyDescent="0.3">
      <c r="B2375" s="41">
        <v>8750044</v>
      </c>
      <c r="C2375" s="43" t="s">
        <v>2045</v>
      </c>
      <c r="D2375" s="12" t="s">
        <v>6469</v>
      </c>
      <c r="E2375" s="49">
        <v>11680</v>
      </c>
      <c r="F2375" s="50">
        <f>E2375*0.6</f>
        <v>7008</v>
      </c>
      <c r="G2375" s="51">
        <f>E2375*0.65</f>
        <v>7592</v>
      </c>
      <c r="H2375" s="51">
        <f>E2375*0.7</f>
        <v>8175.9999999999991</v>
      </c>
      <c r="I2375" s="51">
        <f>E2375*0.75</f>
        <v>8760</v>
      </c>
      <c r="J2375" s="52">
        <f>E2375*0.9</f>
        <v>10512</v>
      </c>
      <c r="K2375" s="13" t="s">
        <v>8794</v>
      </c>
      <c r="M2375" s="54"/>
      <c r="N2375" s="54"/>
    </row>
    <row r="2376" spans="2:14" ht="30.75" customHeight="1" x14ac:dyDescent="0.3">
      <c r="B2376" s="41">
        <v>8750045</v>
      </c>
      <c r="C2376" s="43" t="s">
        <v>2046</v>
      </c>
      <c r="D2376" s="12" t="s">
        <v>6470</v>
      </c>
      <c r="E2376" s="49">
        <v>11680</v>
      </c>
      <c r="F2376" s="50">
        <f>E2376*0.6</f>
        <v>7008</v>
      </c>
      <c r="G2376" s="51">
        <f>E2376*0.65</f>
        <v>7592</v>
      </c>
      <c r="H2376" s="51">
        <f>E2376*0.7</f>
        <v>8175.9999999999991</v>
      </c>
      <c r="I2376" s="51">
        <f>E2376*0.75</f>
        <v>8760</v>
      </c>
      <c r="J2376" s="52">
        <f>E2376*0.9</f>
        <v>10512</v>
      </c>
      <c r="K2376" s="13" t="s">
        <v>8794</v>
      </c>
      <c r="M2376" s="54"/>
      <c r="N2376" s="54"/>
    </row>
    <row r="2377" spans="2:14" ht="30.75" customHeight="1" x14ac:dyDescent="0.3">
      <c r="B2377" s="41">
        <v>8885563</v>
      </c>
      <c r="C2377" s="43" t="s">
        <v>2047</v>
      </c>
      <c r="D2377" s="12" t="s">
        <v>6471</v>
      </c>
      <c r="E2377" s="55" t="s">
        <v>8917</v>
      </c>
      <c r="F2377" s="56" t="s">
        <v>8917</v>
      </c>
      <c r="G2377" s="57" t="s">
        <v>8917</v>
      </c>
      <c r="H2377" s="57" t="s">
        <v>8917</v>
      </c>
      <c r="I2377" s="57" t="s">
        <v>8917</v>
      </c>
      <c r="J2377" s="58" t="s">
        <v>8917</v>
      </c>
      <c r="K2377" s="48" t="s">
        <v>8793</v>
      </c>
      <c r="M2377" s="54"/>
      <c r="N2377" s="54"/>
    </row>
    <row r="2378" spans="2:14" ht="30.75" customHeight="1" x14ac:dyDescent="0.3">
      <c r="B2378" s="41">
        <v>8750046</v>
      </c>
      <c r="C2378" s="43" t="s">
        <v>2048</v>
      </c>
      <c r="D2378" s="12" t="s">
        <v>6472</v>
      </c>
      <c r="E2378" s="49">
        <v>12670</v>
      </c>
      <c r="F2378" s="50">
        <f>E2378*0.6</f>
        <v>7602</v>
      </c>
      <c r="G2378" s="51">
        <f>E2378*0.65</f>
        <v>8235.5</v>
      </c>
      <c r="H2378" s="51">
        <f>E2378*0.7</f>
        <v>8869</v>
      </c>
      <c r="I2378" s="51">
        <f>E2378*0.75</f>
        <v>9502.5</v>
      </c>
      <c r="J2378" s="52">
        <f>E2378*0.9</f>
        <v>11403</v>
      </c>
      <c r="K2378" s="13" t="s">
        <v>8794</v>
      </c>
      <c r="M2378" s="54"/>
      <c r="N2378" s="54"/>
    </row>
    <row r="2379" spans="2:14" ht="30.75" customHeight="1" x14ac:dyDescent="0.3">
      <c r="B2379" s="41">
        <v>8885564</v>
      </c>
      <c r="C2379" s="43" t="s">
        <v>2049</v>
      </c>
      <c r="D2379" s="12" t="s">
        <v>6473</v>
      </c>
      <c r="E2379" s="55" t="s">
        <v>8917</v>
      </c>
      <c r="F2379" s="56" t="s">
        <v>8917</v>
      </c>
      <c r="G2379" s="57" t="s">
        <v>8917</v>
      </c>
      <c r="H2379" s="57" t="s">
        <v>8917</v>
      </c>
      <c r="I2379" s="57" t="s">
        <v>8917</v>
      </c>
      <c r="J2379" s="58" t="s">
        <v>8917</v>
      </c>
      <c r="K2379" s="48" t="s">
        <v>8793</v>
      </c>
      <c r="M2379" s="54"/>
      <c r="N2379" s="54"/>
    </row>
    <row r="2380" spans="2:14" ht="30.75" customHeight="1" x14ac:dyDescent="0.3">
      <c r="B2380" s="41">
        <v>2425457</v>
      </c>
      <c r="C2380" s="43" t="s">
        <v>2050</v>
      </c>
      <c r="D2380" s="12" t="s">
        <v>6474</v>
      </c>
      <c r="E2380" s="55" t="s">
        <v>8917</v>
      </c>
      <c r="F2380" s="56" t="s">
        <v>8917</v>
      </c>
      <c r="G2380" s="57" t="s">
        <v>8917</v>
      </c>
      <c r="H2380" s="57" t="s">
        <v>8917</v>
      </c>
      <c r="I2380" s="57" t="s">
        <v>8917</v>
      </c>
      <c r="J2380" s="58" t="s">
        <v>8917</v>
      </c>
      <c r="K2380" s="48" t="s">
        <v>8793</v>
      </c>
      <c r="M2380" s="54"/>
      <c r="N2380" s="54"/>
    </row>
    <row r="2381" spans="2:14" ht="30.75" customHeight="1" x14ac:dyDescent="0.3">
      <c r="B2381" s="41">
        <v>2425459</v>
      </c>
      <c r="C2381" s="43" t="s">
        <v>2051</v>
      </c>
      <c r="D2381" s="12" t="s">
        <v>6474</v>
      </c>
      <c r="E2381" s="55" t="s">
        <v>8917</v>
      </c>
      <c r="F2381" s="56" t="s">
        <v>8917</v>
      </c>
      <c r="G2381" s="57" t="s">
        <v>8917</v>
      </c>
      <c r="H2381" s="57" t="s">
        <v>8917</v>
      </c>
      <c r="I2381" s="57" t="s">
        <v>8917</v>
      </c>
      <c r="J2381" s="58" t="s">
        <v>8917</v>
      </c>
      <c r="K2381" s="48" t="s">
        <v>8793</v>
      </c>
      <c r="M2381" s="54"/>
      <c r="N2381" s="54"/>
    </row>
    <row r="2382" spans="2:14" ht="30.75" customHeight="1" x14ac:dyDescent="0.3">
      <c r="B2382" s="41">
        <v>8750043</v>
      </c>
      <c r="C2382" s="43" t="s">
        <v>2052</v>
      </c>
      <c r="D2382" s="12" t="s">
        <v>6475</v>
      </c>
      <c r="E2382" s="49">
        <v>11200</v>
      </c>
      <c r="F2382" s="50">
        <f>E2382*0.6</f>
        <v>6720</v>
      </c>
      <c r="G2382" s="51">
        <f>E2382*0.65</f>
        <v>7280</v>
      </c>
      <c r="H2382" s="51">
        <f>E2382*0.7</f>
        <v>7839.9999999999991</v>
      </c>
      <c r="I2382" s="51">
        <f>E2382*0.75</f>
        <v>8400</v>
      </c>
      <c r="J2382" s="52">
        <f>E2382*0.9</f>
        <v>10080</v>
      </c>
      <c r="K2382" s="13" t="s">
        <v>8794</v>
      </c>
      <c r="M2382" s="54"/>
      <c r="N2382" s="54"/>
    </row>
    <row r="2383" spans="2:14" ht="30.75" customHeight="1" x14ac:dyDescent="0.3">
      <c r="B2383" s="41">
        <v>8885561</v>
      </c>
      <c r="C2383" s="43" t="s">
        <v>2053</v>
      </c>
      <c r="D2383" s="12" t="s">
        <v>6476</v>
      </c>
      <c r="E2383" s="55" t="s">
        <v>8917</v>
      </c>
      <c r="F2383" s="56" t="s">
        <v>8917</v>
      </c>
      <c r="G2383" s="57" t="s">
        <v>8917</v>
      </c>
      <c r="H2383" s="57" t="s">
        <v>8917</v>
      </c>
      <c r="I2383" s="57" t="s">
        <v>8917</v>
      </c>
      <c r="J2383" s="58" t="s">
        <v>8917</v>
      </c>
      <c r="K2383" s="48" t="s">
        <v>8793</v>
      </c>
      <c r="M2383" s="54"/>
      <c r="N2383" s="54"/>
    </row>
    <row r="2384" spans="2:14" ht="30.75" customHeight="1" x14ac:dyDescent="0.3">
      <c r="B2384" s="41">
        <v>2425092</v>
      </c>
      <c r="C2384" s="43" t="s">
        <v>2054</v>
      </c>
      <c r="D2384" s="12" t="s">
        <v>6477</v>
      </c>
      <c r="E2384" s="49">
        <v>7210</v>
      </c>
      <c r="F2384" s="50">
        <f>E2384*0.6</f>
        <v>4326</v>
      </c>
      <c r="G2384" s="51">
        <f>E2384*0.65</f>
        <v>4686.5</v>
      </c>
      <c r="H2384" s="51">
        <f>E2384*0.7</f>
        <v>5047</v>
      </c>
      <c r="I2384" s="51">
        <f>E2384*0.75</f>
        <v>5407.5</v>
      </c>
      <c r="J2384" s="52">
        <f>E2384*0.9</f>
        <v>6489</v>
      </c>
      <c r="K2384" s="13" t="s">
        <v>8793</v>
      </c>
      <c r="M2384" s="54"/>
      <c r="N2384" s="54"/>
    </row>
    <row r="2385" spans="2:14" ht="30.75" customHeight="1" x14ac:dyDescent="0.3">
      <c r="B2385" s="41">
        <v>8885562</v>
      </c>
      <c r="C2385" s="43" t="s">
        <v>2055</v>
      </c>
      <c r="D2385" s="12" t="s">
        <v>6478</v>
      </c>
      <c r="E2385" s="55" t="s">
        <v>8917</v>
      </c>
      <c r="F2385" s="56" t="s">
        <v>8917</v>
      </c>
      <c r="G2385" s="57" t="s">
        <v>8917</v>
      </c>
      <c r="H2385" s="57" t="s">
        <v>8917</v>
      </c>
      <c r="I2385" s="57" t="s">
        <v>8917</v>
      </c>
      <c r="J2385" s="58" t="s">
        <v>8917</v>
      </c>
      <c r="K2385" s="48" t="s">
        <v>8793</v>
      </c>
      <c r="M2385" s="54"/>
      <c r="N2385" s="54"/>
    </row>
    <row r="2386" spans="2:14" ht="30.75" customHeight="1" x14ac:dyDescent="0.3">
      <c r="B2386" s="41">
        <v>8750047</v>
      </c>
      <c r="C2386" s="43" t="s">
        <v>2056</v>
      </c>
      <c r="D2386" s="12" t="s">
        <v>6479</v>
      </c>
      <c r="E2386" s="49">
        <v>12150</v>
      </c>
      <c r="F2386" s="50">
        <f>E2386*0.6</f>
        <v>7290</v>
      </c>
      <c r="G2386" s="51">
        <f>E2386*0.65</f>
        <v>7897.5</v>
      </c>
      <c r="H2386" s="51">
        <f>E2386*0.7</f>
        <v>8505</v>
      </c>
      <c r="I2386" s="51">
        <f>E2386*0.75</f>
        <v>9112.5</v>
      </c>
      <c r="J2386" s="52">
        <f>E2386*0.9</f>
        <v>10935</v>
      </c>
      <c r="K2386" s="13" t="s">
        <v>8794</v>
      </c>
      <c r="M2386" s="54"/>
      <c r="N2386" s="54"/>
    </row>
    <row r="2387" spans="2:14" ht="30.75" customHeight="1" x14ac:dyDescent="0.3">
      <c r="B2387" s="41">
        <v>8885565</v>
      </c>
      <c r="C2387" s="43" t="s">
        <v>2057</v>
      </c>
      <c r="D2387" s="12" t="s">
        <v>6480</v>
      </c>
      <c r="E2387" s="55" t="s">
        <v>8917</v>
      </c>
      <c r="F2387" s="56" t="s">
        <v>8917</v>
      </c>
      <c r="G2387" s="57" t="s">
        <v>8917</v>
      </c>
      <c r="H2387" s="57" t="s">
        <v>8917</v>
      </c>
      <c r="I2387" s="57" t="s">
        <v>8917</v>
      </c>
      <c r="J2387" s="58" t="s">
        <v>8917</v>
      </c>
      <c r="K2387" s="48" t="s">
        <v>8793</v>
      </c>
      <c r="M2387" s="54"/>
      <c r="N2387" s="54"/>
    </row>
    <row r="2388" spans="2:14" ht="30.75" customHeight="1" x14ac:dyDescent="0.3">
      <c r="B2388" s="41">
        <v>2460035</v>
      </c>
      <c r="C2388" s="43" t="s">
        <v>2058</v>
      </c>
      <c r="D2388" s="12" t="s">
        <v>6481</v>
      </c>
      <c r="E2388" s="49">
        <v>201670</v>
      </c>
      <c r="F2388" s="50">
        <f>E2388*0.6</f>
        <v>121002</v>
      </c>
      <c r="G2388" s="51">
        <f>E2388*0.65</f>
        <v>131085.5</v>
      </c>
      <c r="H2388" s="51">
        <f>E2388*0.7</f>
        <v>141169</v>
      </c>
      <c r="I2388" s="51">
        <f>E2388*0.75</f>
        <v>151252.5</v>
      </c>
      <c r="J2388" s="52">
        <f>E2388*0.9</f>
        <v>181503</v>
      </c>
      <c r="K2388" s="48"/>
      <c r="M2388" s="54"/>
      <c r="N2388" s="54"/>
    </row>
    <row r="2389" spans="2:14" ht="30.75" customHeight="1" x14ac:dyDescent="0.3">
      <c r="B2389" s="41">
        <v>8750048</v>
      </c>
      <c r="C2389" s="43" t="s">
        <v>2059</v>
      </c>
      <c r="D2389" s="12" t="s">
        <v>6482</v>
      </c>
      <c r="E2389" s="49">
        <v>13650</v>
      </c>
      <c r="F2389" s="50">
        <f>E2389*0.6</f>
        <v>8190</v>
      </c>
      <c r="G2389" s="51">
        <f>E2389*0.65</f>
        <v>8872.5</v>
      </c>
      <c r="H2389" s="51">
        <f>E2389*0.7</f>
        <v>9555</v>
      </c>
      <c r="I2389" s="51">
        <f>E2389*0.75</f>
        <v>10237.5</v>
      </c>
      <c r="J2389" s="52">
        <f>E2389*0.9</f>
        <v>12285</v>
      </c>
      <c r="K2389" s="13" t="s">
        <v>8794</v>
      </c>
      <c r="M2389" s="54"/>
      <c r="N2389" s="54"/>
    </row>
    <row r="2390" spans="2:14" ht="30.75" customHeight="1" x14ac:dyDescent="0.3">
      <c r="B2390" s="41">
        <v>8885566</v>
      </c>
      <c r="C2390" s="43" t="s">
        <v>2060</v>
      </c>
      <c r="D2390" s="12" t="s">
        <v>6483</v>
      </c>
      <c r="E2390" s="55" t="s">
        <v>8917</v>
      </c>
      <c r="F2390" s="56" t="s">
        <v>8917</v>
      </c>
      <c r="G2390" s="57" t="s">
        <v>8917</v>
      </c>
      <c r="H2390" s="57" t="s">
        <v>8917</v>
      </c>
      <c r="I2390" s="57" t="s">
        <v>8917</v>
      </c>
      <c r="J2390" s="58" t="s">
        <v>8917</v>
      </c>
      <c r="K2390" s="48" t="s">
        <v>8793</v>
      </c>
      <c r="M2390" s="54"/>
      <c r="N2390" s="54"/>
    </row>
    <row r="2391" spans="2:14" ht="30.75" customHeight="1" x14ac:dyDescent="0.3">
      <c r="B2391" s="41">
        <v>2460048</v>
      </c>
      <c r="C2391" s="43" t="s">
        <v>2061</v>
      </c>
      <c r="D2391" s="12" t="s">
        <v>6484</v>
      </c>
      <c r="E2391" s="49">
        <v>260310</v>
      </c>
      <c r="F2391" s="50">
        <f>E2391*0.6</f>
        <v>156186</v>
      </c>
      <c r="G2391" s="51">
        <f>E2391*0.65</f>
        <v>169201.5</v>
      </c>
      <c r="H2391" s="51">
        <f>E2391*0.7</f>
        <v>182217</v>
      </c>
      <c r="I2391" s="51">
        <f>E2391*0.75</f>
        <v>195232.5</v>
      </c>
      <c r="J2391" s="52">
        <f>E2391*0.9</f>
        <v>234279</v>
      </c>
      <c r="K2391" s="48"/>
      <c r="M2391" s="54"/>
      <c r="N2391" s="54"/>
    </row>
    <row r="2392" spans="2:14" ht="30.75" customHeight="1" x14ac:dyDescent="0.3">
      <c r="B2392" s="41">
        <v>2741039</v>
      </c>
      <c r="C2392" s="43" t="s">
        <v>4433</v>
      </c>
      <c r="D2392" s="12" t="s">
        <v>6485</v>
      </c>
      <c r="E2392" s="55" t="s">
        <v>8917</v>
      </c>
      <c r="F2392" s="56" t="s">
        <v>8917</v>
      </c>
      <c r="G2392" s="57" t="s">
        <v>8917</v>
      </c>
      <c r="H2392" s="57" t="s">
        <v>8917</v>
      </c>
      <c r="I2392" s="57" t="s">
        <v>8917</v>
      </c>
      <c r="J2392" s="58" t="s">
        <v>8917</v>
      </c>
      <c r="K2392" s="48" t="s">
        <v>8793</v>
      </c>
      <c r="M2392" s="54"/>
      <c r="N2392" s="54"/>
    </row>
    <row r="2393" spans="2:14" ht="30.75" customHeight="1" x14ac:dyDescent="0.3">
      <c r="B2393" s="41">
        <v>1614060</v>
      </c>
      <c r="C2393" s="43" t="s">
        <v>2062</v>
      </c>
      <c r="D2393" s="12" t="s">
        <v>6486</v>
      </c>
      <c r="E2393" s="55" t="s">
        <v>8917</v>
      </c>
      <c r="F2393" s="56" t="s">
        <v>8917</v>
      </c>
      <c r="G2393" s="57" t="s">
        <v>8917</v>
      </c>
      <c r="H2393" s="57" t="s">
        <v>8917</v>
      </c>
      <c r="I2393" s="57" t="s">
        <v>8917</v>
      </c>
      <c r="J2393" s="58" t="s">
        <v>8917</v>
      </c>
      <c r="K2393" s="48" t="s">
        <v>8793</v>
      </c>
      <c r="M2393" s="54"/>
      <c r="N2393" s="54"/>
    </row>
    <row r="2394" spans="2:14" ht="30.75" customHeight="1" x14ac:dyDescent="0.3">
      <c r="B2394" s="41">
        <v>1614062</v>
      </c>
      <c r="C2394" s="43" t="s">
        <v>2063</v>
      </c>
      <c r="D2394" s="12" t="s">
        <v>6487</v>
      </c>
      <c r="E2394" s="55" t="s">
        <v>8917</v>
      </c>
      <c r="F2394" s="56" t="s">
        <v>8917</v>
      </c>
      <c r="G2394" s="57" t="s">
        <v>8917</v>
      </c>
      <c r="H2394" s="57" t="s">
        <v>8917</v>
      </c>
      <c r="I2394" s="57" t="s">
        <v>8917</v>
      </c>
      <c r="J2394" s="58" t="s">
        <v>8917</v>
      </c>
      <c r="K2394" s="48" t="s">
        <v>8793</v>
      </c>
      <c r="M2394" s="54"/>
      <c r="N2394" s="54"/>
    </row>
    <row r="2395" spans="2:14" ht="30.75" customHeight="1" x14ac:dyDescent="0.3">
      <c r="B2395" s="41">
        <v>1614063</v>
      </c>
      <c r="C2395" s="43" t="s">
        <v>2064</v>
      </c>
      <c r="D2395" s="12" t="s">
        <v>6488</v>
      </c>
      <c r="E2395" s="55" t="s">
        <v>8917</v>
      </c>
      <c r="F2395" s="56" t="s">
        <v>8917</v>
      </c>
      <c r="G2395" s="57" t="s">
        <v>8917</v>
      </c>
      <c r="H2395" s="57" t="s">
        <v>8917</v>
      </c>
      <c r="I2395" s="57" t="s">
        <v>8917</v>
      </c>
      <c r="J2395" s="58" t="s">
        <v>8917</v>
      </c>
      <c r="K2395" s="48" t="s">
        <v>8793</v>
      </c>
      <c r="M2395" s="54"/>
      <c r="N2395" s="54"/>
    </row>
    <row r="2396" spans="2:14" ht="30.75" customHeight="1" x14ac:dyDescent="0.3">
      <c r="B2396" s="41">
        <v>8885124</v>
      </c>
      <c r="C2396" s="43" t="s">
        <v>2065</v>
      </c>
      <c r="D2396" s="12" t="s">
        <v>6489</v>
      </c>
      <c r="E2396" s="55" t="s">
        <v>8917</v>
      </c>
      <c r="F2396" s="56" t="s">
        <v>8917</v>
      </c>
      <c r="G2396" s="57" t="s">
        <v>8917</v>
      </c>
      <c r="H2396" s="57" t="s">
        <v>8917</v>
      </c>
      <c r="I2396" s="57" t="s">
        <v>8917</v>
      </c>
      <c r="J2396" s="58" t="s">
        <v>8917</v>
      </c>
      <c r="K2396" s="48" t="s">
        <v>8793</v>
      </c>
      <c r="M2396" s="54"/>
      <c r="N2396" s="54"/>
    </row>
    <row r="2397" spans="2:14" ht="30.75" customHeight="1" x14ac:dyDescent="0.3">
      <c r="B2397" s="41">
        <v>1614064</v>
      </c>
      <c r="C2397" s="43" t="s">
        <v>2066</v>
      </c>
      <c r="D2397" s="12" t="s">
        <v>6490</v>
      </c>
      <c r="E2397" s="55" t="s">
        <v>8917</v>
      </c>
      <c r="F2397" s="56" t="s">
        <v>8917</v>
      </c>
      <c r="G2397" s="57" t="s">
        <v>8917</v>
      </c>
      <c r="H2397" s="57" t="s">
        <v>8917</v>
      </c>
      <c r="I2397" s="57" t="s">
        <v>8917</v>
      </c>
      <c r="J2397" s="58" t="s">
        <v>8917</v>
      </c>
      <c r="K2397" s="48" t="s">
        <v>8793</v>
      </c>
      <c r="M2397" s="54"/>
      <c r="N2397" s="54"/>
    </row>
    <row r="2398" spans="2:14" ht="30.75" customHeight="1" x14ac:dyDescent="0.3">
      <c r="B2398" s="41">
        <v>1614065</v>
      </c>
      <c r="C2398" s="43" t="s">
        <v>2067</v>
      </c>
      <c r="D2398" s="12" t="s">
        <v>6491</v>
      </c>
      <c r="E2398" s="55" t="s">
        <v>8917</v>
      </c>
      <c r="F2398" s="56" t="s">
        <v>8917</v>
      </c>
      <c r="G2398" s="57" t="s">
        <v>8917</v>
      </c>
      <c r="H2398" s="57" t="s">
        <v>8917</v>
      </c>
      <c r="I2398" s="57" t="s">
        <v>8917</v>
      </c>
      <c r="J2398" s="58" t="s">
        <v>8917</v>
      </c>
      <c r="K2398" s="48" t="s">
        <v>8793</v>
      </c>
      <c r="M2398" s="54"/>
      <c r="N2398" s="54"/>
    </row>
    <row r="2399" spans="2:14" ht="30.75" customHeight="1" x14ac:dyDescent="0.3">
      <c r="B2399" s="41">
        <v>8750022</v>
      </c>
      <c r="C2399" s="43" t="s">
        <v>2068</v>
      </c>
      <c r="D2399" s="12" t="s">
        <v>6492</v>
      </c>
      <c r="E2399" s="55" t="s">
        <v>8917</v>
      </c>
      <c r="F2399" s="56" t="s">
        <v>8917</v>
      </c>
      <c r="G2399" s="57" t="s">
        <v>8917</v>
      </c>
      <c r="H2399" s="57" t="s">
        <v>8917</v>
      </c>
      <c r="I2399" s="57" t="s">
        <v>8917</v>
      </c>
      <c r="J2399" s="58" t="s">
        <v>8917</v>
      </c>
      <c r="K2399" s="48" t="s">
        <v>8793</v>
      </c>
      <c r="M2399" s="54"/>
      <c r="N2399" s="54"/>
    </row>
    <row r="2400" spans="2:14" ht="30.75" customHeight="1" x14ac:dyDescent="0.3">
      <c r="B2400" s="41">
        <v>2425093</v>
      </c>
      <c r="C2400" s="43" t="s">
        <v>2069</v>
      </c>
      <c r="D2400" s="12" t="s">
        <v>6493</v>
      </c>
      <c r="E2400" s="49">
        <v>7570</v>
      </c>
      <c r="F2400" s="50">
        <f>E2400*0.6</f>
        <v>4542</v>
      </c>
      <c r="G2400" s="51">
        <f>E2400*0.65</f>
        <v>4920.5</v>
      </c>
      <c r="H2400" s="51">
        <f>E2400*0.7</f>
        <v>5299</v>
      </c>
      <c r="I2400" s="51">
        <f>E2400*0.75</f>
        <v>5677.5</v>
      </c>
      <c r="J2400" s="52">
        <f>E2400*0.9</f>
        <v>6813</v>
      </c>
      <c r="K2400" s="13" t="s">
        <v>8794</v>
      </c>
      <c r="M2400" s="54"/>
      <c r="N2400" s="54"/>
    </row>
    <row r="2401" spans="2:14" ht="30.75" customHeight="1" x14ac:dyDescent="0.3">
      <c r="B2401" s="41">
        <v>2070628</v>
      </c>
      <c r="C2401" s="43" t="s">
        <v>2070</v>
      </c>
      <c r="D2401" s="12" t="s">
        <v>6494</v>
      </c>
      <c r="E2401" s="55" t="s">
        <v>8917</v>
      </c>
      <c r="F2401" s="56" t="s">
        <v>8917</v>
      </c>
      <c r="G2401" s="57" t="s">
        <v>8917</v>
      </c>
      <c r="H2401" s="57" t="s">
        <v>8917</v>
      </c>
      <c r="I2401" s="57" t="s">
        <v>8917</v>
      </c>
      <c r="J2401" s="58" t="s">
        <v>8917</v>
      </c>
      <c r="K2401" s="48" t="s">
        <v>8793</v>
      </c>
      <c r="M2401" s="54"/>
      <c r="N2401" s="54"/>
    </row>
    <row r="2402" spans="2:14" ht="30.75" customHeight="1" x14ac:dyDescent="0.3">
      <c r="B2402" s="41">
        <v>2070733</v>
      </c>
      <c r="C2402" s="43" t="s">
        <v>2071</v>
      </c>
      <c r="D2402" s="12" t="s">
        <v>6495</v>
      </c>
      <c r="E2402" s="55" t="s">
        <v>8917</v>
      </c>
      <c r="F2402" s="56" t="s">
        <v>8917</v>
      </c>
      <c r="G2402" s="57" t="s">
        <v>8917</v>
      </c>
      <c r="H2402" s="57" t="s">
        <v>8917</v>
      </c>
      <c r="I2402" s="57" t="s">
        <v>8917</v>
      </c>
      <c r="J2402" s="58" t="s">
        <v>8917</v>
      </c>
      <c r="K2402" s="48" t="s">
        <v>8793</v>
      </c>
      <c r="M2402" s="54"/>
      <c r="N2402" s="54"/>
    </row>
    <row r="2403" spans="2:14" ht="30.75" customHeight="1" x14ac:dyDescent="0.3">
      <c r="B2403" s="41">
        <v>2400100</v>
      </c>
      <c r="C2403" s="43" t="s">
        <v>2072</v>
      </c>
      <c r="D2403" s="12" t="s">
        <v>6496</v>
      </c>
      <c r="E2403" s="49">
        <v>1450</v>
      </c>
      <c r="F2403" s="50">
        <f>E2403*0.6</f>
        <v>870</v>
      </c>
      <c r="G2403" s="51">
        <f>E2403*0.65</f>
        <v>942.5</v>
      </c>
      <c r="H2403" s="51">
        <f>E2403*0.7</f>
        <v>1014.9999999999999</v>
      </c>
      <c r="I2403" s="51">
        <f>E2403*0.75</f>
        <v>1087.5</v>
      </c>
      <c r="J2403" s="52">
        <f>E2403*0.9</f>
        <v>1305</v>
      </c>
      <c r="K2403" s="13" t="s">
        <v>8794</v>
      </c>
      <c r="M2403" s="54"/>
      <c r="N2403" s="54"/>
    </row>
    <row r="2404" spans="2:14" ht="30.75" customHeight="1" x14ac:dyDescent="0.3">
      <c r="B2404" s="41">
        <v>8812011</v>
      </c>
      <c r="C2404" s="43" t="s">
        <v>2073</v>
      </c>
      <c r="D2404" s="12" t="s">
        <v>6497</v>
      </c>
      <c r="E2404" s="55" t="s">
        <v>8917</v>
      </c>
      <c r="F2404" s="56" t="s">
        <v>8917</v>
      </c>
      <c r="G2404" s="57" t="s">
        <v>8917</v>
      </c>
      <c r="H2404" s="57" t="s">
        <v>8917</v>
      </c>
      <c r="I2404" s="57" t="s">
        <v>8917</v>
      </c>
      <c r="J2404" s="58" t="s">
        <v>8917</v>
      </c>
      <c r="K2404" s="48" t="s">
        <v>8793</v>
      </c>
      <c r="M2404" s="54"/>
      <c r="N2404" s="54"/>
    </row>
    <row r="2405" spans="2:14" ht="30.75" customHeight="1" x14ac:dyDescent="0.3">
      <c r="B2405" s="41">
        <v>2400103</v>
      </c>
      <c r="C2405" s="43" t="s">
        <v>2074</v>
      </c>
      <c r="D2405" s="12" t="s">
        <v>6498</v>
      </c>
      <c r="E2405" s="49">
        <v>930</v>
      </c>
      <c r="F2405" s="50">
        <f>E2405*0.6</f>
        <v>558</v>
      </c>
      <c r="G2405" s="51">
        <f>E2405*0.65</f>
        <v>604.5</v>
      </c>
      <c r="H2405" s="51">
        <f>E2405*0.7</f>
        <v>651</v>
      </c>
      <c r="I2405" s="51">
        <f>E2405*0.75</f>
        <v>697.5</v>
      </c>
      <c r="J2405" s="52">
        <f>E2405*0.9</f>
        <v>837</v>
      </c>
      <c r="K2405" s="13" t="s">
        <v>8794</v>
      </c>
      <c r="M2405" s="54"/>
      <c r="N2405" s="54"/>
    </row>
    <row r="2406" spans="2:14" ht="30.75" customHeight="1" x14ac:dyDescent="0.3">
      <c r="B2406" s="41">
        <v>8812022</v>
      </c>
      <c r="C2406" s="43" t="s">
        <v>2075</v>
      </c>
      <c r="D2406" s="12" t="s">
        <v>6499</v>
      </c>
      <c r="E2406" s="55" t="s">
        <v>8917</v>
      </c>
      <c r="F2406" s="56" t="s">
        <v>8917</v>
      </c>
      <c r="G2406" s="57" t="s">
        <v>8917</v>
      </c>
      <c r="H2406" s="57" t="s">
        <v>8917</v>
      </c>
      <c r="I2406" s="57" t="s">
        <v>8917</v>
      </c>
      <c r="J2406" s="58" t="s">
        <v>8917</v>
      </c>
      <c r="K2406" s="48" t="s">
        <v>8793</v>
      </c>
      <c r="M2406" s="54"/>
      <c r="N2406" s="54"/>
    </row>
    <row r="2407" spans="2:14" ht="30.75" customHeight="1" x14ac:dyDescent="0.3">
      <c r="B2407" s="41">
        <v>8812032</v>
      </c>
      <c r="C2407" s="43" t="s">
        <v>2076</v>
      </c>
      <c r="D2407" s="12" t="s">
        <v>6499</v>
      </c>
      <c r="E2407" s="55" t="s">
        <v>8917</v>
      </c>
      <c r="F2407" s="56" t="s">
        <v>8917</v>
      </c>
      <c r="G2407" s="57" t="s">
        <v>8917</v>
      </c>
      <c r="H2407" s="57" t="s">
        <v>8917</v>
      </c>
      <c r="I2407" s="57" t="s">
        <v>8917</v>
      </c>
      <c r="J2407" s="58" t="s">
        <v>8917</v>
      </c>
      <c r="K2407" s="48" t="s">
        <v>8793</v>
      </c>
      <c r="M2407" s="54"/>
      <c r="N2407" s="54"/>
    </row>
    <row r="2408" spans="2:14" ht="30.75" customHeight="1" x14ac:dyDescent="0.3">
      <c r="B2408" s="41">
        <v>242507299</v>
      </c>
      <c r="C2408" s="43" t="s">
        <v>2077</v>
      </c>
      <c r="D2408" s="12"/>
      <c r="E2408" s="55" t="s">
        <v>8917</v>
      </c>
      <c r="F2408" s="56" t="s">
        <v>8917</v>
      </c>
      <c r="G2408" s="57" t="s">
        <v>8917</v>
      </c>
      <c r="H2408" s="57" t="s">
        <v>8917</v>
      </c>
      <c r="I2408" s="57" t="s">
        <v>8917</v>
      </c>
      <c r="J2408" s="58" t="s">
        <v>8917</v>
      </c>
      <c r="K2408" s="48" t="s">
        <v>8793</v>
      </c>
      <c r="M2408" s="54"/>
      <c r="N2408" s="54"/>
    </row>
    <row r="2409" spans="2:14" ht="30.75" customHeight="1" x14ac:dyDescent="0.3">
      <c r="B2409" s="41">
        <v>2425070</v>
      </c>
      <c r="C2409" s="43" t="s">
        <v>2078</v>
      </c>
      <c r="D2409" s="12" t="s">
        <v>6500</v>
      </c>
      <c r="E2409" s="49">
        <v>5120</v>
      </c>
      <c r="F2409" s="50">
        <f>E2409*0.6</f>
        <v>3072</v>
      </c>
      <c r="G2409" s="51">
        <f>E2409*0.65</f>
        <v>3328</v>
      </c>
      <c r="H2409" s="51">
        <f>E2409*0.7</f>
        <v>3584</v>
      </c>
      <c r="I2409" s="51">
        <f>E2409*0.75</f>
        <v>3840</v>
      </c>
      <c r="J2409" s="52">
        <f>E2409*0.9</f>
        <v>4608</v>
      </c>
      <c r="K2409" s="13" t="s">
        <v>8794</v>
      </c>
      <c r="M2409" s="54"/>
      <c r="N2409" s="54"/>
    </row>
    <row r="2410" spans="2:14" ht="30.75" customHeight="1" x14ac:dyDescent="0.3">
      <c r="B2410" s="41">
        <v>1720600</v>
      </c>
      <c r="C2410" s="43" t="s">
        <v>2079</v>
      </c>
      <c r="D2410" s="12" t="s">
        <v>6501</v>
      </c>
      <c r="E2410" s="49">
        <v>60280</v>
      </c>
      <c r="F2410" s="50">
        <f>E2410*0.6</f>
        <v>36168</v>
      </c>
      <c r="G2410" s="51">
        <f>E2410*0.65</f>
        <v>39182</v>
      </c>
      <c r="H2410" s="51">
        <f>E2410*0.7</f>
        <v>42196</v>
      </c>
      <c r="I2410" s="51">
        <f>E2410*0.75</f>
        <v>45210</v>
      </c>
      <c r="J2410" s="52">
        <f>E2410*0.9</f>
        <v>54252</v>
      </c>
      <c r="K2410" s="13" t="s">
        <v>8794</v>
      </c>
      <c r="M2410" s="54"/>
      <c r="N2410" s="54"/>
    </row>
    <row r="2411" spans="2:14" ht="30.75" customHeight="1" x14ac:dyDescent="0.3">
      <c r="B2411" s="41">
        <v>8810221</v>
      </c>
      <c r="C2411" s="43" t="s">
        <v>2080</v>
      </c>
      <c r="D2411" s="12" t="s">
        <v>6502</v>
      </c>
      <c r="E2411" s="55" t="s">
        <v>8917</v>
      </c>
      <c r="F2411" s="56" t="s">
        <v>8917</v>
      </c>
      <c r="G2411" s="57" t="s">
        <v>8917</v>
      </c>
      <c r="H2411" s="57" t="s">
        <v>8917</v>
      </c>
      <c r="I2411" s="57" t="s">
        <v>8917</v>
      </c>
      <c r="J2411" s="58" t="s">
        <v>8917</v>
      </c>
      <c r="K2411" s="48" t="s">
        <v>8793</v>
      </c>
      <c r="M2411" s="54"/>
      <c r="N2411" s="54"/>
    </row>
    <row r="2412" spans="2:14" ht="30.75" customHeight="1" x14ac:dyDescent="0.3">
      <c r="B2412" s="41">
        <v>8810212</v>
      </c>
      <c r="C2412" s="43" t="s">
        <v>2081</v>
      </c>
      <c r="D2412" s="12" t="s">
        <v>6503</v>
      </c>
      <c r="E2412" s="55" t="s">
        <v>8917</v>
      </c>
      <c r="F2412" s="56" t="s">
        <v>8917</v>
      </c>
      <c r="G2412" s="57" t="s">
        <v>8917</v>
      </c>
      <c r="H2412" s="57" t="s">
        <v>8917</v>
      </c>
      <c r="I2412" s="57" t="s">
        <v>8917</v>
      </c>
      <c r="J2412" s="58" t="s">
        <v>8917</v>
      </c>
      <c r="K2412" s="48" t="s">
        <v>8793</v>
      </c>
      <c r="M2412" s="54"/>
      <c r="N2412" s="54"/>
    </row>
    <row r="2413" spans="2:14" ht="30.75" customHeight="1" x14ac:dyDescent="0.3">
      <c r="B2413" s="41">
        <v>8810222</v>
      </c>
      <c r="C2413" s="43" t="s">
        <v>2082</v>
      </c>
      <c r="D2413" s="12" t="s">
        <v>6504</v>
      </c>
      <c r="E2413" s="55" t="s">
        <v>8917</v>
      </c>
      <c r="F2413" s="56" t="s">
        <v>8917</v>
      </c>
      <c r="G2413" s="57" t="s">
        <v>8917</v>
      </c>
      <c r="H2413" s="57" t="s">
        <v>8917</v>
      </c>
      <c r="I2413" s="57" t="s">
        <v>8917</v>
      </c>
      <c r="J2413" s="58" t="s">
        <v>8917</v>
      </c>
      <c r="K2413" s="48" t="s">
        <v>8793</v>
      </c>
      <c r="M2413" s="54"/>
      <c r="N2413" s="54"/>
    </row>
    <row r="2414" spans="2:14" ht="30.75" customHeight="1" x14ac:dyDescent="0.3">
      <c r="B2414" s="41">
        <v>8810213</v>
      </c>
      <c r="C2414" s="43" t="s">
        <v>2083</v>
      </c>
      <c r="D2414" s="12" t="s">
        <v>6505</v>
      </c>
      <c r="E2414" s="55" t="s">
        <v>8917</v>
      </c>
      <c r="F2414" s="56" t="s">
        <v>8917</v>
      </c>
      <c r="G2414" s="57" t="s">
        <v>8917</v>
      </c>
      <c r="H2414" s="57" t="s">
        <v>8917</v>
      </c>
      <c r="I2414" s="57" t="s">
        <v>8917</v>
      </c>
      <c r="J2414" s="58" t="s">
        <v>8917</v>
      </c>
      <c r="K2414" s="48" t="s">
        <v>8793</v>
      </c>
      <c r="M2414" s="54"/>
      <c r="N2414" s="54"/>
    </row>
    <row r="2415" spans="2:14" ht="30.75" customHeight="1" x14ac:dyDescent="0.3">
      <c r="B2415" s="41">
        <v>8810223</v>
      </c>
      <c r="C2415" s="43" t="s">
        <v>2084</v>
      </c>
      <c r="D2415" s="12" t="s">
        <v>6506</v>
      </c>
      <c r="E2415" s="55" t="s">
        <v>8917</v>
      </c>
      <c r="F2415" s="56" t="s">
        <v>8917</v>
      </c>
      <c r="G2415" s="57" t="s">
        <v>8917</v>
      </c>
      <c r="H2415" s="57" t="s">
        <v>8917</v>
      </c>
      <c r="I2415" s="57" t="s">
        <v>8917</v>
      </c>
      <c r="J2415" s="58" t="s">
        <v>8917</v>
      </c>
      <c r="K2415" s="48" t="s">
        <v>8793</v>
      </c>
      <c r="M2415" s="54"/>
      <c r="N2415" s="54"/>
    </row>
    <row r="2416" spans="2:14" ht="30.75" customHeight="1" x14ac:dyDescent="0.3">
      <c r="B2416" s="41">
        <v>8810211</v>
      </c>
      <c r="C2416" s="43" t="s">
        <v>2085</v>
      </c>
      <c r="D2416" s="12" t="s">
        <v>6507</v>
      </c>
      <c r="E2416" s="55" t="s">
        <v>8917</v>
      </c>
      <c r="F2416" s="56" t="s">
        <v>8917</v>
      </c>
      <c r="G2416" s="57" t="s">
        <v>8917</v>
      </c>
      <c r="H2416" s="57" t="s">
        <v>8917</v>
      </c>
      <c r="I2416" s="57" t="s">
        <v>8917</v>
      </c>
      <c r="J2416" s="58" t="s">
        <v>8917</v>
      </c>
      <c r="K2416" s="48" t="s">
        <v>8793</v>
      </c>
      <c r="M2416" s="54"/>
      <c r="N2416" s="54"/>
    </row>
    <row r="2417" spans="2:14" ht="30.75" customHeight="1" x14ac:dyDescent="0.3">
      <c r="B2417" s="41">
        <v>8810231</v>
      </c>
      <c r="C2417" s="43" t="s">
        <v>2086</v>
      </c>
      <c r="D2417" s="12" t="s">
        <v>6508</v>
      </c>
      <c r="E2417" s="55" t="s">
        <v>8917</v>
      </c>
      <c r="F2417" s="56" t="s">
        <v>8917</v>
      </c>
      <c r="G2417" s="57" t="s">
        <v>8917</v>
      </c>
      <c r="H2417" s="57" t="s">
        <v>8917</v>
      </c>
      <c r="I2417" s="57" t="s">
        <v>8917</v>
      </c>
      <c r="J2417" s="58" t="s">
        <v>8917</v>
      </c>
      <c r="K2417" s="48" t="s">
        <v>8793</v>
      </c>
      <c r="M2417" s="54"/>
      <c r="N2417" s="54"/>
    </row>
    <row r="2418" spans="2:14" ht="30.75" customHeight="1" x14ac:dyDescent="0.3">
      <c r="B2418" s="41">
        <v>8810361</v>
      </c>
      <c r="C2418" s="43" t="s">
        <v>4434</v>
      </c>
      <c r="D2418" s="12" t="s">
        <v>6509</v>
      </c>
      <c r="E2418" s="55" t="s">
        <v>8917</v>
      </c>
      <c r="F2418" s="56" t="s">
        <v>8917</v>
      </c>
      <c r="G2418" s="57" t="s">
        <v>8917</v>
      </c>
      <c r="H2418" s="57" t="s">
        <v>8917</v>
      </c>
      <c r="I2418" s="57" t="s">
        <v>8917</v>
      </c>
      <c r="J2418" s="58" t="s">
        <v>8917</v>
      </c>
      <c r="K2418" s="48" t="s">
        <v>8793</v>
      </c>
      <c r="M2418" s="54"/>
      <c r="N2418" s="54"/>
    </row>
    <row r="2419" spans="2:14" ht="30.75" customHeight="1" x14ac:dyDescent="0.3">
      <c r="B2419" s="41">
        <v>8810362</v>
      </c>
      <c r="C2419" s="43" t="s">
        <v>4435</v>
      </c>
      <c r="D2419" s="12" t="s">
        <v>6510</v>
      </c>
      <c r="E2419" s="55" t="s">
        <v>8917</v>
      </c>
      <c r="F2419" s="56" t="s">
        <v>8917</v>
      </c>
      <c r="G2419" s="57" t="s">
        <v>8917</v>
      </c>
      <c r="H2419" s="57" t="s">
        <v>8917</v>
      </c>
      <c r="I2419" s="57" t="s">
        <v>8917</v>
      </c>
      <c r="J2419" s="58" t="s">
        <v>8917</v>
      </c>
      <c r="K2419" s="48" t="s">
        <v>8793</v>
      </c>
      <c r="M2419" s="54"/>
      <c r="N2419" s="54"/>
    </row>
    <row r="2420" spans="2:14" ht="30.75" customHeight="1" x14ac:dyDescent="0.3">
      <c r="B2420" s="41">
        <v>2400025</v>
      </c>
      <c r="C2420" s="43" t="s">
        <v>2087</v>
      </c>
      <c r="D2420" s="12" t="s">
        <v>6511</v>
      </c>
      <c r="E2420" s="55" t="s">
        <v>8917</v>
      </c>
      <c r="F2420" s="56" t="s">
        <v>8917</v>
      </c>
      <c r="G2420" s="57" t="s">
        <v>8917</v>
      </c>
      <c r="H2420" s="57" t="s">
        <v>8917</v>
      </c>
      <c r="I2420" s="57" t="s">
        <v>8917</v>
      </c>
      <c r="J2420" s="58" t="s">
        <v>8917</v>
      </c>
      <c r="K2420" s="48" t="s">
        <v>8793</v>
      </c>
      <c r="M2420" s="54"/>
      <c r="N2420" s="54"/>
    </row>
    <row r="2421" spans="2:14" ht="30.75" customHeight="1" x14ac:dyDescent="0.3">
      <c r="B2421" s="41">
        <v>8904114</v>
      </c>
      <c r="C2421" s="43" t="s">
        <v>2088</v>
      </c>
      <c r="D2421" s="12" t="s">
        <v>6512</v>
      </c>
      <c r="E2421" s="55" t="s">
        <v>8917</v>
      </c>
      <c r="F2421" s="56" t="s">
        <v>8917</v>
      </c>
      <c r="G2421" s="57" t="s">
        <v>8917</v>
      </c>
      <c r="H2421" s="57" t="s">
        <v>8917</v>
      </c>
      <c r="I2421" s="57" t="s">
        <v>8917</v>
      </c>
      <c r="J2421" s="58" t="s">
        <v>8917</v>
      </c>
      <c r="K2421" s="48" t="s">
        <v>8793</v>
      </c>
      <c r="M2421" s="54"/>
      <c r="N2421" s="54"/>
    </row>
    <row r="2422" spans="2:14" ht="30.75" customHeight="1" x14ac:dyDescent="0.3">
      <c r="B2422" s="41">
        <v>1603025</v>
      </c>
      <c r="C2422" s="43" t="s">
        <v>2089</v>
      </c>
      <c r="D2422" s="12" t="s">
        <v>6513</v>
      </c>
      <c r="E2422" s="55" t="s">
        <v>8917</v>
      </c>
      <c r="F2422" s="56" t="s">
        <v>8917</v>
      </c>
      <c r="G2422" s="57" t="s">
        <v>8917</v>
      </c>
      <c r="H2422" s="57" t="s">
        <v>8917</v>
      </c>
      <c r="I2422" s="57" t="s">
        <v>8917</v>
      </c>
      <c r="J2422" s="58" t="s">
        <v>8917</v>
      </c>
      <c r="K2422" s="48" t="s">
        <v>8793</v>
      </c>
      <c r="M2422" s="54"/>
      <c r="N2422" s="54"/>
    </row>
    <row r="2423" spans="2:14" ht="30.75" customHeight="1" x14ac:dyDescent="0.3">
      <c r="B2423" s="41">
        <v>1603525</v>
      </c>
      <c r="C2423" s="43" t="s">
        <v>2090</v>
      </c>
      <c r="D2423" s="12" t="s">
        <v>6514</v>
      </c>
      <c r="E2423" s="55" t="s">
        <v>8917</v>
      </c>
      <c r="F2423" s="56" t="s">
        <v>8917</v>
      </c>
      <c r="G2423" s="57" t="s">
        <v>8917</v>
      </c>
      <c r="H2423" s="57" t="s">
        <v>8917</v>
      </c>
      <c r="I2423" s="57" t="s">
        <v>8917</v>
      </c>
      <c r="J2423" s="58" t="s">
        <v>8917</v>
      </c>
      <c r="K2423" s="48" t="s">
        <v>8793</v>
      </c>
      <c r="M2423" s="54"/>
      <c r="N2423" s="54"/>
    </row>
    <row r="2424" spans="2:14" ht="30.75" customHeight="1" x14ac:dyDescent="0.3">
      <c r="B2424" s="41">
        <v>1603600</v>
      </c>
      <c r="C2424" s="43" t="s">
        <v>2091</v>
      </c>
      <c r="D2424" s="12" t="s">
        <v>6515</v>
      </c>
      <c r="E2424" s="55" t="s">
        <v>8917</v>
      </c>
      <c r="F2424" s="56" t="s">
        <v>8917</v>
      </c>
      <c r="G2424" s="57" t="s">
        <v>8917</v>
      </c>
      <c r="H2424" s="57" t="s">
        <v>8917</v>
      </c>
      <c r="I2424" s="57" t="s">
        <v>8917</v>
      </c>
      <c r="J2424" s="58" t="s">
        <v>8917</v>
      </c>
      <c r="K2424" s="48" t="s">
        <v>8793</v>
      </c>
      <c r="M2424" s="54"/>
      <c r="N2424" s="54"/>
    </row>
    <row r="2425" spans="2:14" ht="30.75" customHeight="1" x14ac:dyDescent="0.3">
      <c r="B2425" s="41">
        <v>164152599</v>
      </c>
      <c r="C2425" s="43" t="s">
        <v>2092</v>
      </c>
      <c r="D2425" s="12"/>
      <c r="E2425" s="49">
        <v>2410</v>
      </c>
      <c r="F2425" s="50">
        <f>E2425*0.6</f>
        <v>1446</v>
      </c>
      <c r="G2425" s="51">
        <f>E2425*0.65</f>
        <v>1566.5</v>
      </c>
      <c r="H2425" s="51">
        <f>E2425*0.7</f>
        <v>1687</v>
      </c>
      <c r="I2425" s="51">
        <f>E2425*0.75</f>
        <v>1807.5</v>
      </c>
      <c r="J2425" s="52">
        <f>E2425*0.9</f>
        <v>2169</v>
      </c>
      <c r="M2425" s="54"/>
      <c r="N2425" s="54"/>
    </row>
    <row r="2426" spans="2:14" ht="30.75" customHeight="1" x14ac:dyDescent="0.3">
      <c r="B2426" s="41">
        <v>8814001</v>
      </c>
      <c r="C2426" s="43" t="s">
        <v>2093</v>
      </c>
      <c r="D2426" s="12" t="s">
        <v>6511</v>
      </c>
      <c r="E2426" s="55" t="s">
        <v>8917</v>
      </c>
      <c r="F2426" s="56" t="s">
        <v>8917</v>
      </c>
      <c r="G2426" s="57" t="s">
        <v>8917</v>
      </c>
      <c r="H2426" s="57" t="s">
        <v>8917</v>
      </c>
      <c r="I2426" s="57" t="s">
        <v>8917</v>
      </c>
      <c r="J2426" s="58" t="s">
        <v>8917</v>
      </c>
      <c r="K2426" s="48" t="s">
        <v>8793</v>
      </c>
      <c r="M2426" s="54"/>
      <c r="N2426" s="54"/>
    </row>
    <row r="2427" spans="2:14" ht="30.75" customHeight="1" x14ac:dyDescent="0.3">
      <c r="B2427" s="41">
        <v>8903891</v>
      </c>
      <c r="C2427" s="43" t="s">
        <v>2094</v>
      </c>
      <c r="D2427" s="12" t="s">
        <v>6516</v>
      </c>
      <c r="E2427" s="55" t="s">
        <v>8917</v>
      </c>
      <c r="F2427" s="56" t="s">
        <v>8917</v>
      </c>
      <c r="G2427" s="57" t="s">
        <v>8917</v>
      </c>
      <c r="H2427" s="57" t="s">
        <v>8917</v>
      </c>
      <c r="I2427" s="57" t="s">
        <v>8917</v>
      </c>
      <c r="J2427" s="58" t="s">
        <v>8917</v>
      </c>
      <c r="K2427" s="48" t="s">
        <v>8793</v>
      </c>
      <c r="M2427" s="54"/>
      <c r="N2427" s="54"/>
    </row>
    <row r="2428" spans="2:14" ht="30.75" customHeight="1" x14ac:dyDescent="0.3">
      <c r="B2428" s="41">
        <v>8902053</v>
      </c>
      <c r="C2428" s="43" t="s">
        <v>2095</v>
      </c>
      <c r="D2428" s="12" t="s">
        <v>6517</v>
      </c>
      <c r="E2428" s="55" t="s">
        <v>8917</v>
      </c>
      <c r="F2428" s="56" t="s">
        <v>8917</v>
      </c>
      <c r="G2428" s="57" t="s">
        <v>8917</v>
      </c>
      <c r="H2428" s="57" t="s">
        <v>8917</v>
      </c>
      <c r="I2428" s="57" t="s">
        <v>8917</v>
      </c>
      <c r="J2428" s="58" t="s">
        <v>8917</v>
      </c>
      <c r="K2428" s="48" t="s">
        <v>8793</v>
      </c>
      <c r="M2428" s="54"/>
      <c r="N2428" s="54"/>
    </row>
    <row r="2429" spans="2:14" ht="30.75" customHeight="1" x14ac:dyDescent="0.3">
      <c r="B2429" s="41">
        <v>8902046</v>
      </c>
      <c r="C2429" s="43" t="s">
        <v>2096</v>
      </c>
      <c r="D2429" s="12" t="s">
        <v>6518</v>
      </c>
      <c r="E2429" s="55" t="s">
        <v>8917</v>
      </c>
      <c r="F2429" s="56" t="s">
        <v>8917</v>
      </c>
      <c r="G2429" s="57" t="s">
        <v>8917</v>
      </c>
      <c r="H2429" s="57" t="s">
        <v>8917</v>
      </c>
      <c r="I2429" s="57" t="s">
        <v>8917</v>
      </c>
      <c r="J2429" s="58" t="s">
        <v>8917</v>
      </c>
      <c r="K2429" s="48" t="s">
        <v>8793</v>
      </c>
      <c r="M2429" s="54"/>
      <c r="N2429" s="54"/>
    </row>
    <row r="2430" spans="2:14" ht="30.75" customHeight="1" x14ac:dyDescent="0.3">
      <c r="B2430" s="41">
        <v>8904117</v>
      </c>
      <c r="C2430" s="43" t="s">
        <v>2097</v>
      </c>
      <c r="D2430" s="12" t="s">
        <v>6519</v>
      </c>
      <c r="E2430" s="55" t="s">
        <v>8917</v>
      </c>
      <c r="F2430" s="56" t="s">
        <v>8917</v>
      </c>
      <c r="G2430" s="57" t="s">
        <v>8917</v>
      </c>
      <c r="H2430" s="57" t="s">
        <v>8917</v>
      </c>
      <c r="I2430" s="57" t="s">
        <v>8917</v>
      </c>
      <c r="J2430" s="58" t="s">
        <v>8917</v>
      </c>
      <c r="K2430" s="48" t="s">
        <v>8793</v>
      </c>
      <c r="M2430" s="54"/>
      <c r="N2430" s="54"/>
    </row>
    <row r="2431" spans="2:14" ht="30.75" customHeight="1" x14ac:dyDescent="0.3">
      <c r="B2431" s="41">
        <v>8902047</v>
      </c>
      <c r="C2431" s="43" t="s">
        <v>2098</v>
      </c>
      <c r="D2431" s="12" t="s">
        <v>6520</v>
      </c>
      <c r="E2431" s="55" t="s">
        <v>8917</v>
      </c>
      <c r="F2431" s="56" t="s">
        <v>8917</v>
      </c>
      <c r="G2431" s="57" t="s">
        <v>8917</v>
      </c>
      <c r="H2431" s="57" t="s">
        <v>8917</v>
      </c>
      <c r="I2431" s="57" t="s">
        <v>8917</v>
      </c>
      <c r="J2431" s="58" t="s">
        <v>8917</v>
      </c>
      <c r="K2431" s="48" t="s">
        <v>8793</v>
      </c>
      <c r="M2431" s="54"/>
      <c r="N2431" s="54"/>
    </row>
    <row r="2432" spans="2:14" ht="30.75" customHeight="1" x14ac:dyDescent="0.3">
      <c r="B2432" s="41">
        <v>1603540</v>
      </c>
      <c r="C2432" s="43" t="s">
        <v>2099</v>
      </c>
      <c r="D2432" s="12" t="s">
        <v>6521</v>
      </c>
      <c r="E2432" s="55" t="s">
        <v>8917</v>
      </c>
      <c r="F2432" s="56" t="s">
        <v>8917</v>
      </c>
      <c r="G2432" s="57" t="s">
        <v>8917</v>
      </c>
      <c r="H2432" s="57" t="s">
        <v>8917</v>
      </c>
      <c r="I2432" s="57" t="s">
        <v>8917</v>
      </c>
      <c r="J2432" s="58" t="s">
        <v>8917</v>
      </c>
      <c r="K2432" s="48" t="s">
        <v>8793</v>
      </c>
      <c r="M2432" s="54"/>
      <c r="N2432" s="54"/>
    </row>
    <row r="2433" spans="2:14" ht="30.75" customHeight="1" x14ac:dyDescent="0.3">
      <c r="B2433" s="41">
        <v>164154099</v>
      </c>
      <c r="C2433" s="43" t="s">
        <v>2100</v>
      </c>
      <c r="D2433" s="12"/>
      <c r="E2433" s="49">
        <v>2420</v>
      </c>
      <c r="F2433" s="50">
        <f>E2433*0.6</f>
        <v>1452</v>
      </c>
      <c r="G2433" s="51">
        <f>E2433*0.65</f>
        <v>1573</v>
      </c>
      <c r="H2433" s="51">
        <f>E2433*0.7</f>
        <v>1694</v>
      </c>
      <c r="I2433" s="51">
        <f>E2433*0.75</f>
        <v>1815</v>
      </c>
      <c r="J2433" s="52">
        <f>E2433*0.9</f>
        <v>2178</v>
      </c>
      <c r="M2433" s="54"/>
      <c r="N2433" s="54"/>
    </row>
    <row r="2434" spans="2:14" ht="30.75" customHeight="1" x14ac:dyDescent="0.3">
      <c r="B2434" s="41">
        <v>2400040</v>
      </c>
      <c r="C2434" s="43" t="s">
        <v>2101</v>
      </c>
      <c r="D2434" s="12" t="s">
        <v>4127</v>
      </c>
      <c r="E2434" s="55" t="s">
        <v>8917</v>
      </c>
      <c r="F2434" s="56" t="s">
        <v>8917</v>
      </c>
      <c r="G2434" s="57" t="s">
        <v>8917</v>
      </c>
      <c r="H2434" s="57" t="s">
        <v>8917</v>
      </c>
      <c r="I2434" s="57" t="s">
        <v>8917</v>
      </c>
      <c r="J2434" s="58" t="s">
        <v>8917</v>
      </c>
      <c r="K2434" s="48" t="s">
        <v>8793</v>
      </c>
      <c r="M2434" s="54"/>
      <c r="N2434" s="54"/>
    </row>
    <row r="2435" spans="2:14" ht="30.75" customHeight="1" x14ac:dyDescent="0.3">
      <c r="B2435" s="41">
        <v>8812012</v>
      </c>
      <c r="C2435" s="43" t="s">
        <v>2102</v>
      </c>
      <c r="D2435" s="12" t="s">
        <v>6522</v>
      </c>
      <c r="E2435" s="55" t="s">
        <v>8917</v>
      </c>
      <c r="F2435" s="56" t="s">
        <v>8917</v>
      </c>
      <c r="G2435" s="57" t="s">
        <v>8917</v>
      </c>
      <c r="H2435" s="57" t="s">
        <v>8917</v>
      </c>
      <c r="I2435" s="57" t="s">
        <v>8917</v>
      </c>
      <c r="J2435" s="58" t="s">
        <v>8917</v>
      </c>
      <c r="K2435" s="48" t="s">
        <v>8793</v>
      </c>
      <c r="M2435" s="54"/>
      <c r="N2435" s="54"/>
    </row>
    <row r="2436" spans="2:14" ht="30.75" customHeight="1" x14ac:dyDescent="0.3">
      <c r="B2436" s="41">
        <v>8814002</v>
      </c>
      <c r="C2436" s="43" t="s">
        <v>2103</v>
      </c>
      <c r="D2436" s="12" t="s">
        <v>4127</v>
      </c>
      <c r="E2436" s="55" t="s">
        <v>8917</v>
      </c>
      <c r="F2436" s="56" t="s">
        <v>8917</v>
      </c>
      <c r="G2436" s="57" t="s">
        <v>8917</v>
      </c>
      <c r="H2436" s="57" t="s">
        <v>8917</v>
      </c>
      <c r="I2436" s="57" t="s">
        <v>8917</v>
      </c>
      <c r="J2436" s="58" t="s">
        <v>8917</v>
      </c>
      <c r="K2436" s="48" t="s">
        <v>8793</v>
      </c>
      <c r="M2436" s="54"/>
      <c r="N2436" s="54"/>
    </row>
    <row r="2437" spans="2:14" ht="30.75" customHeight="1" x14ac:dyDescent="0.3">
      <c r="B2437" s="41">
        <v>8903892</v>
      </c>
      <c r="C2437" s="43" t="s">
        <v>2104</v>
      </c>
      <c r="D2437" s="12" t="s">
        <v>6523</v>
      </c>
      <c r="E2437" s="55" t="s">
        <v>8917</v>
      </c>
      <c r="F2437" s="56" t="s">
        <v>8917</v>
      </c>
      <c r="G2437" s="57" t="s">
        <v>8917</v>
      </c>
      <c r="H2437" s="57" t="s">
        <v>8917</v>
      </c>
      <c r="I2437" s="57" t="s">
        <v>8917</v>
      </c>
      <c r="J2437" s="58" t="s">
        <v>8917</v>
      </c>
      <c r="K2437" s="48" t="s">
        <v>8793</v>
      </c>
      <c r="M2437" s="54"/>
      <c r="N2437" s="54"/>
    </row>
    <row r="2438" spans="2:14" ht="30.75" customHeight="1" x14ac:dyDescent="0.3">
      <c r="B2438" s="41">
        <v>8904120</v>
      </c>
      <c r="C2438" s="43" t="s">
        <v>2105</v>
      </c>
      <c r="D2438" s="12" t="s">
        <v>6524</v>
      </c>
      <c r="E2438" s="55" t="s">
        <v>8917</v>
      </c>
      <c r="F2438" s="56" t="s">
        <v>8917</v>
      </c>
      <c r="G2438" s="57" t="s">
        <v>8917</v>
      </c>
      <c r="H2438" s="57" t="s">
        <v>8917</v>
      </c>
      <c r="I2438" s="57" t="s">
        <v>8917</v>
      </c>
      <c r="J2438" s="58" t="s">
        <v>8917</v>
      </c>
      <c r="K2438" s="48" t="s">
        <v>8793</v>
      </c>
      <c r="M2438" s="54"/>
      <c r="N2438" s="54"/>
    </row>
    <row r="2439" spans="2:14" ht="30.75" customHeight="1" x14ac:dyDescent="0.3">
      <c r="B2439" s="41">
        <v>1603040</v>
      </c>
      <c r="C2439" s="43" t="s">
        <v>2106</v>
      </c>
      <c r="D2439" s="12" t="s">
        <v>6525</v>
      </c>
      <c r="E2439" s="55" t="s">
        <v>8917</v>
      </c>
      <c r="F2439" s="56" t="s">
        <v>8917</v>
      </c>
      <c r="G2439" s="57" t="s">
        <v>8917</v>
      </c>
      <c r="H2439" s="57" t="s">
        <v>8917</v>
      </c>
      <c r="I2439" s="57" t="s">
        <v>8917</v>
      </c>
      <c r="J2439" s="58" t="s">
        <v>8917</v>
      </c>
      <c r="K2439" s="48" t="s">
        <v>8793</v>
      </c>
      <c r="M2439" s="54"/>
      <c r="N2439" s="54"/>
    </row>
    <row r="2440" spans="2:14" ht="30.75" customHeight="1" x14ac:dyDescent="0.3">
      <c r="B2440" s="41">
        <v>1603601</v>
      </c>
      <c r="C2440" s="43" t="s">
        <v>2107</v>
      </c>
      <c r="D2440" s="12" t="s">
        <v>6526</v>
      </c>
      <c r="E2440" s="55" t="s">
        <v>8917</v>
      </c>
      <c r="F2440" s="56" t="s">
        <v>8917</v>
      </c>
      <c r="G2440" s="57" t="s">
        <v>8917</v>
      </c>
      <c r="H2440" s="57" t="s">
        <v>8917</v>
      </c>
      <c r="I2440" s="57" t="s">
        <v>8917</v>
      </c>
      <c r="J2440" s="58" t="s">
        <v>8917</v>
      </c>
      <c r="K2440" s="48" t="s">
        <v>8793</v>
      </c>
      <c r="M2440" s="54"/>
      <c r="N2440" s="54"/>
    </row>
    <row r="2441" spans="2:14" ht="30.75" customHeight="1" x14ac:dyDescent="0.3">
      <c r="B2441" s="41">
        <v>8902048</v>
      </c>
      <c r="C2441" s="43" t="s">
        <v>2108</v>
      </c>
      <c r="D2441" s="12" t="s">
        <v>6527</v>
      </c>
      <c r="E2441" s="55" t="s">
        <v>8917</v>
      </c>
      <c r="F2441" s="56" t="s">
        <v>8917</v>
      </c>
      <c r="G2441" s="57" t="s">
        <v>8917</v>
      </c>
      <c r="H2441" s="57" t="s">
        <v>8917</v>
      </c>
      <c r="I2441" s="57" t="s">
        <v>8917</v>
      </c>
      <c r="J2441" s="58" t="s">
        <v>8917</v>
      </c>
      <c r="K2441" s="48" t="s">
        <v>8793</v>
      </c>
      <c r="M2441" s="54"/>
      <c r="N2441" s="54"/>
    </row>
    <row r="2442" spans="2:14" ht="30.75" customHeight="1" x14ac:dyDescent="0.3">
      <c r="B2442" s="41">
        <v>1603163</v>
      </c>
      <c r="C2442" s="43" t="s">
        <v>2109</v>
      </c>
      <c r="D2442" s="12" t="s">
        <v>6528</v>
      </c>
      <c r="E2442" s="55" t="s">
        <v>8917</v>
      </c>
      <c r="F2442" s="56" t="s">
        <v>8917</v>
      </c>
      <c r="G2442" s="57" t="s">
        <v>8917</v>
      </c>
      <c r="H2442" s="57" t="s">
        <v>8917</v>
      </c>
      <c r="I2442" s="57" t="s">
        <v>8917</v>
      </c>
      <c r="J2442" s="58" t="s">
        <v>8917</v>
      </c>
      <c r="K2442" s="48" t="s">
        <v>8793</v>
      </c>
      <c r="M2442" s="54"/>
      <c r="N2442" s="54"/>
    </row>
    <row r="2443" spans="2:14" ht="30.75" customHeight="1" x14ac:dyDescent="0.3">
      <c r="B2443" s="41">
        <v>1603563</v>
      </c>
      <c r="C2443" s="43" t="s">
        <v>2110</v>
      </c>
      <c r="D2443" s="12" t="s">
        <v>6529</v>
      </c>
      <c r="E2443" s="55" t="s">
        <v>8917</v>
      </c>
      <c r="F2443" s="56" t="s">
        <v>8917</v>
      </c>
      <c r="G2443" s="57" t="s">
        <v>8917</v>
      </c>
      <c r="H2443" s="57" t="s">
        <v>8917</v>
      </c>
      <c r="I2443" s="57" t="s">
        <v>8917</v>
      </c>
      <c r="J2443" s="58" t="s">
        <v>8917</v>
      </c>
      <c r="K2443" s="48" t="s">
        <v>8793</v>
      </c>
      <c r="M2443" s="54"/>
      <c r="N2443" s="54"/>
    </row>
    <row r="2444" spans="2:14" ht="30.75" customHeight="1" x14ac:dyDescent="0.3">
      <c r="B2444" s="41">
        <v>164156399</v>
      </c>
      <c r="C2444" s="43" t="s">
        <v>2111</v>
      </c>
      <c r="D2444" s="12"/>
      <c r="E2444" s="49">
        <v>2850</v>
      </c>
      <c r="F2444" s="50">
        <f>E2444*0.6</f>
        <v>1710</v>
      </c>
      <c r="G2444" s="51">
        <f>E2444*0.65</f>
        <v>1852.5</v>
      </c>
      <c r="H2444" s="51">
        <f>E2444*0.7</f>
        <v>1994.9999999999998</v>
      </c>
      <c r="I2444" s="51">
        <f>E2444*0.75</f>
        <v>2137.5</v>
      </c>
      <c r="J2444" s="52">
        <f>E2444*0.9</f>
        <v>2565</v>
      </c>
      <c r="K2444" s="13" t="s">
        <v>8794</v>
      </c>
      <c r="M2444" s="54"/>
      <c r="N2444" s="54"/>
    </row>
    <row r="2445" spans="2:14" ht="30.75" customHeight="1" x14ac:dyDescent="0.3">
      <c r="B2445" s="41">
        <v>2400063</v>
      </c>
      <c r="C2445" s="43" t="s">
        <v>2112</v>
      </c>
      <c r="D2445" s="12" t="s">
        <v>4140</v>
      </c>
      <c r="E2445" s="55" t="s">
        <v>8917</v>
      </c>
      <c r="F2445" s="56" t="s">
        <v>8917</v>
      </c>
      <c r="G2445" s="57" t="s">
        <v>8917</v>
      </c>
      <c r="H2445" s="57" t="s">
        <v>8917</v>
      </c>
      <c r="I2445" s="57" t="s">
        <v>8917</v>
      </c>
      <c r="J2445" s="58" t="s">
        <v>8917</v>
      </c>
      <c r="K2445" s="48" t="s">
        <v>8793</v>
      </c>
      <c r="M2445" s="54"/>
      <c r="N2445" s="54"/>
    </row>
    <row r="2446" spans="2:14" ht="30.75" customHeight="1" x14ac:dyDescent="0.3">
      <c r="B2446" s="41">
        <v>8814003</v>
      </c>
      <c r="C2446" s="43" t="s">
        <v>2113</v>
      </c>
      <c r="D2446" s="12" t="s">
        <v>4140</v>
      </c>
      <c r="E2446" s="55" t="s">
        <v>8917</v>
      </c>
      <c r="F2446" s="56" t="s">
        <v>8917</v>
      </c>
      <c r="G2446" s="57" t="s">
        <v>8917</v>
      </c>
      <c r="H2446" s="57" t="s">
        <v>8917</v>
      </c>
      <c r="I2446" s="57" t="s">
        <v>8917</v>
      </c>
      <c r="J2446" s="58" t="s">
        <v>8917</v>
      </c>
      <c r="K2446" s="48" t="s">
        <v>8793</v>
      </c>
      <c r="M2446" s="54"/>
      <c r="N2446" s="54"/>
    </row>
    <row r="2447" spans="2:14" ht="30.75" customHeight="1" x14ac:dyDescent="0.3">
      <c r="B2447" s="41">
        <v>8902054</v>
      </c>
      <c r="C2447" s="43" t="s">
        <v>2114</v>
      </c>
      <c r="D2447" s="12" t="s">
        <v>6530</v>
      </c>
      <c r="E2447" s="55" t="s">
        <v>8917</v>
      </c>
      <c r="F2447" s="56" t="s">
        <v>8917</v>
      </c>
      <c r="G2447" s="57" t="s">
        <v>8917</v>
      </c>
      <c r="H2447" s="57" t="s">
        <v>8917</v>
      </c>
      <c r="I2447" s="57" t="s">
        <v>8917</v>
      </c>
      <c r="J2447" s="58" t="s">
        <v>8917</v>
      </c>
      <c r="K2447" s="48" t="s">
        <v>8793</v>
      </c>
      <c r="M2447" s="54"/>
      <c r="N2447" s="54"/>
    </row>
    <row r="2448" spans="2:14" ht="30.75" customHeight="1" x14ac:dyDescent="0.3">
      <c r="B2448" s="41">
        <v>8903893</v>
      </c>
      <c r="C2448" s="43" t="s">
        <v>2115</v>
      </c>
      <c r="D2448" s="12" t="s">
        <v>6531</v>
      </c>
      <c r="E2448" s="55" t="s">
        <v>8917</v>
      </c>
      <c r="F2448" s="56" t="s">
        <v>8917</v>
      </c>
      <c r="G2448" s="57" t="s">
        <v>8917</v>
      </c>
      <c r="H2448" s="57" t="s">
        <v>8917</v>
      </c>
      <c r="I2448" s="57" t="s">
        <v>8917</v>
      </c>
      <c r="J2448" s="58" t="s">
        <v>8917</v>
      </c>
      <c r="K2448" s="48" t="s">
        <v>8793</v>
      </c>
      <c r="M2448" s="54"/>
      <c r="N2448" s="54"/>
    </row>
    <row r="2449" spans="2:14" ht="30.75" customHeight="1" x14ac:dyDescent="0.3">
      <c r="B2449" s="41">
        <v>8904123</v>
      </c>
      <c r="C2449" s="43" t="s">
        <v>2116</v>
      </c>
      <c r="D2449" s="12" t="s">
        <v>6532</v>
      </c>
      <c r="E2449" s="55" t="s">
        <v>8917</v>
      </c>
      <c r="F2449" s="56" t="s">
        <v>8917</v>
      </c>
      <c r="G2449" s="57" t="s">
        <v>8917</v>
      </c>
      <c r="H2449" s="57" t="s">
        <v>8917</v>
      </c>
      <c r="I2449" s="57" t="s">
        <v>8917</v>
      </c>
      <c r="J2449" s="58" t="s">
        <v>8917</v>
      </c>
      <c r="K2449" s="48" t="s">
        <v>8793</v>
      </c>
      <c r="M2449" s="54"/>
      <c r="N2449" s="54"/>
    </row>
    <row r="2450" spans="2:14" ht="30.75" customHeight="1" x14ac:dyDescent="0.3">
      <c r="B2450" s="41">
        <v>1603063</v>
      </c>
      <c r="C2450" s="43" t="s">
        <v>2117</v>
      </c>
      <c r="D2450" s="12" t="s">
        <v>6533</v>
      </c>
      <c r="E2450" s="55" t="s">
        <v>8917</v>
      </c>
      <c r="F2450" s="56" t="s">
        <v>8917</v>
      </c>
      <c r="G2450" s="57" t="s">
        <v>8917</v>
      </c>
      <c r="H2450" s="57" t="s">
        <v>8917</v>
      </c>
      <c r="I2450" s="57" t="s">
        <v>8917</v>
      </c>
      <c r="J2450" s="58" t="s">
        <v>8917</v>
      </c>
      <c r="K2450" s="48" t="s">
        <v>8793</v>
      </c>
      <c r="M2450" s="54"/>
      <c r="N2450" s="54"/>
    </row>
    <row r="2451" spans="2:14" ht="30.75" customHeight="1" x14ac:dyDescent="0.3">
      <c r="B2451" s="41">
        <v>2070362</v>
      </c>
      <c r="C2451" s="43" t="s">
        <v>2118</v>
      </c>
      <c r="D2451" s="12" t="s">
        <v>6534</v>
      </c>
      <c r="E2451" s="49">
        <v>1000</v>
      </c>
      <c r="F2451" s="50">
        <f>E2451*0.6</f>
        <v>600</v>
      </c>
      <c r="G2451" s="51">
        <f>E2451*0.65</f>
        <v>650</v>
      </c>
      <c r="H2451" s="51">
        <f>E2451*0.7</f>
        <v>700</v>
      </c>
      <c r="I2451" s="51">
        <f>E2451*0.75</f>
        <v>750</v>
      </c>
      <c r="J2451" s="52">
        <f>E2451*0.9</f>
        <v>900</v>
      </c>
      <c r="K2451" s="13" t="s">
        <v>8794</v>
      </c>
      <c r="M2451" s="54"/>
      <c r="N2451" s="54"/>
    </row>
    <row r="2452" spans="2:14" ht="30.75" customHeight="1" x14ac:dyDescent="0.3">
      <c r="B2452" s="41">
        <v>1608020</v>
      </c>
      <c r="C2452" s="43" t="s">
        <v>2119</v>
      </c>
      <c r="D2452" s="12"/>
      <c r="E2452" s="49">
        <v>11110</v>
      </c>
      <c r="F2452" s="50">
        <f>E2452*0.6</f>
        <v>6666</v>
      </c>
      <c r="G2452" s="51">
        <f>E2452*0.65</f>
        <v>7221.5</v>
      </c>
      <c r="H2452" s="51">
        <f>E2452*0.7</f>
        <v>7776.9999999999991</v>
      </c>
      <c r="I2452" s="51">
        <f>E2452*0.75</f>
        <v>8332.5</v>
      </c>
      <c r="J2452" s="52">
        <f>E2452*0.9</f>
        <v>9999</v>
      </c>
      <c r="K2452" s="13" t="s">
        <v>8794</v>
      </c>
      <c r="M2452" s="54"/>
      <c r="N2452" s="54"/>
    </row>
    <row r="2453" spans="2:14" ht="30.75" customHeight="1" x14ac:dyDescent="0.3">
      <c r="B2453" s="41">
        <v>2413192</v>
      </c>
      <c r="C2453" s="43" t="s">
        <v>4436</v>
      </c>
      <c r="D2453" s="12" t="s">
        <v>6535</v>
      </c>
      <c r="E2453" s="49">
        <v>17450</v>
      </c>
      <c r="F2453" s="50">
        <f>E2453*0.6</f>
        <v>10470</v>
      </c>
      <c r="G2453" s="51">
        <f>E2453*0.65</f>
        <v>11342.5</v>
      </c>
      <c r="H2453" s="51">
        <f>E2453*0.7</f>
        <v>12215</v>
      </c>
      <c r="I2453" s="51">
        <f>E2453*0.75</f>
        <v>13087.5</v>
      </c>
      <c r="J2453" s="52">
        <f>E2453*0.9</f>
        <v>15705</v>
      </c>
      <c r="M2453" s="54"/>
      <c r="N2453" s="54"/>
    </row>
    <row r="2454" spans="2:14" ht="30.75" customHeight="1" x14ac:dyDescent="0.3">
      <c r="B2454" s="41">
        <v>2414294</v>
      </c>
      <c r="C2454" s="43" t="s">
        <v>4437</v>
      </c>
      <c r="D2454" s="12" t="s">
        <v>6536</v>
      </c>
      <c r="E2454" s="55" t="s">
        <v>8917</v>
      </c>
      <c r="F2454" s="56" t="s">
        <v>8917</v>
      </c>
      <c r="G2454" s="57" t="s">
        <v>8917</v>
      </c>
      <c r="H2454" s="57" t="s">
        <v>8917</v>
      </c>
      <c r="I2454" s="57" t="s">
        <v>8917</v>
      </c>
      <c r="J2454" s="58" t="s">
        <v>8917</v>
      </c>
      <c r="K2454" s="48" t="s">
        <v>8793</v>
      </c>
      <c r="M2454" s="54"/>
      <c r="N2454" s="54"/>
    </row>
    <row r="2455" spans="2:14" ht="30.75" customHeight="1" x14ac:dyDescent="0.3">
      <c r="B2455" s="41">
        <v>2414331</v>
      </c>
      <c r="C2455" s="43" t="s">
        <v>4438</v>
      </c>
      <c r="D2455" s="12" t="s">
        <v>6537</v>
      </c>
      <c r="E2455" s="55" t="s">
        <v>8917</v>
      </c>
      <c r="F2455" s="56" t="s">
        <v>8917</v>
      </c>
      <c r="G2455" s="57" t="s">
        <v>8917</v>
      </c>
      <c r="H2455" s="57" t="s">
        <v>8917</v>
      </c>
      <c r="I2455" s="57" t="s">
        <v>8917</v>
      </c>
      <c r="J2455" s="58" t="s">
        <v>8917</v>
      </c>
      <c r="K2455" s="48" t="s">
        <v>8793</v>
      </c>
      <c r="M2455" s="54"/>
      <c r="N2455" s="54"/>
    </row>
    <row r="2456" spans="2:14" ht="30.75" customHeight="1" x14ac:dyDescent="0.3">
      <c r="B2456" s="41">
        <v>8902391</v>
      </c>
      <c r="C2456" s="43" t="s">
        <v>4439</v>
      </c>
      <c r="D2456" s="12" t="s">
        <v>6538</v>
      </c>
      <c r="E2456" s="49">
        <v>41220</v>
      </c>
      <c r="F2456" s="50">
        <f t="shared" ref="F2456:F2470" si="330">E2456*0.6</f>
        <v>24732</v>
      </c>
      <c r="G2456" s="51">
        <f t="shared" ref="G2456:G2470" si="331">E2456*0.65</f>
        <v>26793</v>
      </c>
      <c r="H2456" s="51">
        <f t="shared" ref="H2456:H2470" si="332">E2456*0.7</f>
        <v>28853.999999999996</v>
      </c>
      <c r="I2456" s="51">
        <f t="shared" ref="I2456:I2470" si="333">E2456*0.75</f>
        <v>30915</v>
      </c>
      <c r="J2456" s="52">
        <f t="shared" ref="J2456:J2470" si="334">E2456*0.9</f>
        <v>37098</v>
      </c>
      <c r="K2456" s="13" t="s">
        <v>8794</v>
      </c>
      <c r="M2456" s="54"/>
      <c r="N2456" s="54"/>
    </row>
    <row r="2457" spans="2:14" ht="30.75" customHeight="1" x14ac:dyDescent="0.3">
      <c r="B2457" s="41">
        <v>8902394</v>
      </c>
      <c r="C2457" s="43" t="s">
        <v>4440</v>
      </c>
      <c r="D2457" s="12" t="s">
        <v>6539</v>
      </c>
      <c r="E2457" s="49">
        <v>3990</v>
      </c>
      <c r="F2457" s="50">
        <f t="shared" si="330"/>
        <v>2394</v>
      </c>
      <c r="G2457" s="51">
        <f t="shared" si="331"/>
        <v>2593.5</v>
      </c>
      <c r="H2457" s="51">
        <f t="shared" si="332"/>
        <v>2793</v>
      </c>
      <c r="I2457" s="51">
        <f t="shared" si="333"/>
        <v>2992.5</v>
      </c>
      <c r="J2457" s="52">
        <f t="shared" si="334"/>
        <v>3591</v>
      </c>
      <c r="K2457" s="48"/>
      <c r="M2457" s="54"/>
      <c r="N2457" s="54"/>
    </row>
    <row r="2458" spans="2:14" ht="30.75" customHeight="1" x14ac:dyDescent="0.3">
      <c r="B2458" s="41">
        <v>8902401</v>
      </c>
      <c r="C2458" s="43" t="s">
        <v>4441</v>
      </c>
      <c r="D2458" s="12" t="s">
        <v>6540</v>
      </c>
      <c r="E2458" s="49">
        <v>19110</v>
      </c>
      <c r="F2458" s="50">
        <f t="shared" si="330"/>
        <v>11466</v>
      </c>
      <c r="G2458" s="51">
        <f t="shared" si="331"/>
        <v>12421.5</v>
      </c>
      <c r="H2458" s="51">
        <f t="shared" si="332"/>
        <v>13377</v>
      </c>
      <c r="I2458" s="51">
        <f t="shared" si="333"/>
        <v>14332.5</v>
      </c>
      <c r="J2458" s="52">
        <f t="shared" si="334"/>
        <v>17199</v>
      </c>
      <c r="K2458" s="13" t="s">
        <v>8794</v>
      </c>
      <c r="M2458" s="54"/>
      <c r="N2458" s="54"/>
    </row>
    <row r="2459" spans="2:14" ht="30.75" customHeight="1" x14ac:dyDescent="0.3">
      <c r="B2459" s="41">
        <v>8902405</v>
      </c>
      <c r="C2459" s="43" t="s">
        <v>2120</v>
      </c>
      <c r="D2459" s="12" t="s">
        <v>6541</v>
      </c>
      <c r="E2459" s="49">
        <v>46210</v>
      </c>
      <c r="F2459" s="50">
        <f t="shared" si="330"/>
        <v>27726</v>
      </c>
      <c r="G2459" s="51">
        <f t="shared" si="331"/>
        <v>30036.5</v>
      </c>
      <c r="H2459" s="51">
        <f t="shared" si="332"/>
        <v>32346.999999999996</v>
      </c>
      <c r="I2459" s="51">
        <f t="shared" si="333"/>
        <v>34657.5</v>
      </c>
      <c r="J2459" s="52">
        <f t="shared" si="334"/>
        <v>41589</v>
      </c>
      <c r="K2459" s="13" t="s">
        <v>8794</v>
      </c>
      <c r="M2459" s="54"/>
      <c r="N2459" s="54"/>
    </row>
    <row r="2460" spans="2:14" ht="30.75" customHeight="1" x14ac:dyDescent="0.3">
      <c r="B2460" s="41">
        <v>8902407</v>
      </c>
      <c r="C2460" s="43" t="s">
        <v>2121</v>
      </c>
      <c r="D2460" s="12" t="s">
        <v>6542</v>
      </c>
      <c r="E2460" s="49">
        <v>31070</v>
      </c>
      <c r="F2460" s="50">
        <f t="shared" si="330"/>
        <v>18642</v>
      </c>
      <c r="G2460" s="51">
        <f t="shared" si="331"/>
        <v>20195.5</v>
      </c>
      <c r="H2460" s="51">
        <f t="shared" si="332"/>
        <v>21749</v>
      </c>
      <c r="I2460" s="51">
        <f t="shared" si="333"/>
        <v>23302.5</v>
      </c>
      <c r="J2460" s="52">
        <f t="shared" si="334"/>
        <v>27963</v>
      </c>
      <c r="K2460" s="48" t="s">
        <v>8793</v>
      </c>
      <c r="M2460" s="54"/>
      <c r="N2460" s="54"/>
    </row>
    <row r="2461" spans="2:14" ht="30.75" customHeight="1" x14ac:dyDescent="0.3">
      <c r="B2461" s="41">
        <v>8902409</v>
      </c>
      <c r="C2461" s="43" t="s">
        <v>2122</v>
      </c>
      <c r="D2461" s="12" t="s">
        <v>6543</v>
      </c>
      <c r="E2461" s="49">
        <v>32030</v>
      </c>
      <c r="F2461" s="50">
        <f t="shared" si="330"/>
        <v>19218</v>
      </c>
      <c r="G2461" s="51">
        <f t="shared" si="331"/>
        <v>20819.5</v>
      </c>
      <c r="H2461" s="51">
        <f t="shared" si="332"/>
        <v>22421</v>
      </c>
      <c r="I2461" s="51">
        <f t="shared" si="333"/>
        <v>24022.5</v>
      </c>
      <c r="J2461" s="52">
        <f t="shared" si="334"/>
        <v>28827</v>
      </c>
      <c r="K2461" s="13" t="s">
        <v>8794</v>
      </c>
      <c r="M2461" s="54"/>
      <c r="N2461" s="54"/>
    </row>
    <row r="2462" spans="2:14" ht="30.75" customHeight="1" x14ac:dyDescent="0.3">
      <c r="B2462" s="41">
        <v>8902410</v>
      </c>
      <c r="C2462" s="43" t="s">
        <v>2123</v>
      </c>
      <c r="D2462" s="12" t="s">
        <v>6539</v>
      </c>
      <c r="E2462" s="49">
        <v>3820</v>
      </c>
      <c r="F2462" s="50">
        <f t="shared" si="330"/>
        <v>2292</v>
      </c>
      <c r="G2462" s="51">
        <f t="shared" si="331"/>
        <v>2483</v>
      </c>
      <c r="H2462" s="51">
        <f t="shared" si="332"/>
        <v>2674</v>
      </c>
      <c r="I2462" s="51">
        <f t="shared" si="333"/>
        <v>2865</v>
      </c>
      <c r="J2462" s="52">
        <f t="shared" si="334"/>
        <v>3438</v>
      </c>
      <c r="K2462" s="13" t="s">
        <v>8794</v>
      </c>
      <c r="M2462" s="54"/>
      <c r="N2462" s="54"/>
    </row>
    <row r="2463" spans="2:14" ht="30.75" customHeight="1" x14ac:dyDescent="0.3">
      <c r="B2463" s="41">
        <v>8902423</v>
      </c>
      <c r="C2463" s="43" t="s">
        <v>4442</v>
      </c>
      <c r="D2463" s="12" t="s">
        <v>6544</v>
      </c>
      <c r="E2463" s="49">
        <v>3080</v>
      </c>
      <c r="F2463" s="50">
        <f t="shared" si="330"/>
        <v>1848</v>
      </c>
      <c r="G2463" s="51">
        <f t="shared" si="331"/>
        <v>2002</v>
      </c>
      <c r="H2463" s="51">
        <f t="shared" si="332"/>
        <v>2156</v>
      </c>
      <c r="I2463" s="51">
        <f t="shared" si="333"/>
        <v>2310</v>
      </c>
      <c r="J2463" s="52">
        <f t="shared" si="334"/>
        <v>2772</v>
      </c>
      <c r="K2463" s="13" t="s">
        <v>8794</v>
      </c>
      <c r="M2463" s="54"/>
      <c r="N2463" s="54"/>
    </row>
    <row r="2464" spans="2:14" ht="30.75" customHeight="1" x14ac:dyDescent="0.3">
      <c r="B2464" s="41">
        <v>8902566</v>
      </c>
      <c r="C2464" s="43" t="s">
        <v>4443</v>
      </c>
      <c r="D2464" s="12" t="s">
        <v>6539</v>
      </c>
      <c r="E2464" s="49">
        <v>3820</v>
      </c>
      <c r="F2464" s="50">
        <f t="shared" si="330"/>
        <v>2292</v>
      </c>
      <c r="G2464" s="51">
        <f t="shared" si="331"/>
        <v>2483</v>
      </c>
      <c r="H2464" s="51">
        <f t="shared" si="332"/>
        <v>2674</v>
      </c>
      <c r="I2464" s="51">
        <f t="shared" si="333"/>
        <v>2865</v>
      </c>
      <c r="J2464" s="52">
        <f t="shared" si="334"/>
        <v>3438</v>
      </c>
      <c r="K2464" s="13" t="s">
        <v>8794</v>
      </c>
      <c r="M2464" s="54"/>
      <c r="N2464" s="54"/>
    </row>
    <row r="2465" spans="2:14" ht="30.75" customHeight="1" x14ac:dyDescent="0.3">
      <c r="B2465" s="41">
        <v>8902567</v>
      </c>
      <c r="C2465" s="43" t="s">
        <v>4444</v>
      </c>
      <c r="D2465" s="12" t="s">
        <v>6545</v>
      </c>
      <c r="E2465" s="49">
        <v>20910</v>
      </c>
      <c r="F2465" s="50">
        <f t="shared" si="330"/>
        <v>12546</v>
      </c>
      <c r="G2465" s="51">
        <f t="shared" si="331"/>
        <v>13591.5</v>
      </c>
      <c r="H2465" s="51">
        <f t="shared" si="332"/>
        <v>14636.999999999998</v>
      </c>
      <c r="I2465" s="51">
        <f t="shared" si="333"/>
        <v>15682.5</v>
      </c>
      <c r="J2465" s="52">
        <f t="shared" si="334"/>
        <v>18819</v>
      </c>
      <c r="M2465" s="54"/>
      <c r="N2465" s="54"/>
    </row>
    <row r="2466" spans="2:14" ht="30.75" customHeight="1" x14ac:dyDescent="0.3">
      <c r="B2466" s="41">
        <v>8903025</v>
      </c>
      <c r="C2466" s="43" t="s">
        <v>4445</v>
      </c>
      <c r="D2466" s="12" t="s">
        <v>6546</v>
      </c>
      <c r="E2466" s="49">
        <v>1220</v>
      </c>
      <c r="F2466" s="50">
        <f t="shared" si="330"/>
        <v>732</v>
      </c>
      <c r="G2466" s="51">
        <f t="shared" si="331"/>
        <v>793</v>
      </c>
      <c r="H2466" s="51">
        <f t="shared" si="332"/>
        <v>854</v>
      </c>
      <c r="I2466" s="51">
        <f t="shared" si="333"/>
        <v>915</v>
      </c>
      <c r="J2466" s="52">
        <f t="shared" si="334"/>
        <v>1098</v>
      </c>
      <c r="K2466" s="13" t="s">
        <v>8794</v>
      </c>
      <c r="M2466" s="54"/>
      <c r="N2466" s="54"/>
    </row>
    <row r="2467" spans="2:14" ht="30.75" customHeight="1" x14ac:dyDescent="0.3">
      <c r="B2467" s="41">
        <v>8903143</v>
      </c>
      <c r="C2467" s="43" t="s">
        <v>4446</v>
      </c>
      <c r="D2467" s="12" t="s">
        <v>6547</v>
      </c>
      <c r="E2467" s="49">
        <v>5550</v>
      </c>
      <c r="F2467" s="50">
        <f t="shared" si="330"/>
        <v>3330</v>
      </c>
      <c r="G2467" s="51">
        <f t="shared" si="331"/>
        <v>3607.5</v>
      </c>
      <c r="H2467" s="51">
        <f t="shared" si="332"/>
        <v>3884.9999999999995</v>
      </c>
      <c r="I2467" s="51">
        <f t="shared" si="333"/>
        <v>4162.5</v>
      </c>
      <c r="J2467" s="52">
        <f t="shared" si="334"/>
        <v>4995</v>
      </c>
      <c r="K2467" s="13" t="s">
        <v>8794</v>
      </c>
      <c r="M2467" s="54"/>
      <c r="N2467" s="54"/>
    </row>
    <row r="2468" spans="2:14" ht="30.75" customHeight="1" x14ac:dyDescent="0.3">
      <c r="B2468" s="41">
        <v>8902406</v>
      </c>
      <c r="C2468" s="43" t="s">
        <v>4447</v>
      </c>
      <c r="D2468" s="12" t="s">
        <v>6548</v>
      </c>
      <c r="E2468" s="49">
        <v>12800</v>
      </c>
      <c r="F2468" s="50">
        <f t="shared" si="330"/>
        <v>7680</v>
      </c>
      <c r="G2468" s="51">
        <f t="shared" si="331"/>
        <v>8320</v>
      </c>
      <c r="H2468" s="51">
        <f t="shared" si="332"/>
        <v>8960</v>
      </c>
      <c r="I2468" s="51">
        <f t="shared" si="333"/>
        <v>9600</v>
      </c>
      <c r="J2468" s="52">
        <f t="shared" si="334"/>
        <v>11520</v>
      </c>
      <c r="M2468" s="54"/>
      <c r="N2468" s="54"/>
    </row>
    <row r="2469" spans="2:14" ht="30.75" customHeight="1" x14ac:dyDescent="0.3">
      <c r="B2469" s="41">
        <v>3479960</v>
      </c>
      <c r="C2469" s="43" t="s">
        <v>4448</v>
      </c>
      <c r="D2469" s="12" t="s">
        <v>6549</v>
      </c>
      <c r="E2469" s="49">
        <v>230</v>
      </c>
      <c r="F2469" s="50">
        <f t="shared" si="330"/>
        <v>138</v>
      </c>
      <c r="G2469" s="51">
        <f t="shared" si="331"/>
        <v>149.5</v>
      </c>
      <c r="H2469" s="51">
        <f t="shared" si="332"/>
        <v>161</v>
      </c>
      <c r="I2469" s="51">
        <f t="shared" si="333"/>
        <v>172.5</v>
      </c>
      <c r="J2469" s="52">
        <f t="shared" si="334"/>
        <v>207</v>
      </c>
      <c r="K2469" s="13" t="s">
        <v>8794</v>
      </c>
      <c r="M2469" s="54"/>
      <c r="N2469" s="54"/>
    </row>
    <row r="2470" spans="2:14" ht="30.75" customHeight="1" x14ac:dyDescent="0.3">
      <c r="B2470" s="41">
        <v>8810131</v>
      </c>
      <c r="C2470" s="43" t="s">
        <v>4449</v>
      </c>
      <c r="D2470" s="12" t="s">
        <v>6550</v>
      </c>
      <c r="E2470" s="49">
        <v>5250</v>
      </c>
      <c r="F2470" s="50">
        <f t="shared" si="330"/>
        <v>3150</v>
      </c>
      <c r="G2470" s="51">
        <f t="shared" si="331"/>
        <v>3412.5</v>
      </c>
      <c r="H2470" s="51">
        <f t="shared" si="332"/>
        <v>3674.9999999999995</v>
      </c>
      <c r="I2470" s="51">
        <f t="shared" si="333"/>
        <v>3937.5</v>
      </c>
      <c r="J2470" s="52">
        <f t="shared" si="334"/>
        <v>4725</v>
      </c>
      <c r="K2470" s="13" t="s">
        <v>8794</v>
      </c>
      <c r="M2470" s="54"/>
      <c r="N2470" s="54"/>
    </row>
    <row r="2471" spans="2:14" ht="30.75" customHeight="1" x14ac:dyDescent="0.3">
      <c r="B2471" s="41">
        <v>2482493</v>
      </c>
      <c r="C2471" s="43" t="s">
        <v>2124</v>
      </c>
      <c r="D2471" s="12" t="s">
        <v>6551</v>
      </c>
      <c r="E2471" s="55" t="s">
        <v>8917</v>
      </c>
      <c r="F2471" s="56" t="s">
        <v>8917</v>
      </c>
      <c r="G2471" s="57" t="s">
        <v>8917</v>
      </c>
      <c r="H2471" s="57" t="s">
        <v>8917</v>
      </c>
      <c r="I2471" s="57" t="s">
        <v>8917</v>
      </c>
      <c r="J2471" s="58" t="s">
        <v>8917</v>
      </c>
      <c r="K2471" s="48" t="s">
        <v>8793</v>
      </c>
      <c r="M2471" s="54"/>
      <c r="N2471" s="54"/>
    </row>
    <row r="2472" spans="2:14" ht="30.75" customHeight="1" x14ac:dyDescent="0.3">
      <c r="B2472" s="41">
        <v>2414030</v>
      </c>
      <c r="C2472" s="43" t="s">
        <v>2125</v>
      </c>
      <c r="D2472" s="12" t="s">
        <v>6552</v>
      </c>
      <c r="E2472" s="55" t="s">
        <v>8917</v>
      </c>
      <c r="F2472" s="56" t="s">
        <v>8917</v>
      </c>
      <c r="G2472" s="57" t="s">
        <v>8917</v>
      </c>
      <c r="H2472" s="57" t="s">
        <v>8917</v>
      </c>
      <c r="I2472" s="57" t="s">
        <v>8917</v>
      </c>
      <c r="J2472" s="58" t="s">
        <v>8917</v>
      </c>
      <c r="K2472" s="48" t="s">
        <v>8793</v>
      </c>
      <c r="M2472" s="54"/>
      <c r="N2472" s="54"/>
    </row>
    <row r="2473" spans="2:14" ht="30.75" customHeight="1" x14ac:dyDescent="0.3">
      <c r="B2473" s="41">
        <v>2414227</v>
      </c>
      <c r="C2473" s="43" t="s">
        <v>4450</v>
      </c>
      <c r="D2473" s="12" t="s">
        <v>6553</v>
      </c>
      <c r="E2473" s="55" t="s">
        <v>8917</v>
      </c>
      <c r="F2473" s="56" t="s">
        <v>8917</v>
      </c>
      <c r="G2473" s="57" t="s">
        <v>8917</v>
      </c>
      <c r="H2473" s="57" t="s">
        <v>8917</v>
      </c>
      <c r="I2473" s="57" t="s">
        <v>8917</v>
      </c>
      <c r="J2473" s="58" t="s">
        <v>8917</v>
      </c>
      <c r="K2473" s="48" t="s">
        <v>8793</v>
      </c>
      <c r="M2473" s="54"/>
      <c r="N2473" s="54"/>
    </row>
    <row r="2474" spans="2:14" ht="30.75" customHeight="1" x14ac:dyDescent="0.3">
      <c r="B2474" s="41">
        <v>2414235</v>
      </c>
      <c r="C2474" s="43" t="s">
        <v>4451</v>
      </c>
      <c r="D2474" s="12" t="s">
        <v>6554</v>
      </c>
      <c r="E2474" s="49">
        <v>28890</v>
      </c>
      <c r="F2474" s="50">
        <f>E2474*0.6</f>
        <v>17334</v>
      </c>
      <c r="G2474" s="51">
        <f>E2474*0.65</f>
        <v>18778.5</v>
      </c>
      <c r="H2474" s="51">
        <f>E2474*0.7</f>
        <v>20223</v>
      </c>
      <c r="I2474" s="51">
        <f>E2474*0.75</f>
        <v>21667.5</v>
      </c>
      <c r="J2474" s="52">
        <f>E2474*0.9</f>
        <v>26001</v>
      </c>
      <c r="M2474" s="54"/>
      <c r="N2474" s="54"/>
    </row>
    <row r="2475" spans="2:14" ht="30.75" customHeight="1" x14ac:dyDescent="0.3">
      <c r="B2475" s="41">
        <v>2414307</v>
      </c>
      <c r="C2475" s="43" t="s">
        <v>2126</v>
      </c>
      <c r="D2475" s="12" t="s">
        <v>6555</v>
      </c>
      <c r="E2475" s="55" t="s">
        <v>8917</v>
      </c>
      <c r="F2475" s="56" t="s">
        <v>8917</v>
      </c>
      <c r="G2475" s="57" t="s">
        <v>8917</v>
      </c>
      <c r="H2475" s="57" t="s">
        <v>8917</v>
      </c>
      <c r="I2475" s="57" t="s">
        <v>8917</v>
      </c>
      <c r="J2475" s="58" t="s">
        <v>8917</v>
      </c>
      <c r="K2475" s="48" t="s">
        <v>8793</v>
      </c>
      <c r="M2475" s="54"/>
      <c r="N2475" s="54"/>
    </row>
    <row r="2476" spans="2:14" ht="30.75" customHeight="1" x14ac:dyDescent="0.3">
      <c r="B2476" s="41">
        <v>2414298</v>
      </c>
      <c r="C2476" s="43" t="s">
        <v>2127</v>
      </c>
      <c r="D2476" s="12" t="s">
        <v>6556</v>
      </c>
      <c r="E2476" s="55" t="s">
        <v>8917</v>
      </c>
      <c r="F2476" s="56" t="s">
        <v>8917</v>
      </c>
      <c r="G2476" s="57" t="s">
        <v>8917</v>
      </c>
      <c r="H2476" s="57" t="s">
        <v>8917</v>
      </c>
      <c r="I2476" s="57" t="s">
        <v>8917</v>
      </c>
      <c r="J2476" s="58" t="s">
        <v>8917</v>
      </c>
      <c r="K2476" s="48" t="s">
        <v>8793</v>
      </c>
      <c r="M2476" s="54"/>
      <c r="N2476" s="54"/>
    </row>
    <row r="2477" spans="2:14" ht="30.75" customHeight="1" x14ac:dyDescent="0.3">
      <c r="B2477" s="41">
        <v>2414308</v>
      </c>
      <c r="C2477" s="43" t="s">
        <v>2128</v>
      </c>
      <c r="D2477" s="12" t="s">
        <v>6557</v>
      </c>
      <c r="E2477" s="55" t="s">
        <v>8917</v>
      </c>
      <c r="F2477" s="56" t="s">
        <v>8917</v>
      </c>
      <c r="G2477" s="57" t="s">
        <v>8917</v>
      </c>
      <c r="H2477" s="57" t="s">
        <v>8917</v>
      </c>
      <c r="I2477" s="57" t="s">
        <v>8917</v>
      </c>
      <c r="J2477" s="58" t="s">
        <v>8917</v>
      </c>
      <c r="K2477" s="48" t="s">
        <v>8793</v>
      </c>
      <c r="M2477" s="54"/>
      <c r="N2477" s="54"/>
    </row>
    <row r="2478" spans="2:14" ht="30.75" customHeight="1" x14ac:dyDescent="0.3">
      <c r="B2478" s="41">
        <v>2414309</v>
      </c>
      <c r="C2478" s="43" t="s">
        <v>2129</v>
      </c>
      <c r="D2478" s="12" t="s">
        <v>6558</v>
      </c>
      <c r="E2478" s="55" t="s">
        <v>8917</v>
      </c>
      <c r="F2478" s="56" t="s">
        <v>8917</v>
      </c>
      <c r="G2478" s="57" t="s">
        <v>8917</v>
      </c>
      <c r="H2478" s="57" t="s">
        <v>8917</v>
      </c>
      <c r="I2478" s="57" t="s">
        <v>8917</v>
      </c>
      <c r="J2478" s="58" t="s">
        <v>8917</v>
      </c>
      <c r="K2478" s="48" t="s">
        <v>8793</v>
      </c>
      <c r="M2478" s="54"/>
      <c r="N2478" s="54"/>
    </row>
    <row r="2479" spans="2:14" ht="30.75" customHeight="1" x14ac:dyDescent="0.3">
      <c r="B2479" s="41">
        <v>2414310</v>
      </c>
      <c r="C2479" s="43" t="s">
        <v>2130</v>
      </c>
      <c r="D2479" s="12" t="s">
        <v>6559</v>
      </c>
      <c r="E2479" s="55" t="s">
        <v>8917</v>
      </c>
      <c r="F2479" s="56" t="s">
        <v>8917</v>
      </c>
      <c r="G2479" s="57" t="s">
        <v>8917</v>
      </c>
      <c r="H2479" s="57" t="s">
        <v>8917</v>
      </c>
      <c r="I2479" s="57" t="s">
        <v>8917</v>
      </c>
      <c r="J2479" s="58" t="s">
        <v>8917</v>
      </c>
      <c r="K2479" s="48" t="s">
        <v>8793</v>
      </c>
      <c r="M2479" s="54"/>
      <c r="N2479" s="54"/>
    </row>
    <row r="2480" spans="2:14" ht="30.75" customHeight="1" x14ac:dyDescent="0.3">
      <c r="B2480" s="41">
        <v>2414311</v>
      </c>
      <c r="C2480" s="43" t="s">
        <v>2131</v>
      </c>
      <c r="D2480" s="12" t="s">
        <v>6560</v>
      </c>
      <c r="E2480" s="55" t="s">
        <v>8917</v>
      </c>
      <c r="F2480" s="56" t="s">
        <v>8917</v>
      </c>
      <c r="G2480" s="57" t="s">
        <v>8917</v>
      </c>
      <c r="H2480" s="57" t="s">
        <v>8917</v>
      </c>
      <c r="I2480" s="57" t="s">
        <v>8917</v>
      </c>
      <c r="J2480" s="58" t="s">
        <v>8917</v>
      </c>
      <c r="K2480" s="48" t="s">
        <v>8793</v>
      </c>
      <c r="M2480" s="54"/>
      <c r="N2480" s="54"/>
    </row>
    <row r="2481" spans="2:14" ht="30.75" customHeight="1" x14ac:dyDescent="0.3">
      <c r="B2481" s="41">
        <v>2414289</v>
      </c>
      <c r="C2481" s="43" t="s">
        <v>2132</v>
      </c>
      <c r="D2481" s="12" t="s">
        <v>6561</v>
      </c>
      <c r="E2481" s="55" t="s">
        <v>8917</v>
      </c>
      <c r="F2481" s="56" t="s">
        <v>8917</v>
      </c>
      <c r="G2481" s="57" t="s">
        <v>8917</v>
      </c>
      <c r="H2481" s="57" t="s">
        <v>8917</v>
      </c>
      <c r="I2481" s="57" t="s">
        <v>8917</v>
      </c>
      <c r="J2481" s="58" t="s">
        <v>8917</v>
      </c>
      <c r="K2481" s="48" t="s">
        <v>8793</v>
      </c>
      <c r="M2481" s="54"/>
      <c r="N2481" s="54"/>
    </row>
    <row r="2482" spans="2:14" ht="30.75" customHeight="1" x14ac:dyDescent="0.3">
      <c r="B2482" s="41">
        <v>2414299</v>
      </c>
      <c r="C2482" s="43" t="s">
        <v>2133</v>
      </c>
      <c r="D2482" s="12" t="s">
        <v>6562</v>
      </c>
      <c r="E2482" s="55" t="s">
        <v>8917</v>
      </c>
      <c r="F2482" s="56" t="s">
        <v>8917</v>
      </c>
      <c r="G2482" s="57" t="s">
        <v>8917</v>
      </c>
      <c r="H2482" s="57" t="s">
        <v>8917</v>
      </c>
      <c r="I2482" s="57" t="s">
        <v>8917</v>
      </c>
      <c r="J2482" s="58" t="s">
        <v>8917</v>
      </c>
      <c r="K2482" s="48" t="s">
        <v>8793</v>
      </c>
      <c r="M2482" s="54"/>
      <c r="N2482" s="54"/>
    </row>
    <row r="2483" spans="2:14" ht="30.75" customHeight="1" x14ac:dyDescent="0.3">
      <c r="B2483" s="41">
        <v>2414304</v>
      </c>
      <c r="C2483" s="43" t="s">
        <v>2134</v>
      </c>
      <c r="D2483" s="12" t="s">
        <v>6563</v>
      </c>
      <c r="E2483" s="49">
        <v>6740</v>
      </c>
      <c r="F2483" s="50">
        <f>E2483*0.6</f>
        <v>4044</v>
      </c>
      <c r="G2483" s="51">
        <f>E2483*0.65</f>
        <v>4381</v>
      </c>
      <c r="H2483" s="51">
        <f>E2483*0.7</f>
        <v>4718</v>
      </c>
      <c r="I2483" s="51">
        <f>E2483*0.75</f>
        <v>5055</v>
      </c>
      <c r="J2483" s="52">
        <f>E2483*0.9</f>
        <v>6066</v>
      </c>
      <c r="K2483" s="48"/>
      <c r="M2483" s="54"/>
      <c r="N2483" s="54"/>
    </row>
    <row r="2484" spans="2:14" ht="30.75" customHeight="1" x14ac:dyDescent="0.3">
      <c r="B2484" s="41">
        <v>2414327</v>
      </c>
      <c r="C2484" s="43" t="s">
        <v>2135</v>
      </c>
      <c r="D2484" s="12" t="s">
        <v>6564</v>
      </c>
      <c r="E2484" s="55" t="s">
        <v>8917</v>
      </c>
      <c r="F2484" s="56" t="s">
        <v>8917</v>
      </c>
      <c r="G2484" s="57" t="s">
        <v>8917</v>
      </c>
      <c r="H2484" s="57" t="s">
        <v>8917</v>
      </c>
      <c r="I2484" s="57" t="s">
        <v>8917</v>
      </c>
      <c r="J2484" s="58" t="s">
        <v>8917</v>
      </c>
      <c r="K2484" s="48" t="s">
        <v>8793</v>
      </c>
      <c r="M2484" s="54"/>
      <c r="N2484" s="54"/>
    </row>
    <row r="2485" spans="2:14" ht="30.75" customHeight="1" x14ac:dyDescent="0.3">
      <c r="B2485" s="41">
        <v>2414290</v>
      </c>
      <c r="C2485" s="43" t="s">
        <v>2136</v>
      </c>
      <c r="D2485" s="12" t="s">
        <v>6565</v>
      </c>
      <c r="E2485" s="55" t="s">
        <v>8917</v>
      </c>
      <c r="F2485" s="56" t="s">
        <v>8917</v>
      </c>
      <c r="G2485" s="57" t="s">
        <v>8917</v>
      </c>
      <c r="H2485" s="57" t="s">
        <v>8917</v>
      </c>
      <c r="I2485" s="57" t="s">
        <v>8917</v>
      </c>
      <c r="J2485" s="58" t="s">
        <v>8917</v>
      </c>
      <c r="K2485" s="48" t="s">
        <v>8793</v>
      </c>
      <c r="M2485" s="54"/>
      <c r="N2485" s="54"/>
    </row>
    <row r="2486" spans="2:14" ht="30.75" customHeight="1" x14ac:dyDescent="0.3">
      <c r="B2486" s="41">
        <v>2414312</v>
      </c>
      <c r="C2486" s="43" t="s">
        <v>2137</v>
      </c>
      <c r="D2486" s="12" t="s">
        <v>6566</v>
      </c>
      <c r="E2486" s="55" t="s">
        <v>8917</v>
      </c>
      <c r="F2486" s="56" t="s">
        <v>8917</v>
      </c>
      <c r="G2486" s="57" t="s">
        <v>8917</v>
      </c>
      <c r="H2486" s="57" t="s">
        <v>8917</v>
      </c>
      <c r="I2486" s="57" t="s">
        <v>8917</v>
      </c>
      <c r="J2486" s="58" t="s">
        <v>8917</v>
      </c>
      <c r="K2486" s="48" t="s">
        <v>8793</v>
      </c>
      <c r="M2486" s="54"/>
      <c r="N2486" s="54"/>
    </row>
    <row r="2487" spans="2:14" ht="30.75" customHeight="1" x14ac:dyDescent="0.3">
      <c r="B2487" s="41">
        <v>2414313</v>
      </c>
      <c r="C2487" s="43" t="s">
        <v>2138</v>
      </c>
      <c r="D2487" s="12" t="s">
        <v>6567</v>
      </c>
      <c r="E2487" s="55" t="s">
        <v>8917</v>
      </c>
      <c r="F2487" s="56" t="s">
        <v>8917</v>
      </c>
      <c r="G2487" s="57" t="s">
        <v>8917</v>
      </c>
      <c r="H2487" s="57" t="s">
        <v>8917</v>
      </c>
      <c r="I2487" s="57" t="s">
        <v>8917</v>
      </c>
      <c r="J2487" s="58" t="s">
        <v>8917</v>
      </c>
      <c r="K2487" s="48" t="s">
        <v>8793</v>
      </c>
      <c r="M2487" s="54"/>
      <c r="N2487" s="54"/>
    </row>
    <row r="2488" spans="2:14" ht="30.75" customHeight="1" x14ac:dyDescent="0.3">
      <c r="B2488" s="41">
        <v>2413341</v>
      </c>
      <c r="C2488" s="43" t="s">
        <v>2120</v>
      </c>
      <c r="D2488" s="12" t="s">
        <v>6568</v>
      </c>
      <c r="E2488" s="55" t="s">
        <v>8917</v>
      </c>
      <c r="F2488" s="56" t="s">
        <v>8917</v>
      </c>
      <c r="G2488" s="57" t="s">
        <v>8917</v>
      </c>
      <c r="H2488" s="57" t="s">
        <v>8917</v>
      </c>
      <c r="I2488" s="57" t="s">
        <v>8917</v>
      </c>
      <c r="J2488" s="58" t="s">
        <v>8917</v>
      </c>
      <c r="K2488" s="48" t="s">
        <v>8793</v>
      </c>
      <c r="M2488" s="54"/>
      <c r="N2488" s="54"/>
    </row>
    <row r="2489" spans="2:14" ht="30.75" customHeight="1" x14ac:dyDescent="0.3">
      <c r="B2489" s="41">
        <v>2070300</v>
      </c>
      <c r="C2489" s="43" t="s">
        <v>2139</v>
      </c>
      <c r="D2489" s="12" t="s">
        <v>6569</v>
      </c>
      <c r="E2489" s="55" t="s">
        <v>8917</v>
      </c>
      <c r="F2489" s="56" t="s">
        <v>8917</v>
      </c>
      <c r="G2489" s="57" t="s">
        <v>8917</v>
      </c>
      <c r="H2489" s="57" t="s">
        <v>8917</v>
      </c>
      <c r="I2489" s="57" t="s">
        <v>8917</v>
      </c>
      <c r="J2489" s="58" t="s">
        <v>8917</v>
      </c>
      <c r="K2489" s="48" t="s">
        <v>8793</v>
      </c>
      <c r="M2489" s="54"/>
      <c r="N2489" s="54"/>
    </row>
    <row r="2490" spans="2:14" ht="30.75" customHeight="1" x14ac:dyDescent="0.3">
      <c r="B2490" s="41">
        <v>2070301</v>
      </c>
      <c r="C2490" s="43" t="s">
        <v>2140</v>
      </c>
      <c r="D2490" s="12" t="s">
        <v>6570</v>
      </c>
      <c r="E2490" s="55" t="s">
        <v>8917</v>
      </c>
      <c r="F2490" s="56" t="s">
        <v>8917</v>
      </c>
      <c r="G2490" s="57" t="s">
        <v>8917</v>
      </c>
      <c r="H2490" s="57" t="s">
        <v>8917</v>
      </c>
      <c r="I2490" s="57" t="s">
        <v>8917</v>
      </c>
      <c r="J2490" s="58" t="s">
        <v>8917</v>
      </c>
      <c r="K2490" s="48" t="s">
        <v>8793</v>
      </c>
      <c r="M2490" s="54"/>
      <c r="N2490" s="54"/>
    </row>
    <row r="2491" spans="2:14" ht="30.75" customHeight="1" x14ac:dyDescent="0.3">
      <c r="B2491" s="41">
        <v>2070302</v>
      </c>
      <c r="C2491" s="43" t="s">
        <v>2141</v>
      </c>
      <c r="D2491" s="12" t="s">
        <v>6569</v>
      </c>
      <c r="E2491" s="55" t="s">
        <v>8917</v>
      </c>
      <c r="F2491" s="56" t="s">
        <v>8917</v>
      </c>
      <c r="G2491" s="57" t="s">
        <v>8917</v>
      </c>
      <c r="H2491" s="57" t="s">
        <v>8917</v>
      </c>
      <c r="I2491" s="57" t="s">
        <v>8917</v>
      </c>
      <c r="J2491" s="58" t="s">
        <v>8917</v>
      </c>
      <c r="K2491" s="48" t="s">
        <v>8793</v>
      </c>
      <c r="M2491" s="54"/>
      <c r="N2491" s="54"/>
    </row>
    <row r="2492" spans="2:14" ht="30.75" customHeight="1" x14ac:dyDescent="0.3">
      <c r="B2492" s="41">
        <v>2070303</v>
      </c>
      <c r="C2492" s="43" t="s">
        <v>2142</v>
      </c>
      <c r="D2492" s="12" t="s">
        <v>6569</v>
      </c>
      <c r="E2492" s="55" t="s">
        <v>8917</v>
      </c>
      <c r="F2492" s="56" t="s">
        <v>8917</v>
      </c>
      <c r="G2492" s="57" t="s">
        <v>8917</v>
      </c>
      <c r="H2492" s="57" t="s">
        <v>8917</v>
      </c>
      <c r="I2492" s="57" t="s">
        <v>8917</v>
      </c>
      <c r="J2492" s="58" t="s">
        <v>8917</v>
      </c>
      <c r="K2492" s="48" t="s">
        <v>8793</v>
      </c>
      <c r="M2492" s="54"/>
      <c r="N2492" s="54"/>
    </row>
    <row r="2493" spans="2:14" ht="30.75" customHeight="1" x14ac:dyDescent="0.3">
      <c r="B2493" s="41">
        <v>2070304</v>
      </c>
      <c r="C2493" s="43" t="s">
        <v>2143</v>
      </c>
      <c r="D2493" s="12" t="s">
        <v>6571</v>
      </c>
      <c r="E2493" s="49">
        <v>12910</v>
      </c>
      <c r="F2493" s="50">
        <f>E2493*0.6</f>
        <v>7746</v>
      </c>
      <c r="G2493" s="51">
        <f>E2493*0.65</f>
        <v>8391.5</v>
      </c>
      <c r="H2493" s="51">
        <f>E2493*0.7</f>
        <v>9037</v>
      </c>
      <c r="I2493" s="51">
        <f>E2493*0.75</f>
        <v>9682.5</v>
      </c>
      <c r="J2493" s="52">
        <f>E2493*0.9</f>
        <v>11619</v>
      </c>
      <c r="K2493" s="13" t="s">
        <v>8794</v>
      </c>
      <c r="M2493" s="54"/>
      <c r="N2493" s="54"/>
    </row>
    <row r="2494" spans="2:14" ht="30.75" customHeight="1" x14ac:dyDescent="0.3">
      <c r="B2494" s="41">
        <v>2070305</v>
      </c>
      <c r="C2494" s="43" t="s">
        <v>2144</v>
      </c>
      <c r="D2494" s="12" t="s">
        <v>6572</v>
      </c>
      <c r="E2494" s="49">
        <v>9240</v>
      </c>
      <c r="F2494" s="50">
        <f>E2494*0.6</f>
        <v>5544</v>
      </c>
      <c r="G2494" s="51">
        <f>E2494*0.65</f>
        <v>6006</v>
      </c>
      <c r="H2494" s="51">
        <f>E2494*0.7</f>
        <v>6468</v>
      </c>
      <c r="I2494" s="51">
        <f>E2494*0.75</f>
        <v>6930</v>
      </c>
      <c r="J2494" s="52">
        <f>E2494*0.9</f>
        <v>8316</v>
      </c>
      <c r="K2494" s="13" t="s">
        <v>8794</v>
      </c>
      <c r="M2494" s="54"/>
      <c r="N2494" s="54"/>
    </row>
    <row r="2495" spans="2:14" ht="30.75" customHeight="1" x14ac:dyDescent="0.3">
      <c r="B2495" s="41">
        <v>2070306</v>
      </c>
      <c r="C2495" s="43" t="s">
        <v>2145</v>
      </c>
      <c r="D2495" s="12" t="s">
        <v>6573</v>
      </c>
      <c r="E2495" s="49">
        <v>12030</v>
      </c>
      <c r="F2495" s="50">
        <f>E2495*0.6</f>
        <v>7218</v>
      </c>
      <c r="G2495" s="51">
        <f>E2495*0.65</f>
        <v>7819.5</v>
      </c>
      <c r="H2495" s="51">
        <f>E2495*0.7</f>
        <v>8421</v>
      </c>
      <c r="I2495" s="51">
        <f>E2495*0.75</f>
        <v>9022.5</v>
      </c>
      <c r="J2495" s="52">
        <f>E2495*0.9</f>
        <v>10827</v>
      </c>
      <c r="K2495" s="13" t="s">
        <v>8794</v>
      </c>
      <c r="M2495" s="54"/>
      <c r="N2495" s="54"/>
    </row>
    <row r="2496" spans="2:14" ht="30.75" customHeight="1" x14ac:dyDescent="0.3">
      <c r="B2496" s="41">
        <v>3479951</v>
      </c>
      <c r="C2496" s="43" t="s">
        <v>2146</v>
      </c>
      <c r="D2496" s="12" t="s">
        <v>6574</v>
      </c>
      <c r="E2496" s="49">
        <v>1030</v>
      </c>
      <c r="F2496" s="50">
        <f>E2496*0.6</f>
        <v>618</v>
      </c>
      <c r="G2496" s="51">
        <f>E2496*0.65</f>
        <v>669.5</v>
      </c>
      <c r="H2496" s="51">
        <f>E2496*0.7</f>
        <v>721</v>
      </c>
      <c r="I2496" s="51">
        <f>E2496*0.75</f>
        <v>772.5</v>
      </c>
      <c r="J2496" s="52">
        <f>E2496*0.9</f>
        <v>927</v>
      </c>
      <c r="K2496" s="13" t="s">
        <v>8794</v>
      </c>
      <c r="M2496" s="54"/>
      <c r="N2496" s="54"/>
    </row>
    <row r="2497" spans="2:14" ht="30.75" customHeight="1" x14ac:dyDescent="0.3">
      <c r="B2497" s="41">
        <v>8168750003</v>
      </c>
      <c r="C2497" s="43" t="s">
        <v>4452</v>
      </c>
      <c r="D2497" s="12"/>
      <c r="E2497" s="55" t="s">
        <v>8743</v>
      </c>
      <c r="F2497" s="50" t="s">
        <v>4162</v>
      </c>
      <c r="G2497" s="51" t="s">
        <v>4162</v>
      </c>
      <c r="H2497" s="51" t="s">
        <v>4162</v>
      </c>
      <c r="I2497" s="51" t="s">
        <v>4162</v>
      </c>
      <c r="J2497" s="52" t="s">
        <v>4162</v>
      </c>
      <c r="K2497" s="13" t="s">
        <v>8794</v>
      </c>
      <c r="M2497" s="54"/>
      <c r="N2497" s="54"/>
    </row>
    <row r="2498" spans="2:14" ht="30.75" customHeight="1" x14ac:dyDescent="0.3">
      <c r="B2498" s="41">
        <v>2009017</v>
      </c>
      <c r="C2498" s="43" t="s">
        <v>2147</v>
      </c>
      <c r="D2498" s="12" t="s">
        <v>6575</v>
      </c>
      <c r="E2498" s="49">
        <v>17490</v>
      </c>
      <c r="F2498" s="50">
        <f>E2498*0.6</f>
        <v>10494</v>
      </c>
      <c r="G2498" s="51">
        <f>E2498*0.65</f>
        <v>11368.5</v>
      </c>
      <c r="H2498" s="51">
        <f>E2498*0.7</f>
        <v>12243</v>
      </c>
      <c r="I2498" s="51">
        <f>E2498*0.75</f>
        <v>13117.5</v>
      </c>
      <c r="J2498" s="52">
        <f>E2498*0.9</f>
        <v>15741</v>
      </c>
      <c r="M2498" s="54"/>
      <c r="N2498" s="54"/>
    </row>
    <row r="2499" spans="2:14" ht="30.75" customHeight="1" x14ac:dyDescent="0.3">
      <c r="B2499" s="41">
        <v>2744572</v>
      </c>
      <c r="C2499" s="43" t="s">
        <v>4453</v>
      </c>
      <c r="D2499" s="12" t="s">
        <v>6576</v>
      </c>
      <c r="E2499" s="49">
        <v>5220</v>
      </c>
      <c r="F2499" s="50">
        <f>E2499*0.6</f>
        <v>3132</v>
      </c>
      <c r="G2499" s="51">
        <f>E2499*0.65</f>
        <v>3393</v>
      </c>
      <c r="H2499" s="51">
        <f>E2499*0.7</f>
        <v>3653.9999999999995</v>
      </c>
      <c r="I2499" s="51">
        <f>E2499*0.75</f>
        <v>3915</v>
      </c>
      <c r="J2499" s="52">
        <f>E2499*0.9</f>
        <v>4698</v>
      </c>
      <c r="K2499" s="13" t="s">
        <v>8794</v>
      </c>
      <c r="M2499" s="54"/>
      <c r="N2499" s="54"/>
    </row>
    <row r="2500" spans="2:14" ht="30.75" customHeight="1" x14ac:dyDescent="0.3">
      <c r="B2500" s="41">
        <v>8612386</v>
      </c>
      <c r="C2500" s="43" t="s">
        <v>2148</v>
      </c>
      <c r="D2500" s="12" t="s">
        <v>6577</v>
      </c>
      <c r="E2500" s="49">
        <v>4860</v>
      </c>
      <c r="F2500" s="50">
        <f>E2500*0.6</f>
        <v>2916</v>
      </c>
      <c r="G2500" s="51">
        <f>E2500*0.65</f>
        <v>3159</v>
      </c>
      <c r="H2500" s="51">
        <f>E2500*0.7</f>
        <v>3402</v>
      </c>
      <c r="I2500" s="51">
        <f>E2500*0.75</f>
        <v>3645</v>
      </c>
      <c r="J2500" s="52">
        <f>E2500*0.9</f>
        <v>4374</v>
      </c>
      <c r="K2500" s="13" t="s">
        <v>8794</v>
      </c>
      <c r="M2500" s="54"/>
      <c r="N2500" s="54"/>
    </row>
    <row r="2501" spans="2:14" ht="30.75" customHeight="1" x14ac:dyDescent="0.3">
      <c r="B2501" s="41">
        <v>3450966</v>
      </c>
      <c r="C2501" s="43" t="s">
        <v>2149</v>
      </c>
      <c r="D2501" s="12" t="s">
        <v>6578</v>
      </c>
      <c r="E2501" s="49">
        <v>2400</v>
      </c>
      <c r="F2501" s="50">
        <f>E2501*0.6</f>
        <v>1440</v>
      </c>
      <c r="G2501" s="51">
        <f>E2501*0.65</f>
        <v>1560</v>
      </c>
      <c r="H2501" s="51">
        <f>E2501*0.7</f>
        <v>1680</v>
      </c>
      <c r="I2501" s="51">
        <f>E2501*0.75</f>
        <v>1800</v>
      </c>
      <c r="J2501" s="52">
        <f>E2501*0.9</f>
        <v>2160</v>
      </c>
      <c r="K2501" s="13" t="s">
        <v>8794</v>
      </c>
      <c r="M2501" s="54"/>
      <c r="N2501" s="54"/>
    </row>
    <row r="2502" spans="2:14" ht="30.75" customHeight="1" x14ac:dyDescent="0.3">
      <c r="B2502" s="41">
        <v>2445080</v>
      </c>
      <c r="C2502" s="43" t="s">
        <v>2150</v>
      </c>
      <c r="D2502" s="12" t="s">
        <v>6579</v>
      </c>
      <c r="E2502" s="49">
        <v>20320</v>
      </c>
      <c r="F2502" s="50">
        <f>E2502*0.6</f>
        <v>12192</v>
      </c>
      <c r="G2502" s="51">
        <f>E2502*0.65</f>
        <v>13208</v>
      </c>
      <c r="H2502" s="51">
        <f>E2502*0.7</f>
        <v>14224</v>
      </c>
      <c r="I2502" s="51">
        <f>E2502*0.75</f>
        <v>15240</v>
      </c>
      <c r="J2502" s="52">
        <f>E2502*0.9</f>
        <v>18288</v>
      </c>
      <c r="K2502" s="13" t="s">
        <v>8794</v>
      </c>
      <c r="M2502" s="54"/>
      <c r="N2502" s="54"/>
    </row>
    <row r="2503" spans="2:14" ht="30.75" customHeight="1" x14ac:dyDescent="0.3">
      <c r="B2503" s="41">
        <v>2482467</v>
      </c>
      <c r="C2503" s="43" t="s">
        <v>2151</v>
      </c>
      <c r="D2503" s="12" t="s">
        <v>6580</v>
      </c>
      <c r="E2503" s="55" t="s">
        <v>8917</v>
      </c>
      <c r="F2503" s="56" t="s">
        <v>8917</v>
      </c>
      <c r="G2503" s="57" t="s">
        <v>8917</v>
      </c>
      <c r="H2503" s="57" t="s">
        <v>8917</v>
      </c>
      <c r="I2503" s="57" t="s">
        <v>8917</v>
      </c>
      <c r="J2503" s="58" t="s">
        <v>8917</v>
      </c>
      <c r="K2503" s="48" t="s">
        <v>8793</v>
      </c>
      <c r="M2503" s="54"/>
      <c r="N2503" s="54"/>
    </row>
    <row r="2504" spans="2:14" ht="30.75" customHeight="1" x14ac:dyDescent="0.3">
      <c r="B2504" s="41">
        <v>2482509</v>
      </c>
      <c r="C2504" s="43" t="s">
        <v>2152</v>
      </c>
      <c r="D2504" s="12" t="s">
        <v>6581</v>
      </c>
      <c r="E2504" s="55" t="s">
        <v>8917</v>
      </c>
      <c r="F2504" s="56" t="s">
        <v>8917</v>
      </c>
      <c r="G2504" s="57" t="s">
        <v>8917</v>
      </c>
      <c r="H2504" s="57" t="s">
        <v>8917</v>
      </c>
      <c r="I2504" s="57" t="s">
        <v>8917</v>
      </c>
      <c r="J2504" s="58" t="s">
        <v>8917</v>
      </c>
      <c r="K2504" s="48" t="s">
        <v>8793</v>
      </c>
      <c r="M2504" s="54"/>
      <c r="N2504" s="54"/>
    </row>
    <row r="2505" spans="2:14" ht="30.75" customHeight="1" x14ac:dyDescent="0.3">
      <c r="B2505" s="41">
        <v>2400515</v>
      </c>
      <c r="C2505" s="43" t="s">
        <v>2153</v>
      </c>
      <c r="D2505" s="12" t="s">
        <v>6582</v>
      </c>
      <c r="E2505" s="49">
        <v>10870</v>
      </c>
      <c r="F2505" s="50">
        <f>E2505*0.6</f>
        <v>6522</v>
      </c>
      <c r="G2505" s="51">
        <f>E2505*0.65</f>
        <v>7065.5</v>
      </c>
      <c r="H2505" s="51">
        <f>E2505*0.7</f>
        <v>7608.9999999999991</v>
      </c>
      <c r="I2505" s="51">
        <f>E2505*0.75</f>
        <v>8152.5</v>
      </c>
      <c r="J2505" s="52">
        <f>E2505*0.9</f>
        <v>9783</v>
      </c>
      <c r="K2505" s="13" t="s">
        <v>8794</v>
      </c>
      <c r="M2505" s="54"/>
      <c r="N2505" s="54"/>
    </row>
    <row r="2506" spans="2:14" ht="30.75" customHeight="1" x14ac:dyDescent="0.3">
      <c r="B2506" s="41">
        <v>2400518</v>
      </c>
      <c r="C2506" s="43" t="s">
        <v>2154</v>
      </c>
      <c r="D2506" s="12" t="s">
        <v>6583</v>
      </c>
      <c r="E2506" s="49">
        <v>10010</v>
      </c>
      <c r="F2506" s="50">
        <f>E2506*0.6</f>
        <v>6006</v>
      </c>
      <c r="G2506" s="51">
        <f>E2506*0.65</f>
        <v>6506.5</v>
      </c>
      <c r="H2506" s="51">
        <f>E2506*0.7</f>
        <v>7007</v>
      </c>
      <c r="I2506" s="51">
        <f>E2506*0.75</f>
        <v>7507.5</v>
      </c>
      <c r="J2506" s="52">
        <f>E2506*0.9</f>
        <v>9009</v>
      </c>
      <c r="K2506" s="13" t="s">
        <v>8794</v>
      </c>
      <c r="M2506" s="54"/>
      <c r="N2506" s="54"/>
    </row>
    <row r="2507" spans="2:14" ht="30.75" customHeight="1" x14ac:dyDescent="0.3">
      <c r="B2507" s="41">
        <v>2400487</v>
      </c>
      <c r="C2507" s="43" t="s">
        <v>2155</v>
      </c>
      <c r="D2507" s="12" t="s">
        <v>6584</v>
      </c>
      <c r="E2507" s="55" t="s">
        <v>8917</v>
      </c>
      <c r="F2507" s="56" t="s">
        <v>8917</v>
      </c>
      <c r="G2507" s="57" t="s">
        <v>8917</v>
      </c>
      <c r="H2507" s="57" t="s">
        <v>8917</v>
      </c>
      <c r="I2507" s="57" t="s">
        <v>8917</v>
      </c>
      <c r="J2507" s="58" t="s">
        <v>8917</v>
      </c>
      <c r="K2507" s="48" t="s">
        <v>8793</v>
      </c>
      <c r="M2507" s="54"/>
      <c r="N2507" s="54"/>
    </row>
    <row r="2508" spans="2:14" ht="30.75" customHeight="1" x14ac:dyDescent="0.3">
      <c r="B2508" s="41">
        <v>2445550</v>
      </c>
      <c r="C2508" s="43" t="s">
        <v>8498</v>
      </c>
      <c r="D2508" s="12" t="s">
        <v>6585</v>
      </c>
      <c r="E2508" s="49">
        <v>3590</v>
      </c>
      <c r="F2508" s="50">
        <f>E2508*0.6</f>
        <v>2154</v>
      </c>
      <c r="G2508" s="51">
        <f>E2508*0.65</f>
        <v>2333.5</v>
      </c>
      <c r="H2508" s="51">
        <f>E2508*0.7</f>
        <v>2513</v>
      </c>
      <c r="I2508" s="51">
        <f>E2508*0.75</f>
        <v>2692.5</v>
      </c>
      <c r="J2508" s="52">
        <f>E2508*0.9</f>
        <v>3231</v>
      </c>
      <c r="K2508" s="48"/>
      <c r="M2508" s="54"/>
      <c r="N2508" s="54"/>
    </row>
    <row r="2509" spans="2:14" ht="30.75" customHeight="1" x14ac:dyDescent="0.3">
      <c r="B2509" s="41">
        <v>2445100</v>
      </c>
      <c r="C2509" s="43" t="s">
        <v>4454</v>
      </c>
      <c r="D2509" s="12" t="s">
        <v>6586</v>
      </c>
      <c r="E2509" s="49">
        <v>21880</v>
      </c>
      <c r="F2509" s="50">
        <f>E2509*0.6</f>
        <v>13128</v>
      </c>
      <c r="G2509" s="51">
        <f>E2509*0.65</f>
        <v>14222</v>
      </c>
      <c r="H2509" s="51">
        <f>E2509*0.7</f>
        <v>15315.999999999998</v>
      </c>
      <c r="I2509" s="51">
        <f>E2509*0.75</f>
        <v>16410</v>
      </c>
      <c r="J2509" s="52">
        <f>E2509*0.9</f>
        <v>19692</v>
      </c>
      <c r="M2509" s="54"/>
      <c r="N2509" s="54"/>
    </row>
    <row r="2510" spans="2:14" ht="30.75" customHeight="1" x14ac:dyDescent="0.3">
      <c r="B2510" s="41">
        <v>2445535</v>
      </c>
      <c r="C2510" s="43" t="s">
        <v>8499</v>
      </c>
      <c r="D2510" s="12" t="s">
        <v>6587</v>
      </c>
      <c r="E2510" s="55" t="s">
        <v>8917</v>
      </c>
      <c r="F2510" s="56" t="s">
        <v>8917</v>
      </c>
      <c r="G2510" s="57" t="s">
        <v>8917</v>
      </c>
      <c r="H2510" s="57" t="s">
        <v>8917</v>
      </c>
      <c r="I2510" s="57" t="s">
        <v>8917</v>
      </c>
      <c r="J2510" s="58" t="s">
        <v>8917</v>
      </c>
      <c r="K2510" s="48" t="s">
        <v>8793</v>
      </c>
      <c r="M2510" s="54"/>
      <c r="N2510" s="54"/>
    </row>
    <row r="2511" spans="2:14" ht="30.75" customHeight="1" x14ac:dyDescent="0.3">
      <c r="B2511" s="41">
        <v>2445050</v>
      </c>
      <c r="C2511" s="43" t="s">
        <v>2156</v>
      </c>
      <c r="D2511" s="12" t="s">
        <v>6588</v>
      </c>
      <c r="E2511" s="49">
        <v>16120</v>
      </c>
      <c r="F2511" s="50">
        <f>E2511*0.6</f>
        <v>9672</v>
      </c>
      <c r="G2511" s="51">
        <f>E2511*0.65</f>
        <v>10478</v>
      </c>
      <c r="H2511" s="51">
        <f>E2511*0.7</f>
        <v>11284</v>
      </c>
      <c r="I2511" s="51">
        <f>E2511*0.75</f>
        <v>12090</v>
      </c>
      <c r="J2511" s="52">
        <f>E2511*0.9</f>
        <v>14508</v>
      </c>
      <c r="K2511" s="13" t="s">
        <v>8794</v>
      </c>
      <c r="M2511" s="54"/>
      <c r="N2511" s="54"/>
    </row>
    <row r="2512" spans="2:14" ht="30.75" customHeight="1" x14ac:dyDescent="0.3">
      <c r="B2512" s="41">
        <v>2445304</v>
      </c>
      <c r="C2512" s="43" t="s">
        <v>2157</v>
      </c>
      <c r="D2512" s="12" t="s">
        <v>6589</v>
      </c>
      <c r="E2512" s="55" t="s">
        <v>8917</v>
      </c>
      <c r="F2512" s="56" t="s">
        <v>8917</v>
      </c>
      <c r="G2512" s="57" t="s">
        <v>8917</v>
      </c>
      <c r="H2512" s="57" t="s">
        <v>8917</v>
      </c>
      <c r="I2512" s="57" t="s">
        <v>8917</v>
      </c>
      <c r="J2512" s="58" t="s">
        <v>8917</v>
      </c>
      <c r="K2512" s="48" t="s">
        <v>8793</v>
      </c>
      <c r="M2512" s="54"/>
      <c r="N2512" s="54"/>
    </row>
    <row r="2513" spans="2:14" ht="30.75" customHeight="1" x14ac:dyDescent="0.3">
      <c r="B2513" s="41">
        <v>2445305</v>
      </c>
      <c r="C2513" s="43" t="s">
        <v>2158</v>
      </c>
      <c r="D2513" s="12" t="s">
        <v>6590</v>
      </c>
      <c r="E2513" s="55" t="s">
        <v>8917</v>
      </c>
      <c r="F2513" s="56" t="s">
        <v>8917</v>
      </c>
      <c r="G2513" s="57" t="s">
        <v>8917</v>
      </c>
      <c r="H2513" s="57" t="s">
        <v>8917</v>
      </c>
      <c r="I2513" s="57" t="s">
        <v>8917</v>
      </c>
      <c r="J2513" s="58" t="s">
        <v>8917</v>
      </c>
      <c r="K2513" s="48" t="s">
        <v>8793</v>
      </c>
      <c r="M2513" s="54"/>
      <c r="N2513" s="54"/>
    </row>
    <row r="2514" spans="2:14" ht="30.75" customHeight="1" x14ac:dyDescent="0.3">
      <c r="B2514" s="41">
        <v>2445060</v>
      </c>
      <c r="C2514" s="43" t="s">
        <v>2159</v>
      </c>
      <c r="D2514" s="12" t="s">
        <v>4143</v>
      </c>
      <c r="E2514" s="55" t="s">
        <v>8743</v>
      </c>
      <c r="F2514" s="50" t="s">
        <v>4162</v>
      </c>
      <c r="G2514" s="51" t="s">
        <v>4162</v>
      </c>
      <c r="H2514" s="51" t="s">
        <v>4162</v>
      </c>
      <c r="I2514" s="51" t="s">
        <v>4162</v>
      </c>
      <c r="J2514" s="52" t="s">
        <v>4162</v>
      </c>
      <c r="K2514" s="13" t="s">
        <v>8794</v>
      </c>
      <c r="M2514" s="54"/>
      <c r="N2514" s="54"/>
    </row>
    <row r="2515" spans="2:14" ht="30.75" customHeight="1" x14ac:dyDescent="0.3">
      <c r="B2515" s="41">
        <v>2445001</v>
      </c>
      <c r="C2515" s="43" t="s">
        <v>4455</v>
      </c>
      <c r="D2515" s="12" t="s">
        <v>6591</v>
      </c>
      <c r="E2515" s="49">
        <v>13320</v>
      </c>
      <c r="F2515" s="50">
        <f>E2515*0.6</f>
        <v>7992</v>
      </c>
      <c r="G2515" s="51">
        <f>E2515*0.65</f>
        <v>8658</v>
      </c>
      <c r="H2515" s="51">
        <f>E2515*0.7</f>
        <v>9324</v>
      </c>
      <c r="I2515" s="51">
        <f>E2515*0.75</f>
        <v>9990</v>
      </c>
      <c r="J2515" s="52">
        <f>E2515*0.9</f>
        <v>11988</v>
      </c>
      <c r="K2515" s="13" t="s">
        <v>8794</v>
      </c>
      <c r="M2515" s="54"/>
      <c r="N2515" s="54"/>
    </row>
    <row r="2516" spans="2:14" ht="30.75" customHeight="1" x14ac:dyDescent="0.3">
      <c r="B2516" s="41">
        <v>2445002</v>
      </c>
      <c r="C2516" s="43" t="s">
        <v>2160</v>
      </c>
      <c r="D2516" s="12" t="s">
        <v>6591</v>
      </c>
      <c r="E2516" s="49">
        <v>13660</v>
      </c>
      <c r="F2516" s="50">
        <f>E2516*0.6</f>
        <v>8196</v>
      </c>
      <c r="G2516" s="51">
        <f>E2516*0.65</f>
        <v>8879</v>
      </c>
      <c r="H2516" s="51">
        <f>E2516*0.7</f>
        <v>9562</v>
      </c>
      <c r="I2516" s="51">
        <f>E2516*0.75</f>
        <v>10245</v>
      </c>
      <c r="J2516" s="52">
        <f>E2516*0.9</f>
        <v>12294</v>
      </c>
      <c r="K2516" s="48"/>
      <c r="M2516" s="54"/>
      <c r="N2516" s="54"/>
    </row>
    <row r="2517" spans="2:14" ht="30.75" customHeight="1" x14ac:dyDescent="0.3">
      <c r="B2517" s="41">
        <v>2445003</v>
      </c>
      <c r="C2517" s="43" t="s">
        <v>2161</v>
      </c>
      <c r="D2517" s="12" t="s">
        <v>6592</v>
      </c>
      <c r="E2517" s="49">
        <v>23790</v>
      </c>
      <c r="F2517" s="50">
        <f>E2517*0.6</f>
        <v>14274</v>
      </c>
      <c r="G2517" s="51">
        <f>E2517*0.65</f>
        <v>15463.5</v>
      </c>
      <c r="H2517" s="51">
        <f>E2517*0.7</f>
        <v>16653</v>
      </c>
      <c r="I2517" s="51">
        <f>E2517*0.75</f>
        <v>17842.5</v>
      </c>
      <c r="J2517" s="52">
        <f>E2517*0.9</f>
        <v>21411</v>
      </c>
      <c r="K2517" s="48"/>
      <c r="M2517" s="54"/>
      <c r="N2517" s="54"/>
    </row>
    <row r="2518" spans="2:14" ht="30.75" customHeight="1" x14ac:dyDescent="0.3">
      <c r="B2518" s="41">
        <v>2483194</v>
      </c>
      <c r="C2518" s="43" t="s">
        <v>2162</v>
      </c>
      <c r="D2518" s="12" t="s">
        <v>6593</v>
      </c>
      <c r="E2518" s="49">
        <v>6590</v>
      </c>
      <c r="F2518" s="50">
        <f>E2518*0.6</f>
        <v>3954</v>
      </c>
      <c r="G2518" s="51">
        <f>E2518*0.65</f>
        <v>4283.5</v>
      </c>
      <c r="H2518" s="51">
        <f>E2518*0.7</f>
        <v>4613</v>
      </c>
      <c r="I2518" s="51">
        <f>E2518*0.75</f>
        <v>4942.5</v>
      </c>
      <c r="J2518" s="52">
        <f>E2518*0.9</f>
        <v>5931</v>
      </c>
      <c r="M2518" s="54"/>
      <c r="N2518" s="54"/>
    </row>
    <row r="2519" spans="2:14" ht="30.75" customHeight="1" x14ac:dyDescent="0.3">
      <c r="B2519" s="41">
        <v>2483732</v>
      </c>
      <c r="C2519" s="43" t="s">
        <v>2163</v>
      </c>
      <c r="D2519" s="12" t="s">
        <v>6594</v>
      </c>
      <c r="E2519" s="49">
        <v>25060</v>
      </c>
      <c r="F2519" s="50">
        <f>E2519*0.6</f>
        <v>15036</v>
      </c>
      <c r="G2519" s="51">
        <f>E2519*0.65</f>
        <v>16289</v>
      </c>
      <c r="H2519" s="51">
        <f>E2519*0.7</f>
        <v>17542</v>
      </c>
      <c r="I2519" s="51">
        <f>E2519*0.75</f>
        <v>18795</v>
      </c>
      <c r="J2519" s="52">
        <f>E2519*0.9</f>
        <v>22554</v>
      </c>
      <c r="K2519" s="13" t="s">
        <v>8794</v>
      </c>
      <c r="M2519" s="54"/>
      <c r="N2519" s="54"/>
    </row>
    <row r="2520" spans="2:14" ht="30.75" customHeight="1" x14ac:dyDescent="0.3">
      <c r="B2520" s="41">
        <v>2070241</v>
      </c>
      <c r="C2520" s="43" t="s">
        <v>2164</v>
      </c>
      <c r="D2520" s="12" t="s">
        <v>6595</v>
      </c>
      <c r="E2520" s="55" t="s">
        <v>8917</v>
      </c>
      <c r="F2520" s="56" t="s">
        <v>8917</v>
      </c>
      <c r="G2520" s="57" t="s">
        <v>8917</v>
      </c>
      <c r="H2520" s="57" t="s">
        <v>8917</v>
      </c>
      <c r="I2520" s="57" t="s">
        <v>8917</v>
      </c>
      <c r="J2520" s="58" t="s">
        <v>8917</v>
      </c>
      <c r="K2520" s="48" t="s">
        <v>8793</v>
      </c>
      <c r="M2520" s="54"/>
      <c r="N2520" s="54"/>
    </row>
    <row r="2521" spans="2:14" ht="30.75" customHeight="1" x14ac:dyDescent="0.3">
      <c r="B2521" s="41">
        <v>2445070</v>
      </c>
      <c r="C2521" s="43" t="s">
        <v>2165</v>
      </c>
      <c r="D2521" s="12" t="s">
        <v>6596</v>
      </c>
      <c r="E2521" s="49">
        <v>15350</v>
      </c>
      <c r="F2521" s="50">
        <f>E2521*0.6</f>
        <v>9210</v>
      </c>
      <c r="G2521" s="51">
        <f>E2521*0.65</f>
        <v>9977.5</v>
      </c>
      <c r="H2521" s="51">
        <f>E2521*0.7</f>
        <v>10745</v>
      </c>
      <c r="I2521" s="51">
        <f>E2521*0.75</f>
        <v>11512.5</v>
      </c>
      <c r="J2521" s="52">
        <f>E2521*0.9</f>
        <v>13815</v>
      </c>
      <c r="K2521" s="13" t="s">
        <v>8794</v>
      </c>
      <c r="M2521" s="54"/>
      <c r="N2521" s="54"/>
    </row>
    <row r="2522" spans="2:14" ht="30.75" customHeight="1" x14ac:dyDescent="0.3">
      <c r="B2522" s="41">
        <v>2482968</v>
      </c>
      <c r="C2522" s="43" t="s">
        <v>2166</v>
      </c>
      <c r="D2522" s="12" t="s">
        <v>6597</v>
      </c>
      <c r="E2522" s="55" t="s">
        <v>8917</v>
      </c>
      <c r="F2522" s="56" t="s">
        <v>8917</v>
      </c>
      <c r="G2522" s="57" t="s">
        <v>8917</v>
      </c>
      <c r="H2522" s="57" t="s">
        <v>8917</v>
      </c>
      <c r="I2522" s="57" t="s">
        <v>8917</v>
      </c>
      <c r="J2522" s="58" t="s">
        <v>8917</v>
      </c>
      <c r="K2522" s="48" t="s">
        <v>8793</v>
      </c>
      <c r="M2522" s="54"/>
      <c r="N2522" s="54"/>
    </row>
    <row r="2523" spans="2:14" ht="30.75" customHeight="1" x14ac:dyDescent="0.3">
      <c r="B2523" s="41">
        <v>2484717</v>
      </c>
      <c r="C2523" s="43" t="s">
        <v>4456</v>
      </c>
      <c r="D2523" s="12" t="s">
        <v>6598</v>
      </c>
      <c r="E2523" s="55" t="s">
        <v>8917</v>
      </c>
      <c r="F2523" s="56" t="s">
        <v>8917</v>
      </c>
      <c r="G2523" s="57" t="s">
        <v>8917</v>
      </c>
      <c r="H2523" s="57" t="s">
        <v>8917</v>
      </c>
      <c r="I2523" s="57" t="s">
        <v>8917</v>
      </c>
      <c r="J2523" s="58" t="s">
        <v>8917</v>
      </c>
      <c r="K2523" s="48" t="s">
        <v>8793</v>
      </c>
      <c r="M2523" s="54"/>
      <c r="N2523" s="54"/>
    </row>
    <row r="2524" spans="2:14" ht="30.75" customHeight="1" x14ac:dyDescent="0.3">
      <c r="B2524" s="41">
        <v>2484719</v>
      </c>
      <c r="C2524" s="43" t="s">
        <v>4457</v>
      </c>
      <c r="D2524" s="12" t="s">
        <v>6598</v>
      </c>
      <c r="E2524" s="55" t="s">
        <v>8917</v>
      </c>
      <c r="F2524" s="56" t="s">
        <v>8917</v>
      </c>
      <c r="G2524" s="57" t="s">
        <v>8917</v>
      </c>
      <c r="H2524" s="57" t="s">
        <v>8917</v>
      </c>
      <c r="I2524" s="57" t="s">
        <v>8917</v>
      </c>
      <c r="J2524" s="58" t="s">
        <v>8917</v>
      </c>
      <c r="K2524" s="48" t="s">
        <v>8793</v>
      </c>
      <c r="M2524" s="54"/>
      <c r="N2524" s="54"/>
    </row>
    <row r="2525" spans="2:14" ht="30.75" customHeight="1" x14ac:dyDescent="0.3">
      <c r="B2525" s="41">
        <v>2444781</v>
      </c>
      <c r="C2525" s="43" t="s">
        <v>2166</v>
      </c>
      <c r="D2525" s="12" t="s">
        <v>6599</v>
      </c>
      <c r="E2525" s="49">
        <v>21780</v>
      </c>
      <c r="F2525" s="50">
        <f>E2525*0.6</f>
        <v>13068</v>
      </c>
      <c r="G2525" s="51">
        <f>E2525*0.65</f>
        <v>14157</v>
      </c>
      <c r="H2525" s="51">
        <f>E2525*0.7</f>
        <v>15245.999999999998</v>
      </c>
      <c r="I2525" s="51">
        <f>E2525*0.75</f>
        <v>16335</v>
      </c>
      <c r="J2525" s="52">
        <f>E2525*0.9</f>
        <v>19602</v>
      </c>
      <c r="K2525" s="13" t="s">
        <v>8794</v>
      </c>
      <c r="M2525" s="54"/>
      <c r="N2525" s="54"/>
    </row>
    <row r="2526" spans="2:14" ht="30.75" customHeight="1" x14ac:dyDescent="0.3">
      <c r="B2526" s="41">
        <v>2444760</v>
      </c>
      <c r="C2526" s="43" t="s">
        <v>2166</v>
      </c>
      <c r="D2526" s="12" t="s">
        <v>6600</v>
      </c>
      <c r="E2526" s="55" t="s">
        <v>8917</v>
      </c>
      <c r="F2526" s="56" t="s">
        <v>8917</v>
      </c>
      <c r="G2526" s="57" t="s">
        <v>8917</v>
      </c>
      <c r="H2526" s="57" t="s">
        <v>8917</v>
      </c>
      <c r="I2526" s="57" t="s">
        <v>8917</v>
      </c>
      <c r="J2526" s="58" t="s">
        <v>8917</v>
      </c>
      <c r="K2526" s="48" t="s">
        <v>8793</v>
      </c>
      <c r="M2526" s="54"/>
      <c r="N2526" s="54"/>
    </row>
    <row r="2527" spans="2:14" ht="30.75" customHeight="1" x14ac:dyDescent="0.3">
      <c r="B2527" s="41">
        <v>2444783</v>
      </c>
      <c r="C2527" s="43" t="s">
        <v>2167</v>
      </c>
      <c r="D2527" s="12" t="s">
        <v>6601</v>
      </c>
      <c r="E2527" s="49">
        <v>21780</v>
      </c>
      <c r="F2527" s="50">
        <f>E2527*0.6</f>
        <v>13068</v>
      </c>
      <c r="G2527" s="51">
        <f>E2527*0.65</f>
        <v>14157</v>
      </c>
      <c r="H2527" s="51">
        <f>E2527*0.7</f>
        <v>15245.999999999998</v>
      </c>
      <c r="I2527" s="51">
        <f>E2527*0.75</f>
        <v>16335</v>
      </c>
      <c r="J2527" s="52">
        <f>E2527*0.9</f>
        <v>19602</v>
      </c>
      <c r="K2527" s="13" t="s">
        <v>8794</v>
      </c>
      <c r="M2527" s="54"/>
      <c r="N2527" s="54"/>
    </row>
    <row r="2528" spans="2:14" ht="30.75" customHeight="1" x14ac:dyDescent="0.3">
      <c r="B2528" s="41">
        <v>2483004</v>
      </c>
      <c r="C2528" s="43" t="s">
        <v>4458</v>
      </c>
      <c r="D2528" s="12" t="s">
        <v>6602</v>
      </c>
      <c r="E2528" s="55" t="s">
        <v>8917</v>
      </c>
      <c r="F2528" s="56" t="s">
        <v>8917</v>
      </c>
      <c r="G2528" s="57" t="s">
        <v>8917</v>
      </c>
      <c r="H2528" s="57" t="s">
        <v>8917</v>
      </c>
      <c r="I2528" s="57" t="s">
        <v>8917</v>
      </c>
      <c r="J2528" s="58" t="s">
        <v>8917</v>
      </c>
      <c r="K2528" s="48" t="s">
        <v>8793</v>
      </c>
      <c r="M2528" s="54"/>
      <c r="N2528" s="54"/>
    </row>
    <row r="2529" spans="2:14" ht="30.75" customHeight="1" x14ac:dyDescent="0.3">
      <c r="B2529" s="41">
        <v>2444762</v>
      </c>
      <c r="C2529" s="43" t="s">
        <v>2168</v>
      </c>
      <c r="D2529" s="12" t="s">
        <v>6603</v>
      </c>
      <c r="E2529" s="55" t="s">
        <v>8917</v>
      </c>
      <c r="F2529" s="56" t="s">
        <v>8917</v>
      </c>
      <c r="G2529" s="57" t="s">
        <v>8917</v>
      </c>
      <c r="H2529" s="57" t="s">
        <v>8917</v>
      </c>
      <c r="I2529" s="57" t="s">
        <v>8917</v>
      </c>
      <c r="J2529" s="58" t="s">
        <v>8917</v>
      </c>
      <c r="K2529" s="48" t="s">
        <v>8793</v>
      </c>
      <c r="M2529" s="54"/>
      <c r="N2529" s="54"/>
    </row>
    <row r="2530" spans="2:14" ht="30.75" customHeight="1" x14ac:dyDescent="0.3">
      <c r="B2530" s="41">
        <v>2482967</v>
      </c>
      <c r="C2530" s="43" t="s">
        <v>2168</v>
      </c>
      <c r="D2530" s="12" t="s">
        <v>6604</v>
      </c>
      <c r="E2530" s="55" t="s">
        <v>8917</v>
      </c>
      <c r="F2530" s="56" t="s">
        <v>8917</v>
      </c>
      <c r="G2530" s="57" t="s">
        <v>8917</v>
      </c>
      <c r="H2530" s="57" t="s">
        <v>8917</v>
      </c>
      <c r="I2530" s="57" t="s">
        <v>8917</v>
      </c>
      <c r="J2530" s="58" t="s">
        <v>8917</v>
      </c>
      <c r="K2530" s="48" t="s">
        <v>8793</v>
      </c>
      <c r="M2530" s="54"/>
      <c r="N2530" s="54"/>
    </row>
    <row r="2531" spans="2:14" ht="30.75" customHeight="1" x14ac:dyDescent="0.3">
      <c r="B2531" s="41">
        <v>2483005</v>
      </c>
      <c r="C2531" s="43" t="s">
        <v>2169</v>
      </c>
      <c r="D2531" s="12" t="s">
        <v>6605</v>
      </c>
      <c r="E2531" s="55" t="s">
        <v>8917</v>
      </c>
      <c r="F2531" s="56" t="s">
        <v>8917</v>
      </c>
      <c r="G2531" s="57" t="s">
        <v>8917</v>
      </c>
      <c r="H2531" s="57" t="s">
        <v>8917</v>
      </c>
      <c r="I2531" s="57" t="s">
        <v>8917</v>
      </c>
      <c r="J2531" s="58" t="s">
        <v>8917</v>
      </c>
      <c r="K2531" s="48" t="s">
        <v>8793</v>
      </c>
      <c r="M2531" s="54"/>
      <c r="N2531" s="54"/>
    </row>
    <row r="2532" spans="2:14" ht="30.75" customHeight="1" x14ac:dyDescent="0.3">
      <c r="B2532" s="41">
        <v>2483142</v>
      </c>
      <c r="C2532" s="43" t="s">
        <v>2170</v>
      </c>
      <c r="D2532" s="12" t="s">
        <v>6605</v>
      </c>
      <c r="E2532" s="55" t="s">
        <v>8917</v>
      </c>
      <c r="F2532" s="56" t="s">
        <v>8917</v>
      </c>
      <c r="G2532" s="57" t="s">
        <v>8917</v>
      </c>
      <c r="H2532" s="57" t="s">
        <v>8917</v>
      </c>
      <c r="I2532" s="57" t="s">
        <v>8917</v>
      </c>
      <c r="J2532" s="58" t="s">
        <v>8917</v>
      </c>
      <c r="K2532" s="48" t="s">
        <v>8793</v>
      </c>
      <c r="M2532" s="54"/>
      <c r="N2532" s="54"/>
    </row>
    <row r="2533" spans="2:14" ht="30.75" customHeight="1" x14ac:dyDescent="0.3">
      <c r="B2533" s="41">
        <v>2484718</v>
      </c>
      <c r="C2533" s="43" t="s">
        <v>2171</v>
      </c>
      <c r="D2533" s="12" t="s">
        <v>6606</v>
      </c>
      <c r="E2533" s="55" t="s">
        <v>8917</v>
      </c>
      <c r="F2533" s="56" t="s">
        <v>8917</v>
      </c>
      <c r="G2533" s="57" t="s">
        <v>8917</v>
      </c>
      <c r="H2533" s="57" t="s">
        <v>8917</v>
      </c>
      <c r="I2533" s="57" t="s">
        <v>8917</v>
      </c>
      <c r="J2533" s="58" t="s">
        <v>8917</v>
      </c>
      <c r="K2533" s="48" t="s">
        <v>8793</v>
      </c>
      <c r="M2533" s="54"/>
      <c r="N2533" s="54"/>
    </row>
    <row r="2534" spans="2:14" ht="30.75" customHeight="1" x14ac:dyDescent="0.3">
      <c r="B2534" s="41">
        <v>2484720</v>
      </c>
      <c r="C2534" s="43" t="s">
        <v>2172</v>
      </c>
      <c r="D2534" s="12" t="s">
        <v>6606</v>
      </c>
      <c r="E2534" s="55" t="s">
        <v>8917</v>
      </c>
      <c r="F2534" s="56" t="s">
        <v>8917</v>
      </c>
      <c r="G2534" s="57" t="s">
        <v>8917</v>
      </c>
      <c r="H2534" s="57" t="s">
        <v>8917</v>
      </c>
      <c r="I2534" s="57" t="s">
        <v>8917</v>
      </c>
      <c r="J2534" s="58" t="s">
        <v>8917</v>
      </c>
      <c r="K2534" s="48" t="s">
        <v>8793</v>
      </c>
      <c r="M2534" s="54"/>
      <c r="N2534" s="54"/>
    </row>
    <row r="2535" spans="2:14" ht="30.75" customHeight="1" x14ac:dyDescent="0.3">
      <c r="B2535" s="41">
        <v>2444782</v>
      </c>
      <c r="C2535" s="43" t="s">
        <v>2175</v>
      </c>
      <c r="D2535" s="12" t="s">
        <v>6607</v>
      </c>
      <c r="E2535" s="49">
        <v>23940</v>
      </c>
      <c r="F2535" s="50">
        <f>E2535*0.6</f>
        <v>14364</v>
      </c>
      <c r="G2535" s="51">
        <f>E2535*0.65</f>
        <v>15561</v>
      </c>
      <c r="H2535" s="51">
        <f>E2535*0.7</f>
        <v>16758</v>
      </c>
      <c r="I2535" s="51">
        <f>E2535*0.75</f>
        <v>17955</v>
      </c>
      <c r="J2535" s="52">
        <f>E2535*0.9</f>
        <v>21546</v>
      </c>
      <c r="K2535" s="13" t="s">
        <v>8794</v>
      </c>
      <c r="M2535" s="54"/>
      <c r="N2535" s="54"/>
    </row>
    <row r="2536" spans="2:14" ht="30.75" customHeight="1" x14ac:dyDescent="0.3">
      <c r="B2536" s="41">
        <v>2444784</v>
      </c>
      <c r="C2536" s="43" t="s">
        <v>2173</v>
      </c>
      <c r="D2536" s="12" t="s">
        <v>6607</v>
      </c>
      <c r="E2536" s="49">
        <v>23940</v>
      </c>
      <c r="F2536" s="50">
        <f>E2536*0.6</f>
        <v>14364</v>
      </c>
      <c r="G2536" s="51">
        <f>E2536*0.65</f>
        <v>15561</v>
      </c>
      <c r="H2536" s="51">
        <f>E2536*0.7</f>
        <v>16758</v>
      </c>
      <c r="I2536" s="51">
        <f>E2536*0.75</f>
        <v>17955</v>
      </c>
      <c r="J2536" s="52">
        <f>E2536*0.9</f>
        <v>21546</v>
      </c>
      <c r="K2536" s="13" t="s">
        <v>8794</v>
      </c>
      <c r="M2536" s="54"/>
      <c r="N2536" s="54"/>
    </row>
    <row r="2537" spans="2:14" ht="30.75" customHeight="1" x14ac:dyDescent="0.3">
      <c r="B2537" s="41">
        <v>2482969</v>
      </c>
      <c r="C2537" s="43" t="s">
        <v>2174</v>
      </c>
      <c r="D2537" s="12" t="s">
        <v>6608</v>
      </c>
      <c r="E2537" s="55" t="s">
        <v>8917</v>
      </c>
      <c r="F2537" s="56" t="s">
        <v>8917</v>
      </c>
      <c r="G2537" s="57" t="s">
        <v>8917</v>
      </c>
      <c r="H2537" s="57" t="s">
        <v>8917</v>
      </c>
      <c r="I2537" s="57" t="s">
        <v>8917</v>
      </c>
      <c r="J2537" s="58" t="s">
        <v>8917</v>
      </c>
      <c r="K2537" s="48" t="s">
        <v>8793</v>
      </c>
      <c r="M2537" s="54"/>
      <c r="N2537" s="54"/>
    </row>
    <row r="2538" spans="2:14" ht="30.75" customHeight="1" x14ac:dyDescent="0.3">
      <c r="B2538" s="41">
        <v>2444761</v>
      </c>
      <c r="C2538" s="43" t="s">
        <v>2175</v>
      </c>
      <c r="D2538" s="12" t="s">
        <v>6609</v>
      </c>
      <c r="E2538" s="55" t="s">
        <v>8917</v>
      </c>
      <c r="F2538" s="56" t="s">
        <v>8917</v>
      </c>
      <c r="G2538" s="57" t="s">
        <v>8917</v>
      </c>
      <c r="H2538" s="57" t="s">
        <v>8917</v>
      </c>
      <c r="I2538" s="57" t="s">
        <v>8917</v>
      </c>
      <c r="J2538" s="58" t="s">
        <v>8917</v>
      </c>
      <c r="K2538" s="48" t="s">
        <v>8793</v>
      </c>
      <c r="M2538" s="54"/>
      <c r="N2538" s="54"/>
    </row>
    <row r="2539" spans="2:14" ht="30.75" customHeight="1" x14ac:dyDescent="0.3">
      <c r="B2539" s="41">
        <v>2444763</v>
      </c>
      <c r="C2539" s="43" t="s">
        <v>2174</v>
      </c>
      <c r="D2539" s="12" t="s">
        <v>6610</v>
      </c>
      <c r="E2539" s="55" t="s">
        <v>8917</v>
      </c>
      <c r="F2539" s="56" t="s">
        <v>8917</v>
      </c>
      <c r="G2539" s="57" t="s">
        <v>8917</v>
      </c>
      <c r="H2539" s="57" t="s">
        <v>8917</v>
      </c>
      <c r="I2539" s="57" t="s">
        <v>8917</v>
      </c>
      <c r="J2539" s="58" t="s">
        <v>8917</v>
      </c>
      <c r="K2539" s="48" t="s">
        <v>8793</v>
      </c>
      <c r="M2539" s="54"/>
      <c r="N2539" s="54"/>
    </row>
    <row r="2540" spans="2:14" ht="30.75" customHeight="1" x14ac:dyDescent="0.3">
      <c r="B2540" s="41">
        <v>2482970</v>
      </c>
      <c r="C2540" s="43" t="s">
        <v>2175</v>
      </c>
      <c r="D2540" s="12" t="s">
        <v>6611</v>
      </c>
      <c r="E2540" s="55" t="s">
        <v>8917</v>
      </c>
      <c r="F2540" s="56" t="s">
        <v>8917</v>
      </c>
      <c r="G2540" s="57" t="s">
        <v>8917</v>
      </c>
      <c r="H2540" s="57" t="s">
        <v>8917</v>
      </c>
      <c r="I2540" s="57" t="s">
        <v>8917</v>
      </c>
      <c r="J2540" s="58" t="s">
        <v>8917</v>
      </c>
      <c r="K2540" s="48" t="s">
        <v>8793</v>
      </c>
      <c r="M2540" s="54"/>
      <c r="N2540" s="54"/>
    </row>
    <row r="2541" spans="2:14" ht="30.75" customHeight="1" x14ac:dyDescent="0.3">
      <c r="B2541" s="41">
        <v>2444785</v>
      </c>
      <c r="C2541" s="43" t="s">
        <v>2176</v>
      </c>
      <c r="D2541" s="12" t="s">
        <v>6612</v>
      </c>
      <c r="E2541" s="49">
        <v>36370</v>
      </c>
      <c r="F2541" s="50">
        <f>E2541*0.6</f>
        <v>21822</v>
      </c>
      <c r="G2541" s="51">
        <f>E2541*0.65</f>
        <v>23640.5</v>
      </c>
      <c r="H2541" s="51">
        <f>E2541*0.7</f>
        <v>25459</v>
      </c>
      <c r="I2541" s="51">
        <f>E2541*0.75</f>
        <v>27277.5</v>
      </c>
      <c r="J2541" s="52">
        <f>E2541*0.9</f>
        <v>32733</v>
      </c>
      <c r="M2541" s="54"/>
      <c r="N2541" s="54"/>
    </row>
    <row r="2542" spans="2:14" ht="30.75" customHeight="1" x14ac:dyDescent="0.3">
      <c r="B2542" s="41">
        <v>2444764</v>
      </c>
      <c r="C2542" s="43" t="s">
        <v>2177</v>
      </c>
      <c r="D2542" s="12" t="s">
        <v>6613</v>
      </c>
      <c r="E2542" s="55" t="s">
        <v>8917</v>
      </c>
      <c r="F2542" s="56" t="s">
        <v>8917</v>
      </c>
      <c r="G2542" s="57" t="s">
        <v>8917</v>
      </c>
      <c r="H2542" s="57" t="s">
        <v>8917</v>
      </c>
      <c r="I2542" s="57" t="s">
        <v>8917</v>
      </c>
      <c r="J2542" s="58" t="s">
        <v>8917</v>
      </c>
      <c r="K2542" s="48" t="s">
        <v>8793</v>
      </c>
      <c r="M2542" s="54"/>
      <c r="N2542" s="54"/>
    </row>
    <row r="2543" spans="2:14" ht="30.75" customHeight="1" x14ac:dyDescent="0.3">
      <c r="B2543" s="41">
        <v>2482971</v>
      </c>
      <c r="C2543" s="43" t="s">
        <v>2178</v>
      </c>
      <c r="D2543" s="12" t="s">
        <v>6614</v>
      </c>
      <c r="E2543" s="55" t="s">
        <v>8917</v>
      </c>
      <c r="F2543" s="56" t="s">
        <v>8917</v>
      </c>
      <c r="G2543" s="57" t="s">
        <v>8917</v>
      </c>
      <c r="H2543" s="57" t="s">
        <v>8917</v>
      </c>
      <c r="I2543" s="57" t="s">
        <v>8917</v>
      </c>
      <c r="J2543" s="58" t="s">
        <v>8917</v>
      </c>
      <c r="K2543" s="48" t="s">
        <v>8793</v>
      </c>
      <c r="M2543" s="54"/>
      <c r="N2543" s="54"/>
    </row>
    <row r="2544" spans="2:14" ht="30.75" customHeight="1" x14ac:dyDescent="0.3">
      <c r="B2544" s="41">
        <v>2482974</v>
      </c>
      <c r="C2544" s="43" t="s">
        <v>2179</v>
      </c>
      <c r="D2544" s="12" t="s">
        <v>6615</v>
      </c>
      <c r="E2544" s="49">
        <v>14840</v>
      </c>
      <c r="F2544" s="50">
        <f>E2544*0.6</f>
        <v>8904</v>
      </c>
      <c r="G2544" s="51">
        <f>E2544*0.65</f>
        <v>9646</v>
      </c>
      <c r="H2544" s="51">
        <f>E2544*0.7</f>
        <v>10388</v>
      </c>
      <c r="I2544" s="51">
        <f>E2544*0.75</f>
        <v>11130</v>
      </c>
      <c r="J2544" s="52">
        <f>E2544*0.9</f>
        <v>13356</v>
      </c>
      <c r="K2544" s="13" t="s">
        <v>8794</v>
      </c>
      <c r="M2544" s="54"/>
      <c r="N2544" s="54"/>
    </row>
    <row r="2545" spans="2:14" ht="30.75" customHeight="1" x14ac:dyDescent="0.3">
      <c r="B2545" s="41">
        <v>2482976</v>
      </c>
      <c r="C2545" s="43" t="s">
        <v>2180</v>
      </c>
      <c r="D2545" s="12" t="s">
        <v>6616</v>
      </c>
      <c r="E2545" s="49">
        <v>33960</v>
      </c>
      <c r="F2545" s="50">
        <f>E2545*0.6</f>
        <v>20376</v>
      </c>
      <c r="G2545" s="51">
        <f>E2545*0.65</f>
        <v>22074</v>
      </c>
      <c r="H2545" s="51">
        <f>E2545*0.7</f>
        <v>23772</v>
      </c>
      <c r="I2545" s="51">
        <f>E2545*0.75</f>
        <v>25470</v>
      </c>
      <c r="J2545" s="52">
        <f>E2545*0.9</f>
        <v>30564</v>
      </c>
      <c r="K2545" s="13" t="s">
        <v>8794</v>
      </c>
      <c r="M2545" s="54"/>
      <c r="N2545" s="54"/>
    </row>
    <row r="2546" spans="2:14" ht="30.75" customHeight="1" x14ac:dyDescent="0.3">
      <c r="B2546" s="41">
        <v>2444765</v>
      </c>
      <c r="C2546" s="43" t="s">
        <v>4459</v>
      </c>
      <c r="D2546" s="12" t="s">
        <v>6617</v>
      </c>
      <c r="E2546" s="55" t="s">
        <v>8917</v>
      </c>
      <c r="F2546" s="56" t="s">
        <v>8917</v>
      </c>
      <c r="G2546" s="57" t="s">
        <v>8917</v>
      </c>
      <c r="H2546" s="57" t="s">
        <v>8917</v>
      </c>
      <c r="I2546" s="57" t="s">
        <v>8917</v>
      </c>
      <c r="J2546" s="58" t="s">
        <v>8917</v>
      </c>
      <c r="K2546" s="48" t="s">
        <v>8793</v>
      </c>
      <c r="M2546" s="54"/>
      <c r="N2546" s="54"/>
    </row>
    <row r="2547" spans="2:14" ht="30.75" customHeight="1" x14ac:dyDescent="0.3">
      <c r="B2547" s="41">
        <v>2482972</v>
      </c>
      <c r="C2547" s="43" t="s">
        <v>2181</v>
      </c>
      <c r="D2547" s="12" t="s">
        <v>6618</v>
      </c>
      <c r="E2547" s="55" t="s">
        <v>8917</v>
      </c>
      <c r="F2547" s="56" t="s">
        <v>8917</v>
      </c>
      <c r="G2547" s="57" t="s">
        <v>8917</v>
      </c>
      <c r="H2547" s="57" t="s">
        <v>8917</v>
      </c>
      <c r="I2547" s="57" t="s">
        <v>8917</v>
      </c>
      <c r="J2547" s="58" t="s">
        <v>8917</v>
      </c>
      <c r="K2547" s="48" t="s">
        <v>8793</v>
      </c>
      <c r="M2547" s="54"/>
      <c r="N2547" s="54"/>
    </row>
    <row r="2548" spans="2:14" ht="30.75" customHeight="1" x14ac:dyDescent="0.3">
      <c r="B2548" s="41">
        <v>2482975</v>
      </c>
      <c r="C2548" s="43" t="s">
        <v>2182</v>
      </c>
      <c r="D2548" s="12" t="s">
        <v>6619</v>
      </c>
      <c r="E2548" s="49">
        <v>18390</v>
      </c>
      <c r="F2548" s="50">
        <f>E2548*0.6</f>
        <v>11034</v>
      </c>
      <c r="G2548" s="51">
        <f>E2548*0.65</f>
        <v>11953.5</v>
      </c>
      <c r="H2548" s="51">
        <f>E2548*0.7</f>
        <v>12873</v>
      </c>
      <c r="I2548" s="51">
        <f>E2548*0.75</f>
        <v>13792.5</v>
      </c>
      <c r="J2548" s="52">
        <f>E2548*0.9</f>
        <v>16551</v>
      </c>
      <c r="K2548" s="13" t="s">
        <v>8794</v>
      </c>
      <c r="M2548" s="54"/>
      <c r="N2548" s="54"/>
    </row>
    <row r="2549" spans="2:14" ht="30.75" customHeight="1" x14ac:dyDescent="0.3">
      <c r="B2549" s="41">
        <v>2482977</v>
      </c>
      <c r="C2549" s="43" t="s">
        <v>2183</v>
      </c>
      <c r="D2549" s="12" t="s">
        <v>6620</v>
      </c>
      <c r="E2549" s="49">
        <v>38070</v>
      </c>
      <c r="F2549" s="50">
        <f>E2549*0.6</f>
        <v>22842</v>
      </c>
      <c r="G2549" s="51">
        <f>E2549*0.65</f>
        <v>24745.5</v>
      </c>
      <c r="H2549" s="51">
        <f>E2549*0.7</f>
        <v>26649</v>
      </c>
      <c r="I2549" s="51">
        <f>E2549*0.75</f>
        <v>28552.5</v>
      </c>
      <c r="J2549" s="52">
        <f>E2549*0.9</f>
        <v>34263</v>
      </c>
      <c r="K2549" s="48"/>
      <c r="M2549" s="54"/>
      <c r="N2549" s="54"/>
    </row>
    <row r="2550" spans="2:14" ht="30.75" customHeight="1" x14ac:dyDescent="0.3">
      <c r="B2550" s="41">
        <v>2444766</v>
      </c>
      <c r="C2550" s="43" t="s">
        <v>2184</v>
      </c>
      <c r="D2550" s="12" t="s">
        <v>6621</v>
      </c>
      <c r="E2550" s="55" t="s">
        <v>8917</v>
      </c>
      <c r="F2550" s="56" t="s">
        <v>8917</v>
      </c>
      <c r="G2550" s="57" t="s">
        <v>8917</v>
      </c>
      <c r="H2550" s="57" t="s">
        <v>8917</v>
      </c>
      <c r="I2550" s="57" t="s">
        <v>8917</v>
      </c>
      <c r="J2550" s="58" t="s">
        <v>8917</v>
      </c>
      <c r="K2550" s="48" t="s">
        <v>8793</v>
      </c>
      <c r="M2550" s="54"/>
      <c r="N2550" s="54"/>
    </row>
    <row r="2551" spans="2:14" ht="30.75" customHeight="1" x14ac:dyDescent="0.3">
      <c r="B2551" s="41">
        <v>2482973</v>
      </c>
      <c r="C2551" s="43" t="s">
        <v>2185</v>
      </c>
      <c r="D2551" s="12" t="s">
        <v>6622</v>
      </c>
      <c r="E2551" s="55" t="s">
        <v>8917</v>
      </c>
      <c r="F2551" s="56" t="s">
        <v>8917</v>
      </c>
      <c r="G2551" s="57" t="s">
        <v>8917</v>
      </c>
      <c r="H2551" s="57" t="s">
        <v>8917</v>
      </c>
      <c r="I2551" s="57" t="s">
        <v>8917</v>
      </c>
      <c r="J2551" s="58" t="s">
        <v>8917</v>
      </c>
      <c r="K2551" s="48" t="s">
        <v>8793</v>
      </c>
      <c r="M2551" s="54"/>
      <c r="N2551" s="54"/>
    </row>
    <row r="2552" spans="2:14" ht="30.75" customHeight="1" x14ac:dyDescent="0.3">
      <c r="B2552" s="41">
        <v>2484668</v>
      </c>
      <c r="C2552" s="43" t="s">
        <v>2186</v>
      </c>
      <c r="D2552" s="12" t="s">
        <v>6623</v>
      </c>
      <c r="E2552" s="55" t="s">
        <v>8917</v>
      </c>
      <c r="F2552" s="56" t="s">
        <v>8917</v>
      </c>
      <c r="G2552" s="57" t="s">
        <v>8917</v>
      </c>
      <c r="H2552" s="57" t="s">
        <v>8917</v>
      </c>
      <c r="I2552" s="57" t="s">
        <v>8917</v>
      </c>
      <c r="J2552" s="58" t="s">
        <v>8917</v>
      </c>
      <c r="K2552" s="48" t="s">
        <v>8793</v>
      </c>
      <c r="M2552" s="54"/>
      <c r="N2552" s="54"/>
    </row>
    <row r="2553" spans="2:14" ht="30.75" customHeight="1" x14ac:dyDescent="0.3">
      <c r="B2553" s="41">
        <v>2444767</v>
      </c>
      <c r="C2553" s="43" t="s">
        <v>4460</v>
      </c>
      <c r="D2553" s="12" t="s">
        <v>6624</v>
      </c>
      <c r="E2553" s="55" t="s">
        <v>8917</v>
      </c>
      <c r="F2553" s="56" t="s">
        <v>8917</v>
      </c>
      <c r="G2553" s="57" t="s">
        <v>8917</v>
      </c>
      <c r="H2553" s="57" t="s">
        <v>8917</v>
      </c>
      <c r="I2553" s="57" t="s">
        <v>8917</v>
      </c>
      <c r="J2553" s="58" t="s">
        <v>8917</v>
      </c>
      <c r="K2553" s="48" t="s">
        <v>8793</v>
      </c>
      <c r="M2553" s="54"/>
      <c r="N2553" s="54"/>
    </row>
    <row r="2554" spans="2:14" ht="30.75" customHeight="1" x14ac:dyDescent="0.3">
      <c r="B2554" s="41">
        <v>2482997</v>
      </c>
      <c r="C2554" s="43" t="s">
        <v>2187</v>
      </c>
      <c r="D2554" s="12" t="s">
        <v>6625</v>
      </c>
      <c r="E2554" s="55" t="s">
        <v>8917</v>
      </c>
      <c r="F2554" s="56" t="s">
        <v>8917</v>
      </c>
      <c r="G2554" s="57" t="s">
        <v>8917</v>
      </c>
      <c r="H2554" s="57" t="s">
        <v>8917</v>
      </c>
      <c r="I2554" s="57" t="s">
        <v>8917</v>
      </c>
      <c r="J2554" s="58" t="s">
        <v>8917</v>
      </c>
      <c r="K2554" s="48" t="s">
        <v>8793</v>
      </c>
      <c r="M2554" s="54"/>
      <c r="N2554" s="54"/>
    </row>
    <row r="2555" spans="2:14" ht="30.75" customHeight="1" x14ac:dyDescent="0.3">
      <c r="B2555" s="41">
        <v>2484671</v>
      </c>
      <c r="C2555" s="43" t="s">
        <v>4461</v>
      </c>
      <c r="D2555" s="12" t="s">
        <v>6626</v>
      </c>
      <c r="E2555" s="55" t="s">
        <v>8917</v>
      </c>
      <c r="F2555" s="56" t="s">
        <v>8917</v>
      </c>
      <c r="G2555" s="57" t="s">
        <v>8917</v>
      </c>
      <c r="H2555" s="57" t="s">
        <v>8917</v>
      </c>
      <c r="I2555" s="57" t="s">
        <v>8917</v>
      </c>
      <c r="J2555" s="58" t="s">
        <v>8917</v>
      </c>
      <c r="K2555" s="48" t="s">
        <v>8793</v>
      </c>
      <c r="M2555" s="54"/>
      <c r="N2555" s="54"/>
    </row>
    <row r="2556" spans="2:14" ht="30.75" customHeight="1" x14ac:dyDescent="0.3">
      <c r="B2556" s="41">
        <v>2484674</v>
      </c>
      <c r="C2556" s="43" t="s">
        <v>2188</v>
      </c>
      <c r="D2556" s="12" t="s">
        <v>6627</v>
      </c>
      <c r="E2556" s="55" t="s">
        <v>8917</v>
      </c>
      <c r="F2556" s="56" t="s">
        <v>8917</v>
      </c>
      <c r="G2556" s="57" t="s">
        <v>8917</v>
      </c>
      <c r="H2556" s="57" t="s">
        <v>8917</v>
      </c>
      <c r="I2556" s="57" t="s">
        <v>8917</v>
      </c>
      <c r="J2556" s="58" t="s">
        <v>8917</v>
      </c>
      <c r="K2556" s="48" t="s">
        <v>8793</v>
      </c>
      <c r="M2556" s="54"/>
      <c r="N2556" s="54"/>
    </row>
    <row r="2557" spans="2:14" ht="30.75" customHeight="1" x14ac:dyDescent="0.3">
      <c r="B2557" s="41">
        <v>3110975</v>
      </c>
      <c r="C2557" s="43" t="s">
        <v>2189</v>
      </c>
      <c r="D2557" s="12" t="s">
        <v>6628</v>
      </c>
      <c r="E2557" s="55" t="s">
        <v>8917</v>
      </c>
      <c r="F2557" s="56" t="s">
        <v>8917</v>
      </c>
      <c r="G2557" s="57" t="s">
        <v>8917</v>
      </c>
      <c r="H2557" s="57" t="s">
        <v>8917</v>
      </c>
      <c r="I2557" s="57" t="s">
        <v>8917</v>
      </c>
      <c r="J2557" s="58" t="s">
        <v>8917</v>
      </c>
      <c r="K2557" s="48" t="s">
        <v>8793</v>
      </c>
      <c r="M2557" s="54"/>
      <c r="N2557" s="54"/>
    </row>
    <row r="2558" spans="2:14" ht="30.75" customHeight="1" x14ac:dyDescent="0.3">
      <c r="B2558" s="41">
        <v>2444770</v>
      </c>
      <c r="C2558" s="43" t="s">
        <v>2190</v>
      </c>
      <c r="D2558" s="12" t="s">
        <v>6629</v>
      </c>
      <c r="E2558" s="55" t="s">
        <v>8917</v>
      </c>
      <c r="F2558" s="56" t="s">
        <v>8917</v>
      </c>
      <c r="G2558" s="57" t="s">
        <v>8917</v>
      </c>
      <c r="H2558" s="57" t="s">
        <v>8917</v>
      </c>
      <c r="I2558" s="57" t="s">
        <v>8917</v>
      </c>
      <c r="J2558" s="58" t="s">
        <v>8917</v>
      </c>
      <c r="K2558" s="48" t="s">
        <v>8793</v>
      </c>
      <c r="M2558" s="54"/>
      <c r="N2558" s="54"/>
    </row>
    <row r="2559" spans="2:14" ht="30.75" customHeight="1" x14ac:dyDescent="0.3">
      <c r="B2559" s="41">
        <v>2483635</v>
      </c>
      <c r="C2559" s="43" t="s">
        <v>2191</v>
      </c>
      <c r="D2559" s="12" t="s">
        <v>6630</v>
      </c>
      <c r="E2559" s="55" t="s">
        <v>8917</v>
      </c>
      <c r="F2559" s="56" t="s">
        <v>8917</v>
      </c>
      <c r="G2559" s="57" t="s">
        <v>8917</v>
      </c>
      <c r="H2559" s="57" t="s">
        <v>8917</v>
      </c>
      <c r="I2559" s="57" t="s">
        <v>8917</v>
      </c>
      <c r="J2559" s="58" t="s">
        <v>8917</v>
      </c>
      <c r="K2559" s="48" t="s">
        <v>8793</v>
      </c>
      <c r="M2559" s="54"/>
      <c r="N2559" s="54"/>
    </row>
    <row r="2560" spans="2:14" ht="30.75" customHeight="1" x14ac:dyDescent="0.3">
      <c r="B2560" s="41">
        <v>2444798</v>
      </c>
      <c r="C2560" s="43" t="s">
        <v>2192</v>
      </c>
      <c r="D2560" s="12" t="s">
        <v>6631</v>
      </c>
      <c r="E2560" s="55" t="s">
        <v>8917</v>
      </c>
      <c r="F2560" s="56" t="s">
        <v>8917</v>
      </c>
      <c r="G2560" s="57" t="s">
        <v>8917</v>
      </c>
      <c r="H2560" s="57" t="s">
        <v>8917</v>
      </c>
      <c r="I2560" s="57" t="s">
        <v>8917</v>
      </c>
      <c r="J2560" s="58" t="s">
        <v>8917</v>
      </c>
      <c r="K2560" s="48" t="s">
        <v>8793</v>
      </c>
      <c r="M2560" s="54"/>
      <c r="N2560" s="54"/>
    </row>
    <row r="2561" spans="2:14" ht="30.75" customHeight="1" x14ac:dyDescent="0.3">
      <c r="B2561" s="41">
        <v>2483387</v>
      </c>
      <c r="C2561" s="43" t="s">
        <v>2193</v>
      </c>
      <c r="D2561" s="12" t="s">
        <v>6632</v>
      </c>
      <c r="E2561" s="55" t="s">
        <v>8917</v>
      </c>
      <c r="F2561" s="56" t="s">
        <v>8917</v>
      </c>
      <c r="G2561" s="57" t="s">
        <v>8917</v>
      </c>
      <c r="H2561" s="57" t="s">
        <v>8917</v>
      </c>
      <c r="I2561" s="57" t="s">
        <v>8917</v>
      </c>
      <c r="J2561" s="58" t="s">
        <v>8917</v>
      </c>
      <c r="K2561" s="48" t="s">
        <v>8793</v>
      </c>
      <c r="M2561" s="54"/>
      <c r="N2561" s="54"/>
    </row>
    <row r="2562" spans="2:14" ht="30.75" customHeight="1" x14ac:dyDescent="0.3">
      <c r="B2562" s="41">
        <v>2483388</v>
      </c>
      <c r="C2562" s="43" t="s">
        <v>2194</v>
      </c>
      <c r="D2562" s="12" t="s">
        <v>6633</v>
      </c>
      <c r="E2562" s="55" t="s">
        <v>8917</v>
      </c>
      <c r="F2562" s="56" t="s">
        <v>8917</v>
      </c>
      <c r="G2562" s="57" t="s">
        <v>8917</v>
      </c>
      <c r="H2562" s="57" t="s">
        <v>8917</v>
      </c>
      <c r="I2562" s="57" t="s">
        <v>8917</v>
      </c>
      <c r="J2562" s="58" t="s">
        <v>8917</v>
      </c>
      <c r="K2562" s="48" t="s">
        <v>8793</v>
      </c>
      <c r="M2562" s="54"/>
      <c r="N2562" s="54"/>
    </row>
    <row r="2563" spans="2:14" ht="30.75" customHeight="1" x14ac:dyDescent="0.3">
      <c r="B2563" s="41">
        <v>2483637</v>
      </c>
      <c r="C2563" s="43" t="s">
        <v>2195</v>
      </c>
      <c r="D2563" s="12" t="s">
        <v>6634</v>
      </c>
      <c r="E2563" s="55" t="s">
        <v>8917</v>
      </c>
      <c r="F2563" s="56" t="s">
        <v>8917</v>
      </c>
      <c r="G2563" s="57" t="s">
        <v>8917</v>
      </c>
      <c r="H2563" s="57" t="s">
        <v>8917</v>
      </c>
      <c r="I2563" s="57" t="s">
        <v>8917</v>
      </c>
      <c r="J2563" s="58" t="s">
        <v>8917</v>
      </c>
      <c r="K2563" s="48" t="s">
        <v>8793</v>
      </c>
      <c r="M2563" s="54"/>
      <c r="N2563" s="54"/>
    </row>
    <row r="2564" spans="2:14" ht="30.75" customHeight="1" x14ac:dyDescent="0.3">
      <c r="B2564" s="41">
        <v>2484371</v>
      </c>
      <c r="C2564" s="43" t="s">
        <v>2196</v>
      </c>
      <c r="D2564" s="12" t="s">
        <v>6635</v>
      </c>
      <c r="E2564" s="49">
        <v>111310</v>
      </c>
      <c r="F2564" s="50">
        <f t="shared" ref="F2564:F2569" si="335">E2564*0.6</f>
        <v>66786</v>
      </c>
      <c r="G2564" s="51">
        <f t="shared" ref="G2564:G2569" si="336">E2564*0.65</f>
        <v>72351.5</v>
      </c>
      <c r="H2564" s="51">
        <f t="shared" ref="H2564:H2569" si="337">E2564*0.7</f>
        <v>77917</v>
      </c>
      <c r="I2564" s="51">
        <f t="shared" ref="I2564:I2569" si="338">E2564*0.75</f>
        <v>83482.5</v>
      </c>
      <c r="J2564" s="52">
        <f t="shared" ref="J2564:J2569" si="339">E2564*0.9</f>
        <v>100179</v>
      </c>
      <c r="K2564" s="13" t="s">
        <v>8794</v>
      </c>
      <c r="M2564" s="54"/>
      <c r="N2564" s="54"/>
    </row>
    <row r="2565" spans="2:14" ht="30.75" customHeight="1" x14ac:dyDescent="0.3">
      <c r="B2565" s="41">
        <v>2484181</v>
      </c>
      <c r="C2565" s="43" t="s">
        <v>2197</v>
      </c>
      <c r="D2565" s="12" t="s">
        <v>6636</v>
      </c>
      <c r="E2565" s="49">
        <v>11360</v>
      </c>
      <c r="F2565" s="50">
        <f t="shared" si="335"/>
        <v>6816</v>
      </c>
      <c r="G2565" s="51">
        <f t="shared" si="336"/>
        <v>7384</v>
      </c>
      <c r="H2565" s="51">
        <f t="shared" si="337"/>
        <v>7951.9999999999991</v>
      </c>
      <c r="I2565" s="51">
        <f t="shared" si="338"/>
        <v>8520</v>
      </c>
      <c r="J2565" s="52">
        <f t="shared" si="339"/>
        <v>10224</v>
      </c>
      <c r="K2565" s="13" t="s">
        <v>8794</v>
      </c>
      <c r="M2565" s="54"/>
      <c r="N2565" s="54"/>
    </row>
    <row r="2566" spans="2:14" ht="30.75" customHeight="1" x14ac:dyDescent="0.3">
      <c r="B2566" s="41">
        <v>2484182</v>
      </c>
      <c r="C2566" s="43" t="s">
        <v>2198</v>
      </c>
      <c r="D2566" s="12" t="s">
        <v>6637</v>
      </c>
      <c r="E2566" s="49">
        <v>20490</v>
      </c>
      <c r="F2566" s="50">
        <f t="shared" si="335"/>
        <v>12294</v>
      </c>
      <c r="G2566" s="51">
        <f t="shared" si="336"/>
        <v>13318.5</v>
      </c>
      <c r="H2566" s="51">
        <f t="shared" si="337"/>
        <v>14343</v>
      </c>
      <c r="I2566" s="51">
        <f t="shared" si="338"/>
        <v>15367.5</v>
      </c>
      <c r="J2566" s="52">
        <f t="shared" si="339"/>
        <v>18441</v>
      </c>
      <c r="K2566" s="13" t="s">
        <v>8794</v>
      </c>
      <c r="M2566" s="54"/>
      <c r="N2566" s="54"/>
    </row>
    <row r="2567" spans="2:14" ht="30.75" customHeight="1" x14ac:dyDescent="0.3">
      <c r="B2567" s="41">
        <v>2484183</v>
      </c>
      <c r="C2567" s="43" t="s">
        <v>2199</v>
      </c>
      <c r="D2567" s="12" t="s">
        <v>6638</v>
      </c>
      <c r="E2567" s="49">
        <v>7220</v>
      </c>
      <c r="F2567" s="50">
        <f t="shared" si="335"/>
        <v>4332</v>
      </c>
      <c r="G2567" s="51">
        <f t="shared" si="336"/>
        <v>4693</v>
      </c>
      <c r="H2567" s="51">
        <f t="shared" si="337"/>
        <v>5054</v>
      </c>
      <c r="I2567" s="51">
        <f t="shared" si="338"/>
        <v>5415</v>
      </c>
      <c r="J2567" s="52">
        <f t="shared" si="339"/>
        <v>6498</v>
      </c>
      <c r="K2567" s="13" t="s">
        <v>8794</v>
      </c>
      <c r="M2567" s="54"/>
      <c r="N2567" s="54"/>
    </row>
    <row r="2568" spans="2:14" ht="30.75" customHeight="1" x14ac:dyDescent="0.3">
      <c r="B2568" s="41">
        <v>2484184</v>
      </c>
      <c r="C2568" s="43" t="s">
        <v>2200</v>
      </c>
      <c r="D2568" s="12" t="s">
        <v>6636</v>
      </c>
      <c r="E2568" s="49">
        <v>11090</v>
      </c>
      <c r="F2568" s="50">
        <f t="shared" si="335"/>
        <v>6654</v>
      </c>
      <c r="G2568" s="51">
        <f t="shared" si="336"/>
        <v>7208.5</v>
      </c>
      <c r="H2568" s="51">
        <f t="shared" si="337"/>
        <v>7762.9999999999991</v>
      </c>
      <c r="I2568" s="51">
        <f t="shared" si="338"/>
        <v>8317.5</v>
      </c>
      <c r="J2568" s="52">
        <f t="shared" si="339"/>
        <v>9981</v>
      </c>
      <c r="K2568" s="13" t="s">
        <v>8794</v>
      </c>
      <c r="M2568" s="54"/>
      <c r="N2568" s="54"/>
    </row>
    <row r="2569" spans="2:14" ht="30.75" customHeight="1" x14ac:dyDescent="0.3">
      <c r="B2569" s="41">
        <v>2484190</v>
      </c>
      <c r="C2569" s="43" t="s">
        <v>2201</v>
      </c>
      <c r="D2569" s="12" t="s">
        <v>6639</v>
      </c>
      <c r="E2569" s="49">
        <v>4280</v>
      </c>
      <c r="F2569" s="50">
        <f t="shared" si="335"/>
        <v>2568</v>
      </c>
      <c r="G2569" s="51">
        <f t="shared" si="336"/>
        <v>2782</v>
      </c>
      <c r="H2569" s="51">
        <f t="shared" si="337"/>
        <v>2996</v>
      </c>
      <c r="I2569" s="51">
        <f t="shared" si="338"/>
        <v>3210</v>
      </c>
      <c r="J2569" s="52">
        <f t="shared" si="339"/>
        <v>3852</v>
      </c>
      <c r="K2569" s="13" t="s">
        <v>8794</v>
      </c>
      <c r="M2569" s="54"/>
      <c r="N2569" s="54"/>
    </row>
    <row r="2570" spans="2:14" ht="30.75" customHeight="1" x14ac:dyDescent="0.3">
      <c r="B2570" s="41">
        <v>2482499</v>
      </c>
      <c r="C2570" s="43" t="s">
        <v>2202</v>
      </c>
      <c r="D2570" s="12" t="s">
        <v>6640</v>
      </c>
      <c r="E2570" s="55" t="s">
        <v>8917</v>
      </c>
      <c r="F2570" s="56" t="s">
        <v>8917</v>
      </c>
      <c r="G2570" s="57" t="s">
        <v>8917</v>
      </c>
      <c r="H2570" s="57" t="s">
        <v>8917</v>
      </c>
      <c r="I2570" s="57" t="s">
        <v>8917</v>
      </c>
      <c r="J2570" s="58" t="s">
        <v>8917</v>
      </c>
      <c r="K2570" s="48" t="s">
        <v>8793</v>
      </c>
      <c r="M2570" s="54"/>
      <c r="N2570" s="54"/>
    </row>
    <row r="2571" spans="2:14" ht="30.75" customHeight="1" x14ac:dyDescent="0.3">
      <c r="B2571" s="41">
        <v>2484284</v>
      </c>
      <c r="C2571" s="43" t="s">
        <v>2203</v>
      </c>
      <c r="D2571" s="12" t="s">
        <v>6641</v>
      </c>
      <c r="E2571" s="49">
        <v>7160</v>
      </c>
      <c r="F2571" s="50">
        <f>E2571*0.6</f>
        <v>4296</v>
      </c>
      <c r="G2571" s="51">
        <f>E2571*0.65</f>
        <v>4654</v>
      </c>
      <c r="H2571" s="51">
        <f>E2571*0.7</f>
        <v>5012</v>
      </c>
      <c r="I2571" s="51">
        <f>E2571*0.75</f>
        <v>5370</v>
      </c>
      <c r="J2571" s="52">
        <f>E2571*0.9</f>
        <v>6444</v>
      </c>
      <c r="K2571" s="13" t="s">
        <v>8794</v>
      </c>
      <c r="M2571" s="54"/>
      <c r="N2571" s="54"/>
    </row>
    <row r="2572" spans="2:14" ht="30.75" customHeight="1" x14ac:dyDescent="0.3">
      <c r="B2572" s="41">
        <v>2445065</v>
      </c>
      <c r="C2572" s="43" t="s">
        <v>2204</v>
      </c>
      <c r="D2572" s="12" t="s">
        <v>6642</v>
      </c>
      <c r="E2572" s="49">
        <v>18580</v>
      </c>
      <c r="F2572" s="50">
        <f>E2572*0.6</f>
        <v>11148</v>
      </c>
      <c r="G2572" s="51">
        <f>E2572*0.65</f>
        <v>12077</v>
      </c>
      <c r="H2572" s="51">
        <f>E2572*0.7</f>
        <v>13006</v>
      </c>
      <c r="I2572" s="51">
        <f>E2572*0.75</f>
        <v>13935</v>
      </c>
      <c r="J2572" s="52">
        <f>E2572*0.9</f>
        <v>16722</v>
      </c>
      <c r="K2572" s="13" t="s">
        <v>8794</v>
      </c>
      <c r="M2572" s="54"/>
      <c r="N2572" s="54"/>
    </row>
    <row r="2573" spans="2:14" ht="30.75" customHeight="1" x14ac:dyDescent="0.3">
      <c r="B2573" s="41">
        <v>2483141</v>
      </c>
      <c r="C2573" s="43" t="s">
        <v>2205</v>
      </c>
      <c r="D2573" s="12" t="s">
        <v>6643</v>
      </c>
      <c r="E2573" s="55" t="s">
        <v>8917</v>
      </c>
      <c r="F2573" s="56" t="s">
        <v>8917</v>
      </c>
      <c r="G2573" s="57" t="s">
        <v>8917</v>
      </c>
      <c r="H2573" s="57" t="s">
        <v>8917</v>
      </c>
      <c r="I2573" s="57" t="s">
        <v>8917</v>
      </c>
      <c r="J2573" s="58" t="s">
        <v>8917</v>
      </c>
      <c r="K2573" s="48" t="s">
        <v>8793</v>
      </c>
      <c r="M2573" s="54"/>
      <c r="N2573" s="54"/>
    </row>
    <row r="2574" spans="2:14" ht="30.75" customHeight="1" x14ac:dyDescent="0.3">
      <c r="B2574" s="41">
        <v>2484670</v>
      </c>
      <c r="C2574" s="43" t="s">
        <v>2206</v>
      </c>
      <c r="D2574" s="12" t="s">
        <v>6644</v>
      </c>
      <c r="E2574" s="55" t="s">
        <v>8917</v>
      </c>
      <c r="F2574" s="56" t="s">
        <v>8917</v>
      </c>
      <c r="G2574" s="57" t="s">
        <v>8917</v>
      </c>
      <c r="H2574" s="57" t="s">
        <v>8917</v>
      </c>
      <c r="I2574" s="57" t="s">
        <v>8917</v>
      </c>
      <c r="J2574" s="58" t="s">
        <v>8917</v>
      </c>
      <c r="K2574" s="48" t="s">
        <v>8793</v>
      </c>
      <c r="M2574" s="54"/>
      <c r="N2574" s="54"/>
    </row>
    <row r="2575" spans="2:14" ht="30.75" customHeight="1" x14ac:dyDescent="0.3">
      <c r="B2575" s="41">
        <v>2444780</v>
      </c>
      <c r="C2575" s="43" t="s">
        <v>2207</v>
      </c>
      <c r="D2575" s="12" t="s">
        <v>6645</v>
      </c>
      <c r="E2575" s="49">
        <v>27840</v>
      </c>
      <c r="F2575" s="50">
        <f>E2575*0.6</f>
        <v>16704</v>
      </c>
      <c r="G2575" s="51">
        <f>E2575*0.65</f>
        <v>18096</v>
      </c>
      <c r="H2575" s="51">
        <f>E2575*0.7</f>
        <v>19488</v>
      </c>
      <c r="I2575" s="51">
        <f>E2575*0.75</f>
        <v>20880</v>
      </c>
      <c r="J2575" s="52">
        <f>E2575*0.9</f>
        <v>25056</v>
      </c>
      <c r="K2575" s="13" t="s">
        <v>8794</v>
      </c>
      <c r="M2575" s="54"/>
      <c r="N2575" s="54"/>
    </row>
    <row r="2576" spans="2:14" ht="30.75" customHeight="1" x14ac:dyDescent="0.3">
      <c r="B2576" s="41">
        <v>2483381</v>
      </c>
      <c r="C2576" s="43" t="s">
        <v>8500</v>
      </c>
      <c r="D2576" s="12" t="s">
        <v>6646</v>
      </c>
      <c r="E2576" s="55" t="s">
        <v>8917</v>
      </c>
      <c r="F2576" s="56" t="s">
        <v>8917</v>
      </c>
      <c r="G2576" s="57" t="s">
        <v>8917</v>
      </c>
      <c r="H2576" s="57" t="s">
        <v>8917</v>
      </c>
      <c r="I2576" s="57" t="s">
        <v>8917</v>
      </c>
      <c r="J2576" s="58" t="s">
        <v>8917</v>
      </c>
      <c r="K2576" s="48" t="s">
        <v>8793</v>
      </c>
      <c r="M2576" s="54"/>
      <c r="N2576" s="54"/>
    </row>
    <row r="2577" spans="2:14" ht="30.75" customHeight="1" x14ac:dyDescent="0.3">
      <c r="B2577" s="41">
        <v>2483383</v>
      </c>
      <c r="C2577" s="43" t="s">
        <v>2208</v>
      </c>
      <c r="D2577" s="12" t="s">
        <v>6647</v>
      </c>
      <c r="E2577" s="55" t="s">
        <v>8917</v>
      </c>
      <c r="F2577" s="56" t="s">
        <v>8917</v>
      </c>
      <c r="G2577" s="57" t="s">
        <v>8917</v>
      </c>
      <c r="H2577" s="57" t="s">
        <v>8917</v>
      </c>
      <c r="I2577" s="57" t="s">
        <v>8917</v>
      </c>
      <c r="J2577" s="58" t="s">
        <v>8917</v>
      </c>
      <c r="K2577" s="48" t="s">
        <v>8793</v>
      </c>
      <c r="M2577" s="54"/>
      <c r="N2577" s="54"/>
    </row>
    <row r="2578" spans="2:14" ht="30.75" customHeight="1" x14ac:dyDescent="0.3">
      <c r="B2578" s="41">
        <v>2444771</v>
      </c>
      <c r="C2578" s="43" t="s">
        <v>4462</v>
      </c>
      <c r="D2578" s="12" t="s">
        <v>6648</v>
      </c>
      <c r="E2578" s="55" t="s">
        <v>8917</v>
      </c>
      <c r="F2578" s="56" t="s">
        <v>8917</v>
      </c>
      <c r="G2578" s="57" t="s">
        <v>8917</v>
      </c>
      <c r="H2578" s="57" t="s">
        <v>8917</v>
      </c>
      <c r="I2578" s="57" t="s">
        <v>8917</v>
      </c>
      <c r="J2578" s="58" t="s">
        <v>8917</v>
      </c>
      <c r="K2578" s="48" t="s">
        <v>8793</v>
      </c>
      <c r="M2578" s="54"/>
      <c r="N2578" s="54"/>
    </row>
    <row r="2579" spans="2:14" ht="30.75" customHeight="1" x14ac:dyDescent="0.3">
      <c r="B2579" s="41">
        <v>2483136</v>
      </c>
      <c r="C2579" s="43" t="s">
        <v>4462</v>
      </c>
      <c r="D2579" s="12" t="s">
        <v>6649</v>
      </c>
      <c r="E2579" s="55" t="s">
        <v>8917</v>
      </c>
      <c r="F2579" s="56" t="s">
        <v>8917</v>
      </c>
      <c r="G2579" s="57" t="s">
        <v>8917</v>
      </c>
      <c r="H2579" s="57" t="s">
        <v>8917</v>
      </c>
      <c r="I2579" s="57" t="s">
        <v>8917</v>
      </c>
      <c r="J2579" s="58" t="s">
        <v>8917</v>
      </c>
      <c r="K2579" s="48" t="s">
        <v>8793</v>
      </c>
      <c r="M2579" s="54"/>
      <c r="N2579" s="54"/>
    </row>
    <row r="2580" spans="2:14" ht="30.75" customHeight="1" x14ac:dyDescent="0.3">
      <c r="B2580" s="41">
        <v>2483559</v>
      </c>
      <c r="C2580" s="43" t="s">
        <v>2209</v>
      </c>
      <c r="D2580" s="12" t="s">
        <v>6650</v>
      </c>
      <c r="E2580" s="49">
        <v>25290</v>
      </c>
      <c r="F2580" s="50">
        <f>E2580*0.6</f>
        <v>15174</v>
      </c>
      <c r="G2580" s="51">
        <f>E2580*0.65</f>
        <v>16438.5</v>
      </c>
      <c r="H2580" s="51">
        <f>E2580*0.7</f>
        <v>17703</v>
      </c>
      <c r="I2580" s="51">
        <f>E2580*0.75</f>
        <v>18967.5</v>
      </c>
      <c r="J2580" s="52">
        <f>E2580*0.9</f>
        <v>22761</v>
      </c>
      <c r="K2580" s="13" t="s">
        <v>8794</v>
      </c>
      <c r="M2580" s="54"/>
      <c r="N2580" s="54"/>
    </row>
    <row r="2581" spans="2:14" ht="30.75" customHeight="1" x14ac:dyDescent="0.3">
      <c r="B2581" s="41">
        <v>2483560</v>
      </c>
      <c r="C2581" s="43" t="s">
        <v>2210</v>
      </c>
      <c r="D2581" s="12" t="s">
        <v>6651</v>
      </c>
      <c r="E2581" s="49">
        <v>9470</v>
      </c>
      <c r="F2581" s="50">
        <f>E2581*0.6</f>
        <v>5682</v>
      </c>
      <c r="G2581" s="51">
        <f>E2581*0.65</f>
        <v>6155.5</v>
      </c>
      <c r="H2581" s="51">
        <f>E2581*0.7</f>
        <v>6629</v>
      </c>
      <c r="I2581" s="51">
        <f>E2581*0.75</f>
        <v>7102.5</v>
      </c>
      <c r="J2581" s="52">
        <f>E2581*0.9</f>
        <v>8523</v>
      </c>
      <c r="K2581" s="13" t="s">
        <v>8794</v>
      </c>
      <c r="M2581" s="54"/>
      <c r="N2581" s="54"/>
    </row>
    <row r="2582" spans="2:14" ht="30.75" customHeight="1" x14ac:dyDescent="0.3">
      <c r="B2582" s="41">
        <v>2483561</v>
      </c>
      <c r="C2582" s="43" t="s">
        <v>2211</v>
      </c>
      <c r="D2582" s="12" t="s">
        <v>6652</v>
      </c>
      <c r="E2582" s="55" t="s">
        <v>8917</v>
      </c>
      <c r="F2582" s="56" t="s">
        <v>8917</v>
      </c>
      <c r="G2582" s="57" t="s">
        <v>8917</v>
      </c>
      <c r="H2582" s="57" t="s">
        <v>8917</v>
      </c>
      <c r="I2582" s="57" t="s">
        <v>8917</v>
      </c>
      <c r="J2582" s="58" t="s">
        <v>8917</v>
      </c>
      <c r="K2582" s="48" t="s">
        <v>8793</v>
      </c>
      <c r="M2582" s="54"/>
      <c r="N2582" s="54"/>
    </row>
    <row r="2583" spans="2:14" ht="30.75" customHeight="1" x14ac:dyDescent="0.3">
      <c r="B2583" s="41">
        <v>2483143</v>
      </c>
      <c r="C2583" s="43" t="s">
        <v>2212</v>
      </c>
      <c r="D2583" s="12" t="s">
        <v>6653</v>
      </c>
      <c r="E2583" s="49">
        <v>27840</v>
      </c>
      <c r="F2583" s="50">
        <f>E2583*0.6</f>
        <v>16704</v>
      </c>
      <c r="G2583" s="51">
        <f>E2583*0.65</f>
        <v>18096</v>
      </c>
      <c r="H2583" s="51">
        <f>E2583*0.7</f>
        <v>19488</v>
      </c>
      <c r="I2583" s="51">
        <f>E2583*0.75</f>
        <v>20880</v>
      </c>
      <c r="J2583" s="52">
        <f>E2583*0.9</f>
        <v>25056</v>
      </c>
      <c r="K2583" s="13" t="s">
        <v>8794</v>
      </c>
      <c r="M2583" s="54"/>
      <c r="N2583" s="54"/>
    </row>
    <row r="2584" spans="2:14" ht="30.75" customHeight="1" x14ac:dyDescent="0.3">
      <c r="B2584" s="41">
        <v>2483137</v>
      </c>
      <c r="C2584" s="43" t="s">
        <v>4463</v>
      </c>
      <c r="D2584" s="12" t="s">
        <v>6654</v>
      </c>
      <c r="E2584" s="55" t="s">
        <v>8917</v>
      </c>
      <c r="F2584" s="56" t="s">
        <v>8917</v>
      </c>
      <c r="G2584" s="57" t="s">
        <v>8917</v>
      </c>
      <c r="H2584" s="57" t="s">
        <v>8917</v>
      </c>
      <c r="I2584" s="57" t="s">
        <v>8917</v>
      </c>
      <c r="J2584" s="58" t="s">
        <v>8917</v>
      </c>
      <c r="K2584" s="48" t="s">
        <v>8793</v>
      </c>
      <c r="M2584" s="54"/>
      <c r="N2584" s="54"/>
    </row>
    <row r="2585" spans="2:14" ht="30.75" customHeight="1" x14ac:dyDescent="0.3">
      <c r="B2585" s="41">
        <v>2444773</v>
      </c>
      <c r="C2585" s="43" t="s">
        <v>4464</v>
      </c>
      <c r="D2585" s="12" t="s">
        <v>6655</v>
      </c>
      <c r="E2585" s="55" t="s">
        <v>8917</v>
      </c>
      <c r="F2585" s="56" t="s">
        <v>8917</v>
      </c>
      <c r="G2585" s="57" t="s">
        <v>8917</v>
      </c>
      <c r="H2585" s="57" t="s">
        <v>8917</v>
      </c>
      <c r="I2585" s="57" t="s">
        <v>8917</v>
      </c>
      <c r="J2585" s="58" t="s">
        <v>8917</v>
      </c>
      <c r="K2585" s="48" t="s">
        <v>8793</v>
      </c>
      <c r="M2585" s="54"/>
      <c r="N2585" s="54"/>
    </row>
    <row r="2586" spans="2:14" ht="30.75" customHeight="1" x14ac:dyDescent="0.3">
      <c r="B2586" s="41">
        <v>2483138</v>
      </c>
      <c r="C2586" s="43" t="s">
        <v>4464</v>
      </c>
      <c r="D2586" s="12" t="s">
        <v>6656</v>
      </c>
      <c r="E2586" s="55" t="s">
        <v>8917</v>
      </c>
      <c r="F2586" s="56" t="s">
        <v>8917</v>
      </c>
      <c r="G2586" s="57" t="s">
        <v>8917</v>
      </c>
      <c r="H2586" s="57" t="s">
        <v>8917</v>
      </c>
      <c r="I2586" s="57" t="s">
        <v>8917</v>
      </c>
      <c r="J2586" s="58" t="s">
        <v>8917</v>
      </c>
      <c r="K2586" s="48" t="s">
        <v>8793</v>
      </c>
      <c r="M2586" s="54"/>
      <c r="N2586" s="54"/>
    </row>
    <row r="2587" spans="2:14" ht="30.75" customHeight="1" x14ac:dyDescent="0.3">
      <c r="B2587" s="41">
        <v>2484669</v>
      </c>
      <c r="C2587" s="43" t="s">
        <v>2213</v>
      </c>
      <c r="D2587" s="12" t="s">
        <v>6657</v>
      </c>
      <c r="E2587" s="55" t="s">
        <v>8917</v>
      </c>
      <c r="F2587" s="56" t="s">
        <v>8917</v>
      </c>
      <c r="G2587" s="57" t="s">
        <v>8917</v>
      </c>
      <c r="H2587" s="57" t="s">
        <v>8917</v>
      </c>
      <c r="I2587" s="57" t="s">
        <v>8917</v>
      </c>
      <c r="J2587" s="58" t="s">
        <v>8917</v>
      </c>
      <c r="K2587" s="48" t="s">
        <v>8793</v>
      </c>
      <c r="M2587" s="54"/>
      <c r="N2587" s="54"/>
    </row>
    <row r="2588" spans="2:14" ht="30.75" customHeight="1" x14ac:dyDescent="0.3">
      <c r="B2588" s="41">
        <v>2483140</v>
      </c>
      <c r="C2588" s="43" t="s">
        <v>4465</v>
      </c>
      <c r="D2588" s="12" t="s">
        <v>6658</v>
      </c>
      <c r="E2588" s="55" t="s">
        <v>8917</v>
      </c>
      <c r="F2588" s="56" t="s">
        <v>8917</v>
      </c>
      <c r="G2588" s="57" t="s">
        <v>8917</v>
      </c>
      <c r="H2588" s="57" t="s">
        <v>8917</v>
      </c>
      <c r="I2588" s="57" t="s">
        <v>8917</v>
      </c>
      <c r="J2588" s="58" t="s">
        <v>8917</v>
      </c>
      <c r="K2588" s="48" t="s">
        <v>8793</v>
      </c>
      <c r="M2588" s="54"/>
      <c r="N2588" s="54"/>
    </row>
    <row r="2589" spans="2:14" ht="30.75" customHeight="1" x14ac:dyDescent="0.3">
      <c r="B2589" s="41">
        <v>2482451</v>
      </c>
      <c r="C2589" s="43" t="s">
        <v>2214</v>
      </c>
      <c r="D2589" s="12" t="s">
        <v>6659</v>
      </c>
      <c r="E2589" s="49">
        <v>39480</v>
      </c>
      <c r="F2589" s="50">
        <f>E2589*0.6</f>
        <v>23688</v>
      </c>
      <c r="G2589" s="51">
        <f>E2589*0.65</f>
        <v>25662</v>
      </c>
      <c r="H2589" s="51">
        <f>E2589*0.7</f>
        <v>27636</v>
      </c>
      <c r="I2589" s="51">
        <f>E2589*0.75</f>
        <v>29610</v>
      </c>
      <c r="J2589" s="52">
        <f>E2589*0.9</f>
        <v>35532</v>
      </c>
      <c r="K2589" s="13" t="s">
        <v>8794</v>
      </c>
      <c r="M2589" s="54"/>
      <c r="N2589" s="54"/>
    </row>
    <row r="2590" spans="2:14" ht="30.75" customHeight="1" x14ac:dyDescent="0.3">
      <c r="B2590" s="41">
        <v>2484276</v>
      </c>
      <c r="C2590" s="43" t="s">
        <v>4466</v>
      </c>
      <c r="D2590" s="12" t="s">
        <v>6660</v>
      </c>
      <c r="E2590" s="49">
        <v>22500</v>
      </c>
      <c r="F2590" s="50">
        <f>E2590*0.6</f>
        <v>13500</v>
      </c>
      <c r="G2590" s="51">
        <f>E2590*0.65</f>
        <v>14625</v>
      </c>
      <c r="H2590" s="51">
        <f>E2590*0.7</f>
        <v>15749.999999999998</v>
      </c>
      <c r="I2590" s="51">
        <f>E2590*0.75</f>
        <v>16875</v>
      </c>
      <c r="J2590" s="52">
        <f>E2590*0.9</f>
        <v>20250</v>
      </c>
      <c r="K2590" s="13" t="s">
        <v>8794</v>
      </c>
      <c r="M2590" s="54"/>
      <c r="N2590" s="54"/>
    </row>
    <row r="2591" spans="2:14" ht="30.75" customHeight="1" x14ac:dyDescent="0.3">
      <c r="B2591" s="41">
        <v>2484200</v>
      </c>
      <c r="C2591" s="43" t="s">
        <v>2215</v>
      </c>
      <c r="D2591" s="12" t="s">
        <v>6661</v>
      </c>
      <c r="E2591" s="49">
        <v>25060</v>
      </c>
      <c r="F2591" s="50">
        <f>E2591*0.6</f>
        <v>15036</v>
      </c>
      <c r="G2591" s="51">
        <f>E2591*0.65</f>
        <v>16289</v>
      </c>
      <c r="H2591" s="51">
        <f>E2591*0.7</f>
        <v>17542</v>
      </c>
      <c r="I2591" s="51">
        <f>E2591*0.75</f>
        <v>18795</v>
      </c>
      <c r="J2591" s="52">
        <f>E2591*0.9</f>
        <v>22554</v>
      </c>
      <c r="K2591" s="13" t="s">
        <v>8794</v>
      </c>
      <c r="M2591" s="54"/>
      <c r="N2591" s="54"/>
    </row>
    <row r="2592" spans="2:14" ht="30.75" customHeight="1" x14ac:dyDescent="0.3">
      <c r="B2592" s="41">
        <v>2484201</v>
      </c>
      <c r="C2592" s="43" t="s">
        <v>2216</v>
      </c>
      <c r="D2592" s="12" t="s">
        <v>6662</v>
      </c>
      <c r="E2592" s="55" t="s">
        <v>8917</v>
      </c>
      <c r="F2592" s="56" t="s">
        <v>8917</v>
      </c>
      <c r="G2592" s="57" t="s">
        <v>8917</v>
      </c>
      <c r="H2592" s="57" t="s">
        <v>8917</v>
      </c>
      <c r="I2592" s="57" t="s">
        <v>8917</v>
      </c>
      <c r="J2592" s="58" t="s">
        <v>8917</v>
      </c>
      <c r="K2592" s="48" t="s">
        <v>8793</v>
      </c>
      <c r="M2592" s="54"/>
      <c r="N2592" s="54"/>
    </row>
    <row r="2593" spans="2:14" ht="30.75" customHeight="1" x14ac:dyDescent="0.3">
      <c r="B2593" s="41">
        <v>2484205</v>
      </c>
      <c r="C2593" s="43" t="s">
        <v>4467</v>
      </c>
      <c r="D2593" s="12" t="s">
        <v>6663</v>
      </c>
      <c r="E2593" s="49">
        <v>16520</v>
      </c>
      <c r="F2593" s="50">
        <f>E2593*0.6</f>
        <v>9912</v>
      </c>
      <c r="G2593" s="51">
        <f>E2593*0.65</f>
        <v>10738</v>
      </c>
      <c r="H2593" s="51">
        <f>E2593*0.7</f>
        <v>11564</v>
      </c>
      <c r="I2593" s="51">
        <f>E2593*0.75</f>
        <v>12390</v>
      </c>
      <c r="J2593" s="52">
        <f>E2593*0.9</f>
        <v>14868</v>
      </c>
      <c r="K2593" s="13" t="s">
        <v>8794</v>
      </c>
      <c r="M2593" s="54"/>
      <c r="N2593" s="54"/>
    </row>
    <row r="2594" spans="2:14" ht="30.75" customHeight="1" x14ac:dyDescent="0.3">
      <c r="B2594" s="41">
        <v>2484272</v>
      </c>
      <c r="C2594" s="43" t="s">
        <v>4468</v>
      </c>
      <c r="D2594" s="12" t="s">
        <v>6664</v>
      </c>
      <c r="E2594" s="55" t="s">
        <v>8917</v>
      </c>
      <c r="F2594" s="56" t="s">
        <v>8917</v>
      </c>
      <c r="G2594" s="57" t="s">
        <v>8917</v>
      </c>
      <c r="H2594" s="57" t="s">
        <v>8917</v>
      </c>
      <c r="I2594" s="57" t="s">
        <v>8917</v>
      </c>
      <c r="J2594" s="58" t="s">
        <v>8917</v>
      </c>
      <c r="K2594" s="48" t="s">
        <v>8793</v>
      </c>
      <c r="M2594" s="54"/>
      <c r="N2594" s="54"/>
    </row>
    <row r="2595" spans="2:14" ht="30.75" customHeight="1" x14ac:dyDescent="0.3">
      <c r="B2595" s="41">
        <v>2484274</v>
      </c>
      <c r="C2595" s="43" t="s">
        <v>4469</v>
      </c>
      <c r="D2595" s="12" t="s">
        <v>6665</v>
      </c>
      <c r="E2595" s="49">
        <v>23420</v>
      </c>
      <c r="F2595" s="50">
        <f>E2595*0.6</f>
        <v>14052</v>
      </c>
      <c r="G2595" s="51">
        <f>E2595*0.65</f>
        <v>15223</v>
      </c>
      <c r="H2595" s="51">
        <f>E2595*0.7</f>
        <v>16394</v>
      </c>
      <c r="I2595" s="51">
        <f>E2595*0.75</f>
        <v>17565</v>
      </c>
      <c r="J2595" s="52">
        <f>E2595*0.9</f>
        <v>21078</v>
      </c>
      <c r="K2595" s="13" t="s">
        <v>8794</v>
      </c>
      <c r="M2595" s="54"/>
      <c r="N2595" s="54"/>
    </row>
    <row r="2596" spans="2:14" ht="30.75" customHeight="1" x14ac:dyDescent="0.3">
      <c r="B2596" s="41">
        <v>2484275</v>
      </c>
      <c r="C2596" s="43" t="s">
        <v>4470</v>
      </c>
      <c r="D2596" s="12" t="s">
        <v>6666</v>
      </c>
      <c r="E2596" s="49">
        <v>21820</v>
      </c>
      <c r="F2596" s="50">
        <f>E2596*0.6</f>
        <v>13092</v>
      </c>
      <c r="G2596" s="51">
        <f>E2596*0.65</f>
        <v>14183</v>
      </c>
      <c r="H2596" s="51">
        <f>E2596*0.7</f>
        <v>15273.999999999998</v>
      </c>
      <c r="I2596" s="51">
        <f>E2596*0.75</f>
        <v>16365</v>
      </c>
      <c r="J2596" s="52">
        <f>E2596*0.9</f>
        <v>19638</v>
      </c>
      <c r="K2596" s="13" t="s">
        <v>8794</v>
      </c>
      <c r="M2596" s="54"/>
      <c r="N2596" s="54"/>
    </row>
    <row r="2597" spans="2:14" ht="30.75" customHeight="1" x14ac:dyDescent="0.3">
      <c r="B2597" s="41">
        <v>2744987</v>
      </c>
      <c r="C2597" s="43" t="s">
        <v>4471</v>
      </c>
      <c r="D2597" s="12" t="s">
        <v>6667</v>
      </c>
      <c r="E2597" s="55" t="s">
        <v>8743</v>
      </c>
      <c r="F2597" s="50" t="s">
        <v>4162</v>
      </c>
      <c r="G2597" s="51" t="s">
        <v>4162</v>
      </c>
      <c r="H2597" s="51" t="s">
        <v>4162</v>
      </c>
      <c r="I2597" s="51" t="s">
        <v>4162</v>
      </c>
      <c r="J2597" s="52" t="s">
        <v>4162</v>
      </c>
      <c r="K2597" s="13" t="s">
        <v>8794</v>
      </c>
      <c r="M2597" s="54"/>
      <c r="N2597" s="54"/>
    </row>
    <row r="2598" spans="2:14" ht="30.75" customHeight="1" x14ac:dyDescent="0.3">
      <c r="B2598" s="41">
        <v>2071461</v>
      </c>
      <c r="C2598" s="43" t="s">
        <v>2217</v>
      </c>
      <c r="D2598" s="12" t="s">
        <v>6668</v>
      </c>
      <c r="E2598" s="49">
        <v>76540</v>
      </c>
      <c r="F2598" s="50">
        <f t="shared" ref="F2598:F2614" si="340">E2598*0.6</f>
        <v>45924</v>
      </c>
      <c r="G2598" s="51">
        <f t="shared" ref="G2598:G2614" si="341">E2598*0.65</f>
        <v>49751</v>
      </c>
      <c r="H2598" s="51">
        <f t="shared" ref="H2598:H2614" si="342">E2598*0.7</f>
        <v>53578</v>
      </c>
      <c r="I2598" s="51">
        <f t="shared" ref="I2598:I2614" si="343">E2598*0.75</f>
        <v>57405</v>
      </c>
      <c r="J2598" s="52">
        <f t="shared" ref="J2598:J2614" si="344">E2598*0.9</f>
        <v>68886</v>
      </c>
      <c r="M2598" s="54"/>
      <c r="N2598" s="54"/>
    </row>
    <row r="2599" spans="2:14" ht="30.75" customHeight="1" x14ac:dyDescent="0.3">
      <c r="B2599" s="41">
        <v>2745008</v>
      </c>
      <c r="C2599" s="43" t="s">
        <v>2218</v>
      </c>
      <c r="D2599" s="12" t="s">
        <v>6669</v>
      </c>
      <c r="E2599" s="49">
        <v>10310</v>
      </c>
      <c r="F2599" s="50">
        <f t="shared" si="340"/>
        <v>6186</v>
      </c>
      <c r="G2599" s="51">
        <f t="shared" si="341"/>
        <v>6701.5</v>
      </c>
      <c r="H2599" s="51">
        <f t="shared" si="342"/>
        <v>7216.9999999999991</v>
      </c>
      <c r="I2599" s="51">
        <f t="shared" si="343"/>
        <v>7732.5</v>
      </c>
      <c r="J2599" s="52">
        <f t="shared" si="344"/>
        <v>9279</v>
      </c>
      <c r="K2599" s="13" t="s">
        <v>8794</v>
      </c>
      <c r="M2599" s="54"/>
      <c r="N2599" s="54"/>
    </row>
    <row r="2600" spans="2:14" ht="30.75" customHeight="1" x14ac:dyDescent="0.3">
      <c r="B2600" s="41">
        <v>2745010</v>
      </c>
      <c r="C2600" s="43" t="s">
        <v>2219</v>
      </c>
      <c r="D2600" s="12" t="s">
        <v>6670</v>
      </c>
      <c r="E2600" s="49">
        <v>1190</v>
      </c>
      <c r="F2600" s="50">
        <f t="shared" si="340"/>
        <v>714</v>
      </c>
      <c r="G2600" s="51">
        <f t="shared" si="341"/>
        <v>773.5</v>
      </c>
      <c r="H2600" s="51">
        <f t="shared" si="342"/>
        <v>833</v>
      </c>
      <c r="I2600" s="51">
        <f t="shared" si="343"/>
        <v>892.5</v>
      </c>
      <c r="J2600" s="52">
        <f t="shared" si="344"/>
        <v>1071</v>
      </c>
      <c r="K2600" s="13" t="s">
        <v>8794</v>
      </c>
      <c r="M2600" s="54"/>
      <c r="N2600" s="54"/>
    </row>
    <row r="2601" spans="2:14" ht="30.75" customHeight="1" x14ac:dyDescent="0.3">
      <c r="B2601" s="41">
        <v>2745015</v>
      </c>
      <c r="C2601" s="43" t="s">
        <v>2220</v>
      </c>
      <c r="D2601" s="12" t="s">
        <v>6671</v>
      </c>
      <c r="E2601" s="49">
        <v>7550</v>
      </c>
      <c r="F2601" s="50">
        <f t="shared" si="340"/>
        <v>4530</v>
      </c>
      <c r="G2601" s="51">
        <f t="shared" si="341"/>
        <v>4907.5</v>
      </c>
      <c r="H2601" s="51">
        <f t="shared" si="342"/>
        <v>5285</v>
      </c>
      <c r="I2601" s="51">
        <f t="shared" si="343"/>
        <v>5662.5</v>
      </c>
      <c r="J2601" s="52">
        <f t="shared" si="344"/>
        <v>6795</v>
      </c>
      <c r="K2601" s="13" t="s">
        <v>8794</v>
      </c>
      <c r="M2601" s="54"/>
      <c r="N2601" s="54"/>
    </row>
    <row r="2602" spans="2:14" ht="30.75" customHeight="1" x14ac:dyDescent="0.3">
      <c r="B2602" s="41">
        <v>2745030</v>
      </c>
      <c r="C2602" s="43" t="s">
        <v>2221</v>
      </c>
      <c r="D2602" s="12" t="s">
        <v>6672</v>
      </c>
      <c r="E2602" s="49">
        <v>26590</v>
      </c>
      <c r="F2602" s="50">
        <f t="shared" si="340"/>
        <v>15954</v>
      </c>
      <c r="G2602" s="51">
        <f t="shared" si="341"/>
        <v>17283.5</v>
      </c>
      <c r="H2602" s="51">
        <f t="shared" si="342"/>
        <v>18613</v>
      </c>
      <c r="I2602" s="51">
        <f t="shared" si="343"/>
        <v>19942.5</v>
      </c>
      <c r="J2602" s="52">
        <f t="shared" si="344"/>
        <v>23931</v>
      </c>
      <c r="K2602" s="48"/>
      <c r="M2602" s="54"/>
      <c r="N2602" s="54"/>
    </row>
    <row r="2603" spans="2:14" ht="30.75" customHeight="1" x14ac:dyDescent="0.3">
      <c r="B2603" s="41">
        <v>1668936</v>
      </c>
      <c r="C2603" s="43" t="s">
        <v>2222</v>
      </c>
      <c r="D2603" s="12" t="s">
        <v>6673</v>
      </c>
      <c r="E2603" s="49">
        <v>56000</v>
      </c>
      <c r="F2603" s="50">
        <f t="shared" si="340"/>
        <v>33600</v>
      </c>
      <c r="G2603" s="51">
        <f t="shared" si="341"/>
        <v>36400</v>
      </c>
      <c r="H2603" s="51">
        <f t="shared" si="342"/>
        <v>39200</v>
      </c>
      <c r="I2603" s="51">
        <f t="shared" si="343"/>
        <v>42000</v>
      </c>
      <c r="J2603" s="52">
        <f t="shared" si="344"/>
        <v>50400</v>
      </c>
      <c r="K2603" s="13" t="s">
        <v>8793</v>
      </c>
      <c r="M2603" s="54"/>
      <c r="N2603" s="54"/>
    </row>
    <row r="2604" spans="2:14" ht="30.75" customHeight="1" x14ac:dyDescent="0.3">
      <c r="B2604" s="41">
        <v>2071462</v>
      </c>
      <c r="C2604" s="43" t="s">
        <v>2223</v>
      </c>
      <c r="D2604" s="12" t="s">
        <v>6674</v>
      </c>
      <c r="E2604" s="49">
        <v>4730</v>
      </c>
      <c r="F2604" s="50">
        <f t="shared" si="340"/>
        <v>2838</v>
      </c>
      <c r="G2604" s="51">
        <f t="shared" si="341"/>
        <v>3074.5</v>
      </c>
      <c r="H2604" s="51">
        <f t="shared" si="342"/>
        <v>3311</v>
      </c>
      <c r="I2604" s="51">
        <f t="shared" si="343"/>
        <v>3547.5</v>
      </c>
      <c r="J2604" s="52">
        <f t="shared" si="344"/>
        <v>4257</v>
      </c>
      <c r="M2604" s="54"/>
      <c r="N2604" s="54"/>
    </row>
    <row r="2605" spans="2:14" ht="30.75" customHeight="1" x14ac:dyDescent="0.3">
      <c r="B2605" s="41">
        <v>2071497</v>
      </c>
      <c r="C2605" s="43" t="s">
        <v>2224</v>
      </c>
      <c r="D2605" s="12" t="s">
        <v>6675</v>
      </c>
      <c r="E2605" s="49">
        <v>78500</v>
      </c>
      <c r="F2605" s="50">
        <f t="shared" si="340"/>
        <v>47100</v>
      </c>
      <c r="G2605" s="51">
        <f t="shared" si="341"/>
        <v>51025</v>
      </c>
      <c r="H2605" s="51">
        <f t="shared" si="342"/>
        <v>54950</v>
      </c>
      <c r="I2605" s="51">
        <f t="shared" si="343"/>
        <v>58875</v>
      </c>
      <c r="J2605" s="52">
        <f t="shared" si="344"/>
        <v>70650</v>
      </c>
      <c r="M2605" s="54"/>
      <c r="N2605" s="54"/>
    </row>
    <row r="2606" spans="2:14" ht="30.75" customHeight="1" x14ac:dyDescent="0.3">
      <c r="B2606" s="41">
        <v>2071498</v>
      </c>
      <c r="C2606" s="43" t="s">
        <v>2225</v>
      </c>
      <c r="D2606" s="12" t="s">
        <v>6676</v>
      </c>
      <c r="E2606" s="49">
        <v>14170</v>
      </c>
      <c r="F2606" s="50">
        <f t="shared" si="340"/>
        <v>8502</v>
      </c>
      <c r="G2606" s="51">
        <f t="shared" si="341"/>
        <v>9210.5</v>
      </c>
      <c r="H2606" s="51">
        <f t="shared" si="342"/>
        <v>9919</v>
      </c>
      <c r="I2606" s="51">
        <f t="shared" si="343"/>
        <v>10627.5</v>
      </c>
      <c r="J2606" s="52">
        <f t="shared" si="344"/>
        <v>12753</v>
      </c>
      <c r="M2606" s="54"/>
      <c r="N2606" s="54"/>
    </row>
    <row r="2607" spans="2:14" ht="30.75" customHeight="1" x14ac:dyDescent="0.3">
      <c r="B2607" s="41">
        <v>2071499</v>
      </c>
      <c r="C2607" s="43" t="s">
        <v>2226</v>
      </c>
      <c r="D2607" s="12" t="s">
        <v>6677</v>
      </c>
      <c r="E2607" s="49">
        <v>22040</v>
      </c>
      <c r="F2607" s="50">
        <f t="shared" si="340"/>
        <v>13224</v>
      </c>
      <c r="G2607" s="51">
        <f t="shared" si="341"/>
        <v>14326</v>
      </c>
      <c r="H2607" s="51">
        <f t="shared" si="342"/>
        <v>15427.999999999998</v>
      </c>
      <c r="I2607" s="51">
        <f t="shared" si="343"/>
        <v>16530</v>
      </c>
      <c r="J2607" s="52">
        <f t="shared" si="344"/>
        <v>19836</v>
      </c>
      <c r="K2607" s="13" t="s">
        <v>8793</v>
      </c>
      <c r="M2607" s="54"/>
      <c r="N2607" s="54"/>
    </row>
    <row r="2608" spans="2:14" ht="30.75" customHeight="1" x14ac:dyDescent="0.3">
      <c r="B2608" s="41">
        <v>2071500</v>
      </c>
      <c r="C2608" s="43" t="s">
        <v>2227</v>
      </c>
      <c r="D2608" s="12" t="s">
        <v>6677</v>
      </c>
      <c r="E2608" s="49">
        <v>29890</v>
      </c>
      <c r="F2608" s="50">
        <f t="shared" si="340"/>
        <v>17934</v>
      </c>
      <c r="G2608" s="51">
        <f t="shared" si="341"/>
        <v>19428.5</v>
      </c>
      <c r="H2608" s="51">
        <f t="shared" si="342"/>
        <v>20923</v>
      </c>
      <c r="I2608" s="51">
        <f t="shared" si="343"/>
        <v>22417.5</v>
      </c>
      <c r="J2608" s="52">
        <f t="shared" si="344"/>
        <v>26901</v>
      </c>
      <c r="M2608" s="54"/>
      <c r="N2608" s="54"/>
    </row>
    <row r="2609" spans="2:14" ht="30.75" customHeight="1" x14ac:dyDescent="0.3">
      <c r="B2609" s="41">
        <v>2071501</v>
      </c>
      <c r="C2609" s="43" t="s">
        <v>2228</v>
      </c>
      <c r="D2609" s="12" t="s">
        <v>6678</v>
      </c>
      <c r="E2609" s="49">
        <v>8870</v>
      </c>
      <c r="F2609" s="50">
        <f t="shared" si="340"/>
        <v>5322</v>
      </c>
      <c r="G2609" s="51">
        <f t="shared" si="341"/>
        <v>5765.5</v>
      </c>
      <c r="H2609" s="51">
        <f t="shared" si="342"/>
        <v>6209</v>
      </c>
      <c r="I2609" s="51">
        <f t="shared" si="343"/>
        <v>6652.5</v>
      </c>
      <c r="J2609" s="52">
        <f t="shared" si="344"/>
        <v>7983</v>
      </c>
      <c r="M2609" s="54"/>
      <c r="N2609" s="54"/>
    </row>
    <row r="2610" spans="2:14" ht="30.75" customHeight="1" x14ac:dyDescent="0.3">
      <c r="B2610" s="41">
        <v>2269618</v>
      </c>
      <c r="C2610" s="43" t="s">
        <v>2229</v>
      </c>
      <c r="D2610" s="12" t="s">
        <v>6679</v>
      </c>
      <c r="E2610" s="49">
        <v>70080</v>
      </c>
      <c r="F2610" s="50">
        <f t="shared" si="340"/>
        <v>42048</v>
      </c>
      <c r="G2610" s="51">
        <f t="shared" si="341"/>
        <v>45552</v>
      </c>
      <c r="H2610" s="51">
        <f t="shared" si="342"/>
        <v>49056</v>
      </c>
      <c r="I2610" s="51">
        <f t="shared" si="343"/>
        <v>52560</v>
      </c>
      <c r="J2610" s="52">
        <f t="shared" si="344"/>
        <v>63072</v>
      </c>
      <c r="K2610" s="13" t="s">
        <v>8793</v>
      </c>
      <c r="M2610" s="54"/>
      <c r="N2610" s="54"/>
    </row>
    <row r="2611" spans="2:14" ht="30.75" customHeight="1" x14ac:dyDescent="0.3">
      <c r="B2611" s="41">
        <v>2745031</v>
      </c>
      <c r="C2611" s="43" t="s">
        <v>2230</v>
      </c>
      <c r="D2611" s="12" t="s">
        <v>6680</v>
      </c>
      <c r="E2611" s="49">
        <v>19780</v>
      </c>
      <c r="F2611" s="50">
        <f t="shared" si="340"/>
        <v>11868</v>
      </c>
      <c r="G2611" s="51">
        <f t="shared" si="341"/>
        <v>12857</v>
      </c>
      <c r="H2611" s="51">
        <f t="shared" si="342"/>
        <v>13846</v>
      </c>
      <c r="I2611" s="51">
        <f t="shared" si="343"/>
        <v>14835</v>
      </c>
      <c r="J2611" s="52">
        <f t="shared" si="344"/>
        <v>17802</v>
      </c>
      <c r="K2611" s="13" t="s">
        <v>8794</v>
      </c>
      <c r="M2611" s="54"/>
      <c r="N2611" s="54"/>
    </row>
    <row r="2612" spans="2:14" ht="30.75" customHeight="1" x14ac:dyDescent="0.3">
      <c r="B2612" s="41">
        <v>2745033</v>
      </c>
      <c r="C2612" s="43" t="s">
        <v>2231</v>
      </c>
      <c r="D2612" s="12" t="s">
        <v>6681</v>
      </c>
      <c r="E2612" s="49">
        <v>208930</v>
      </c>
      <c r="F2612" s="50">
        <f t="shared" si="340"/>
        <v>125358</v>
      </c>
      <c r="G2612" s="51">
        <f t="shared" si="341"/>
        <v>135804.5</v>
      </c>
      <c r="H2612" s="51">
        <f t="shared" si="342"/>
        <v>146251</v>
      </c>
      <c r="I2612" s="51">
        <f t="shared" si="343"/>
        <v>156697.5</v>
      </c>
      <c r="J2612" s="52">
        <f t="shared" si="344"/>
        <v>188037</v>
      </c>
      <c r="K2612" s="13" t="s">
        <v>8794</v>
      </c>
      <c r="M2612" s="54"/>
      <c r="N2612" s="54"/>
    </row>
    <row r="2613" spans="2:14" ht="30.75" customHeight="1" x14ac:dyDescent="0.3">
      <c r="B2613" s="41">
        <v>2745034</v>
      </c>
      <c r="C2613" s="43" t="s">
        <v>2232</v>
      </c>
      <c r="D2613" s="12" t="s">
        <v>6682</v>
      </c>
      <c r="E2613" s="49">
        <v>5640</v>
      </c>
      <c r="F2613" s="50">
        <f t="shared" si="340"/>
        <v>3384</v>
      </c>
      <c r="G2613" s="51">
        <f t="shared" si="341"/>
        <v>3666</v>
      </c>
      <c r="H2613" s="51">
        <f t="shared" si="342"/>
        <v>3947.9999999999995</v>
      </c>
      <c r="I2613" s="51">
        <f t="shared" si="343"/>
        <v>4230</v>
      </c>
      <c r="J2613" s="52">
        <f t="shared" si="344"/>
        <v>5076</v>
      </c>
      <c r="K2613" s="13" t="s">
        <v>8794</v>
      </c>
      <c r="M2613" s="54"/>
      <c r="N2613" s="54"/>
    </row>
    <row r="2614" spans="2:14" ht="30.75" customHeight="1" x14ac:dyDescent="0.3">
      <c r="B2614" s="41">
        <v>2745038</v>
      </c>
      <c r="C2614" s="43" t="s">
        <v>2233</v>
      </c>
      <c r="D2614" s="12" t="s">
        <v>6683</v>
      </c>
      <c r="E2614" s="49">
        <v>13260</v>
      </c>
      <c r="F2614" s="50">
        <f t="shared" si="340"/>
        <v>7956</v>
      </c>
      <c r="G2614" s="51">
        <f t="shared" si="341"/>
        <v>8619</v>
      </c>
      <c r="H2614" s="51">
        <f t="shared" si="342"/>
        <v>9282</v>
      </c>
      <c r="I2614" s="51">
        <f t="shared" si="343"/>
        <v>9945</v>
      </c>
      <c r="J2614" s="52">
        <f t="shared" si="344"/>
        <v>11934</v>
      </c>
      <c r="K2614" s="13" t="s">
        <v>8794</v>
      </c>
      <c r="M2614" s="54"/>
      <c r="N2614" s="54"/>
    </row>
    <row r="2615" spans="2:14" ht="30.75" customHeight="1" x14ac:dyDescent="0.3">
      <c r="B2615" s="41">
        <v>2980945</v>
      </c>
      <c r="C2615" s="43" t="s">
        <v>4472</v>
      </c>
      <c r="D2615" s="12" t="s">
        <v>6684</v>
      </c>
      <c r="E2615" s="55" t="s">
        <v>8743</v>
      </c>
      <c r="F2615" s="50" t="s">
        <v>4162</v>
      </c>
      <c r="G2615" s="51" t="s">
        <v>4162</v>
      </c>
      <c r="H2615" s="51" t="s">
        <v>4162</v>
      </c>
      <c r="I2615" s="51" t="s">
        <v>4162</v>
      </c>
      <c r="J2615" s="52" t="s">
        <v>4162</v>
      </c>
      <c r="K2615" s="48"/>
      <c r="M2615" s="54"/>
      <c r="N2615" s="54"/>
    </row>
    <row r="2616" spans="2:14" ht="30.75" customHeight="1" x14ac:dyDescent="0.3">
      <c r="B2616" s="41">
        <v>1668937</v>
      </c>
      <c r="C2616" s="43" t="s">
        <v>2234</v>
      </c>
      <c r="D2616" s="12" t="s">
        <v>4094</v>
      </c>
      <c r="E2616" s="55" t="s">
        <v>8917</v>
      </c>
      <c r="F2616" s="56" t="s">
        <v>8917</v>
      </c>
      <c r="G2616" s="57" t="s">
        <v>8917</v>
      </c>
      <c r="H2616" s="57" t="s">
        <v>8917</v>
      </c>
      <c r="I2616" s="57" t="s">
        <v>8917</v>
      </c>
      <c r="J2616" s="58" t="s">
        <v>8917</v>
      </c>
      <c r="K2616" s="48" t="s">
        <v>8793</v>
      </c>
      <c r="M2616" s="54"/>
      <c r="N2616" s="54"/>
    </row>
    <row r="2617" spans="2:14" ht="30.75" customHeight="1" x14ac:dyDescent="0.3">
      <c r="B2617" s="41">
        <v>1668852</v>
      </c>
      <c r="C2617" s="43" t="s">
        <v>2235</v>
      </c>
      <c r="D2617" s="12" t="s">
        <v>6685</v>
      </c>
      <c r="E2617" s="49">
        <v>57550</v>
      </c>
      <c r="F2617" s="50">
        <f>E2617*0.6</f>
        <v>34530</v>
      </c>
      <c r="G2617" s="51">
        <f>E2617*0.65</f>
        <v>37407.5</v>
      </c>
      <c r="H2617" s="51">
        <f>E2617*0.7</f>
        <v>40285</v>
      </c>
      <c r="I2617" s="51">
        <f>E2617*0.75</f>
        <v>43162.5</v>
      </c>
      <c r="J2617" s="52">
        <f>E2617*0.9</f>
        <v>51795</v>
      </c>
      <c r="K2617" s="13" t="s">
        <v>8793</v>
      </c>
      <c r="M2617" s="54"/>
      <c r="N2617" s="54"/>
    </row>
    <row r="2618" spans="2:14" ht="30.75" customHeight="1" x14ac:dyDescent="0.3">
      <c r="B2618" s="41">
        <v>1668935</v>
      </c>
      <c r="C2618" s="43" t="s">
        <v>2236</v>
      </c>
      <c r="D2618" s="12" t="s">
        <v>4094</v>
      </c>
      <c r="E2618" s="55" t="s">
        <v>8743</v>
      </c>
      <c r="F2618" s="50" t="s">
        <v>4162</v>
      </c>
      <c r="G2618" s="51" t="s">
        <v>4162</v>
      </c>
      <c r="H2618" s="51" t="s">
        <v>4162</v>
      </c>
      <c r="I2618" s="51" t="s">
        <v>4162</v>
      </c>
      <c r="J2618" s="52" t="s">
        <v>4162</v>
      </c>
      <c r="K2618" s="13" t="s">
        <v>8793</v>
      </c>
      <c r="M2618" s="54"/>
      <c r="N2618" s="54"/>
    </row>
    <row r="2619" spans="2:14" ht="30.75" customHeight="1" x14ac:dyDescent="0.3">
      <c r="B2619" s="41">
        <v>2071488</v>
      </c>
      <c r="C2619" s="43" t="s">
        <v>2237</v>
      </c>
      <c r="D2619" s="12" t="s">
        <v>6687</v>
      </c>
      <c r="E2619" s="49">
        <v>59370</v>
      </c>
      <c r="F2619" s="50">
        <f t="shared" ref="F2619:F2624" si="345">E2619*0.6</f>
        <v>35622</v>
      </c>
      <c r="G2619" s="51">
        <f t="shared" ref="G2619:G2624" si="346">E2619*0.65</f>
        <v>38590.5</v>
      </c>
      <c r="H2619" s="51">
        <f t="shared" ref="H2619:H2624" si="347">E2619*0.7</f>
        <v>41559</v>
      </c>
      <c r="I2619" s="51">
        <f t="shared" ref="I2619:I2624" si="348">E2619*0.75</f>
        <v>44527.5</v>
      </c>
      <c r="J2619" s="52">
        <f t="shared" ref="J2619:J2624" si="349">E2619*0.9</f>
        <v>53433</v>
      </c>
      <c r="M2619" s="54"/>
      <c r="N2619" s="54"/>
    </row>
    <row r="2620" spans="2:14" ht="30.75" customHeight="1" x14ac:dyDescent="0.3">
      <c r="B2620" s="41">
        <v>2071489</v>
      </c>
      <c r="C2620" s="43" t="s">
        <v>2238</v>
      </c>
      <c r="D2620" s="12" t="s">
        <v>6688</v>
      </c>
      <c r="E2620" s="49">
        <v>17910</v>
      </c>
      <c r="F2620" s="50">
        <f t="shared" si="345"/>
        <v>10746</v>
      </c>
      <c r="G2620" s="51">
        <f t="shared" si="346"/>
        <v>11641.5</v>
      </c>
      <c r="H2620" s="51">
        <f t="shared" si="347"/>
        <v>12537</v>
      </c>
      <c r="I2620" s="51">
        <f t="shared" si="348"/>
        <v>13432.5</v>
      </c>
      <c r="J2620" s="52">
        <f t="shared" si="349"/>
        <v>16119</v>
      </c>
      <c r="M2620" s="54"/>
      <c r="N2620" s="54"/>
    </row>
    <row r="2621" spans="2:14" ht="30.75" customHeight="1" x14ac:dyDescent="0.3">
      <c r="B2621" s="41">
        <v>2269617</v>
      </c>
      <c r="C2621" s="43" t="s">
        <v>2239</v>
      </c>
      <c r="D2621" s="12" t="s">
        <v>6689</v>
      </c>
      <c r="E2621" s="49">
        <v>78190</v>
      </c>
      <c r="F2621" s="50">
        <f t="shared" si="345"/>
        <v>46914</v>
      </c>
      <c r="G2621" s="51">
        <f t="shared" si="346"/>
        <v>50823.5</v>
      </c>
      <c r="H2621" s="51">
        <f t="shared" si="347"/>
        <v>54733</v>
      </c>
      <c r="I2621" s="51">
        <f t="shared" si="348"/>
        <v>58642.5</v>
      </c>
      <c r="J2621" s="52">
        <f t="shared" si="349"/>
        <v>70371</v>
      </c>
      <c r="K2621" s="13" t="s">
        <v>8794</v>
      </c>
      <c r="M2621" s="54"/>
      <c r="N2621" s="54"/>
    </row>
    <row r="2622" spans="2:14" ht="30.75" customHeight="1" x14ac:dyDescent="0.3">
      <c r="B2622" s="41">
        <v>2745016</v>
      </c>
      <c r="C2622" s="43" t="s">
        <v>2240</v>
      </c>
      <c r="D2622" s="12" t="s">
        <v>6686</v>
      </c>
      <c r="E2622" s="49">
        <v>6110</v>
      </c>
      <c r="F2622" s="50">
        <f t="shared" si="345"/>
        <v>3666</v>
      </c>
      <c r="G2622" s="51">
        <f t="shared" si="346"/>
        <v>3971.5</v>
      </c>
      <c r="H2622" s="51">
        <f t="shared" si="347"/>
        <v>4277</v>
      </c>
      <c r="I2622" s="51">
        <f t="shared" si="348"/>
        <v>4582.5</v>
      </c>
      <c r="J2622" s="52">
        <f t="shared" si="349"/>
        <v>5499</v>
      </c>
      <c r="K2622" s="13" t="s">
        <v>8794</v>
      </c>
      <c r="M2622" s="54"/>
      <c r="N2622" s="54"/>
    </row>
    <row r="2623" spans="2:14" ht="30.75" customHeight="1" x14ac:dyDescent="0.3">
      <c r="B2623" s="41">
        <v>2745017</v>
      </c>
      <c r="C2623" s="43" t="s">
        <v>2241</v>
      </c>
      <c r="D2623" s="12" t="s">
        <v>6690</v>
      </c>
      <c r="E2623" s="49">
        <v>9030</v>
      </c>
      <c r="F2623" s="50">
        <f t="shared" si="345"/>
        <v>5418</v>
      </c>
      <c r="G2623" s="51">
        <f t="shared" si="346"/>
        <v>5869.5</v>
      </c>
      <c r="H2623" s="51">
        <f t="shared" si="347"/>
        <v>6321</v>
      </c>
      <c r="I2623" s="51">
        <f t="shared" si="348"/>
        <v>6772.5</v>
      </c>
      <c r="J2623" s="52">
        <f t="shared" si="349"/>
        <v>8127</v>
      </c>
      <c r="K2623" s="13" t="s">
        <v>8794</v>
      </c>
      <c r="M2623" s="54"/>
      <c r="N2623" s="54"/>
    </row>
    <row r="2624" spans="2:14" ht="30.75" customHeight="1" x14ac:dyDescent="0.3">
      <c r="B2624" s="41">
        <v>2745032</v>
      </c>
      <c r="C2624" s="43" t="s">
        <v>2242</v>
      </c>
      <c r="D2624" s="12" t="s">
        <v>6691</v>
      </c>
      <c r="E2624" s="49">
        <v>237780</v>
      </c>
      <c r="F2624" s="50">
        <f t="shared" si="345"/>
        <v>142668</v>
      </c>
      <c r="G2624" s="51">
        <f t="shared" si="346"/>
        <v>154557</v>
      </c>
      <c r="H2624" s="51">
        <f t="shared" si="347"/>
        <v>166446</v>
      </c>
      <c r="I2624" s="51">
        <f t="shared" si="348"/>
        <v>178335</v>
      </c>
      <c r="J2624" s="52">
        <f t="shared" si="349"/>
        <v>214002</v>
      </c>
      <c r="K2624" s="13" t="s">
        <v>8794</v>
      </c>
      <c r="M2624" s="54"/>
      <c r="N2624" s="54"/>
    </row>
    <row r="2625" spans="2:14" ht="30.75" customHeight="1" x14ac:dyDescent="0.3">
      <c r="B2625" s="41">
        <v>1668857</v>
      </c>
      <c r="C2625" s="43" t="s">
        <v>2243</v>
      </c>
      <c r="D2625" s="12" t="s">
        <v>4094</v>
      </c>
      <c r="E2625" s="55" t="s">
        <v>8743</v>
      </c>
      <c r="F2625" s="50" t="s">
        <v>4162</v>
      </c>
      <c r="G2625" s="51" t="s">
        <v>4162</v>
      </c>
      <c r="H2625" s="51" t="s">
        <v>4162</v>
      </c>
      <c r="I2625" s="51" t="s">
        <v>4162</v>
      </c>
      <c r="J2625" s="52" t="s">
        <v>4162</v>
      </c>
      <c r="K2625" s="13" t="s">
        <v>8793</v>
      </c>
      <c r="M2625" s="54"/>
      <c r="N2625" s="54"/>
    </row>
    <row r="2626" spans="2:14" ht="30.75" customHeight="1" x14ac:dyDescent="0.3">
      <c r="B2626" s="41">
        <v>1730451</v>
      </c>
      <c r="C2626" s="43" t="s">
        <v>2244</v>
      </c>
      <c r="D2626" s="12" t="s">
        <v>6692</v>
      </c>
      <c r="E2626" s="49">
        <v>6060</v>
      </c>
      <c r="F2626" s="50">
        <f>E2626*0.6</f>
        <v>3636</v>
      </c>
      <c r="G2626" s="51">
        <f>E2626*0.65</f>
        <v>3939</v>
      </c>
      <c r="H2626" s="51">
        <f>E2626*0.7</f>
        <v>4242</v>
      </c>
      <c r="I2626" s="51">
        <f>E2626*0.75</f>
        <v>4545</v>
      </c>
      <c r="J2626" s="52">
        <f>E2626*0.9</f>
        <v>5454</v>
      </c>
      <c r="K2626" s="13" t="s">
        <v>8794</v>
      </c>
      <c r="M2626" s="54"/>
      <c r="N2626" s="54"/>
    </row>
    <row r="2627" spans="2:14" ht="30.75" customHeight="1" x14ac:dyDescent="0.3">
      <c r="B2627" s="41">
        <v>1730523</v>
      </c>
      <c r="C2627" s="43" t="s">
        <v>2245</v>
      </c>
      <c r="D2627" s="12" t="s">
        <v>6693</v>
      </c>
      <c r="E2627" s="49">
        <v>8490</v>
      </c>
      <c r="F2627" s="50">
        <f>E2627*0.6</f>
        <v>5094</v>
      </c>
      <c r="G2627" s="51">
        <f>E2627*0.65</f>
        <v>5518.5</v>
      </c>
      <c r="H2627" s="51">
        <f>E2627*0.7</f>
        <v>5943</v>
      </c>
      <c r="I2627" s="51">
        <f>E2627*0.75</f>
        <v>6367.5</v>
      </c>
      <c r="J2627" s="52">
        <f>E2627*0.9</f>
        <v>7641</v>
      </c>
      <c r="K2627" s="13" t="s">
        <v>8794</v>
      </c>
      <c r="M2627" s="54"/>
      <c r="N2627" s="54"/>
    </row>
    <row r="2628" spans="2:14" ht="30.75" customHeight="1" x14ac:dyDescent="0.3">
      <c r="B2628" s="41">
        <v>2744589</v>
      </c>
      <c r="C2628" s="43" t="s">
        <v>2246</v>
      </c>
      <c r="D2628" s="12" t="s">
        <v>6694</v>
      </c>
      <c r="E2628" s="55" t="s">
        <v>8917</v>
      </c>
      <c r="F2628" s="56" t="s">
        <v>8917</v>
      </c>
      <c r="G2628" s="57" t="s">
        <v>8917</v>
      </c>
      <c r="H2628" s="57" t="s">
        <v>8917</v>
      </c>
      <c r="I2628" s="57" t="s">
        <v>8917</v>
      </c>
      <c r="J2628" s="58" t="s">
        <v>8917</v>
      </c>
      <c r="K2628" s="48" t="s">
        <v>8793</v>
      </c>
      <c r="M2628" s="54"/>
      <c r="N2628" s="54"/>
    </row>
    <row r="2629" spans="2:14" ht="30.75" customHeight="1" x14ac:dyDescent="0.3">
      <c r="B2629" s="41">
        <v>2269609</v>
      </c>
      <c r="C2629" s="43" t="s">
        <v>2247</v>
      </c>
      <c r="D2629" s="12" t="s">
        <v>6695</v>
      </c>
      <c r="E2629" s="49">
        <v>41700</v>
      </c>
      <c r="F2629" s="50">
        <f>E2629*0.6</f>
        <v>25020</v>
      </c>
      <c r="G2629" s="51">
        <f>E2629*0.65</f>
        <v>27105</v>
      </c>
      <c r="H2629" s="51">
        <f>E2629*0.7</f>
        <v>29189.999999999996</v>
      </c>
      <c r="I2629" s="51">
        <f>E2629*0.75</f>
        <v>31275</v>
      </c>
      <c r="J2629" s="52">
        <f>E2629*0.9</f>
        <v>37530</v>
      </c>
      <c r="K2629" s="13" t="s">
        <v>8794</v>
      </c>
      <c r="M2629" s="54"/>
      <c r="N2629" s="54"/>
    </row>
    <row r="2630" spans="2:14" ht="30.75" customHeight="1" x14ac:dyDescent="0.3">
      <c r="B2630" s="41">
        <v>3900076</v>
      </c>
      <c r="C2630" s="43" t="s">
        <v>2248</v>
      </c>
      <c r="D2630" s="12" t="s">
        <v>6696</v>
      </c>
      <c r="E2630" s="49">
        <v>3340</v>
      </c>
      <c r="F2630" s="50">
        <f>E2630*0.6</f>
        <v>2004</v>
      </c>
      <c r="G2630" s="51">
        <f>E2630*0.65</f>
        <v>2171</v>
      </c>
      <c r="H2630" s="51">
        <f>E2630*0.7</f>
        <v>2338</v>
      </c>
      <c r="I2630" s="51">
        <f>E2630*0.75</f>
        <v>2505</v>
      </c>
      <c r="J2630" s="52">
        <f>E2630*0.9</f>
        <v>3006</v>
      </c>
      <c r="K2630" s="48"/>
      <c r="M2630" s="54"/>
      <c r="N2630" s="54"/>
    </row>
    <row r="2631" spans="2:14" ht="30.75" customHeight="1" x14ac:dyDescent="0.3">
      <c r="B2631" s="41">
        <v>9131200000</v>
      </c>
      <c r="C2631" s="43" t="s">
        <v>4473</v>
      </c>
      <c r="D2631" s="12"/>
      <c r="E2631" s="55" t="s">
        <v>8743</v>
      </c>
      <c r="F2631" s="50" t="s">
        <v>4162</v>
      </c>
      <c r="G2631" s="51" t="s">
        <v>4162</v>
      </c>
      <c r="H2631" s="51" t="s">
        <v>4162</v>
      </c>
      <c r="I2631" s="51" t="s">
        <v>4162</v>
      </c>
      <c r="J2631" s="52" t="s">
        <v>4162</v>
      </c>
      <c r="K2631" s="48"/>
      <c r="M2631" s="54"/>
      <c r="N2631" s="54"/>
    </row>
    <row r="2632" spans="2:14" ht="30.75" customHeight="1" x14ac:dyDescent="0.3">
      <c r="B2632" s="41">
        <v>2070507</v>
      </c>
      <c r="C2632" s="43" t="s">
        <v>2249</v>
      </c>
      <c r="D2632" s="12" t="s">
        <v>6697</v>
      </c>
      <c r="E2632" s="49">
        <v>45060</v>
      </c>
      <c r="F2632" s="50">
        <f>E2632*0.6</f>
        <v>27036</v>
      </c>
      <c r="G2632" s="51">
        <f>E2632*0.65</f>
        <v>29289</v>
      </c>
      <c r="H2632" s="51">
        <f>E2632*0.7</f>
        <v>31541.999999999996</v>
      </c>
      <c r="I2632" s="51">
        <f>E2632*0.75</f>
        <v>33795</v>
      </c>
      <c r="J2632" s="52">
        <f>E2632*0.9</f>
        <v>40554</v>
      </c>
      <c r="K2632" s="13" t="s">
        <v>8794</v>
      </c>
      <c r="M2632" s="54"/>
      <c r="N2632" s="54"/>
    </row>
    <row r="2633" spans="2:14" ht="30.75" customHeight="1" x14ac:dyDescent="0.3">
      <c r="B2633" s="41">
        <v>2523110000</v>
      </c>
      <c r="C2633" s="43" t="s">
        <v>4474</v>
      </c>
      <c r="D2633" s="12" t="s">
        <v>6698</v>
      </c>
      <c r="E2633" s="55" t="s">
        <v>8917</v>
      </c>
      <c r="F2633" s="56" t="s">
        <v>8917</v>
      </c>
      <c r="G2633" s="57" t="s">
        <v>8917</v>
      </c>
      <c r="H2633" s="57" t="s">
        <v>8917</v>
      </c>
      <c r="I2633" s="57" t="s">
        <v>8917</v>
      </c>
      <c r="J2633" s="58" t="s">
        <v>8917</v>
      </c>
      <c r="K2633" s="48" t="s">
        <v>8793</v>
      </c>
      <c r="M2633" s="54"/>
      <c r="N2633" s="54"/>
    </row>
    <row r="2634" spans="2:14" ht="30.75" customHeight="1" x14ac:dyDescent="0.3">
      <c r="B2634" s="41">
        <v>3910210</v>
      </c>
      <c r="C2634" s="43" t="s">
        <v>2250</v>
      </c>
      <c r="D2634" s="12" t="s">
        <v>4099</v>
      </c>
      <c r="E2634" s="55" t="s">
        <v>8743</v>
      </c>
      <c r="F2634" s="50" t="s">
        <v>4162</v>
      </c>
      <c r="G2634" s="51" t="s">
        <v>4162</v>
      </c>
      <c r="H2634" s="51" t="s">
        <v>4162</v>
      </c>
      <c r="I2634" s="51" t="s">
        <v>4162</v>
      </c>
      <c r="J2634" s="52" t="s">
        <v>4162</v>
      </c>
      <c r="K2634" s="48"/>
      <c r="M2634" s="54"/>
      <c r="N2634" s="54"/>
    </row>
    <row r="2635" spans="2:14" ht="30.75" customHeight="1" x14ac:dyDescent="0.3">
      <c r="B2635" s="41">
        <v>3910211</v>
      </c>
      <c r="C2635" s="43" t="s">
        <v>2251</v>
      </c>
      <c r="D2635" s="12" t="s">
        <v>4099</v>
      </c>
      <c r="E2635" s="55" t="s">
        <v>8743</v>
      </c>
      <c r="F2635" s="50" t="s">
        <v>4162</v>
      </c>
      <c r="G2635" s="51" t="s">
        <v>4162</v>
      </c>
      <c r="H2635" s="51" t="s">
        <v>4162</v>
      </c>
      <c r="I2635" s="51" t="s">
        <v>4162</v>
      </c>
      <c r="J2635" s="52" t="s">
        <v>4162</v>
      </c>
      <c r="K2635" s="48"/>
      <c r="M2635" s="54"/>
      <c r="N2635" s="54"/>
    </row>
    <row r="2636" spans="2:14" ht="30.75" customHeight="1" x14ac:dyDescent="0.3">
      <c r="B2636" s="41">
        <v>2444778</v>
      </c>
      <c r="C2636" s="43" t="s">
        <v>4475</v>
      </c>
      <c r="D2636" s="12" t="s">
        <v>6699</v>
      </c>
      <c r="E2636" s="55" t="s">
        <v>8917</v>
      </c>
      <c r="F2636" s="56" t="s">
        <v>8917</v>
      </c>
      <c r="G2636" s="57" t="s">
        <v>8917</v>
      </c>
      <c r="H2636" s="57" t="s">
        <v>8917</v>
      </c>
      <c r="I2636" s="57" t="s">
        <v>8917</v>
      </c>
      <c r="J2636" s="58" t="s">
        <v>8917</v>
      </c>
      <c r="K2636" s="48" t="s">
        <v>8793</v>
      </c>
      <c r="M2636" s="54"/>
      <c r="N2636" s="54"/>
    </row>
    <row r="2637" spans="2:14" ht="30.75" customHeight="1" x14ac:dyDescent="0.3">
      <c r="B2637" s="41">
        <v>2444779</v>
      </c>
      <c r="C2637" s="43" t="s">
        <v>4476</v>
      </c>
      <c r="D2637" s="12" t="s">
        <v>6700</v>
      </c>
      <c r="E2637" s="49">
        <v>152620</v>
      </c>
      <c r="F2637" s="50">
        <f>E2637*0.6</f>
        <v>91572</v>
      </c>
      <c r="G2637" s="51">
        <f>E2637*0.65</f>
        <v>99203</v>
      </c>
      <c r="H2637" s="51">
        <f>E2637*0.7</f>
        <v>106834</v>
      </c>
      <c r="I2637" s="51">
        <f>E2637*0.75</f>
        <v>114465</v>
      </c>
      <c r="J2637" s="52">
        <f>E2637*0.9</f>
        <v>137358</v>
      </c>
      <c r="K2637" s="13" t="s">
        <v>8794</v>
      </c>
      <c r="M2637" s="54"/>
      <c r="N2637" s="54"/>
    </row>
    <row r="2638" spans="2:14" ht="30.75" customHeight="1" x14ac:dyDescent="0.3">
      <c r="B2638" s="41">
        <v>2484271</v>
      </c>
      <c r="C2638" s="43" t="s">
        <v>2252</v>
      </c>
      <c r="D2638" s="12" t="s">
        <v>6701</v>
      </c>
      <c r="E2638" s="49">
        <v>12810</v>
      </c>
      <c r="F2638" s="50">
        <f>E2638*0.6</f>
        <v>7686</v>
      </c>
      <c r="G2638" s="51">
        <f>E2638*0.65</f>
        <v>8326.5</v>
      </c>
      <c r="H2638" s="51">
        <f>E2638*0.7</f>
        <v>8967</v>
      </c>
      <c r="I2638" s="51">
        <f>E2638*0.75</f>
        <v>9607.5</v>
      </c>
      <c r="J2638" s="52">
        <f>E2638*0.9</f>
        <v>11529</v>
      </c>
      <c r="K2638" s="13" t="s">
        <v>8794</v>
      </c>
      <c r="M2638" s="54"/>
      <c r="N2638" s="54"/>
    </row>
    <row r="2639" spans="2:14" ht="30.75" customHeight="1" x14ac:dyDescent="0.3">
      <c r="B2639" s="41">
        <v>2484273</v>
      </c>
      <c r="C2639" s="43" t="s">
        <v>4477</v>
      </c>
      <c r="D2639" s="12" t="s">
        <v>6702</v>
      </c>
      <c r="E2639" s="49">
        <v>25060</v>
      </c>
      <c r="F2639" s="50">
        <f>E2639*0.6</f>
        <v>15036</v>
      </c>
      <c r="G2639" s="51">
        <f>E2639*0.65</f>
        <v>16289</v>
      </c>
      <c r="H2639" s="51">
        <f>E2639*0.7</f>
        <v>17542</v>
      </c>
      <c r="I2639" s="51">
        <f>E2639*0.75</f>
        <v>18795</v>
      </c>
      <c r="J2639" s="52">
        <f>E2639*0.9</f>
        <v>22554</v>
      </c>
      <c r="K2639" s="13" t="s">
        <v>8794</v>
      </c>
      <c r="M2639" s="54"/>
      <c r="N2639" s="54"/>
    </row>
    <row r="2640" spans="2:14" ht="30.75" customHeight="1" x14ac:dyDescent="0.3">
      <c r="B2640" s="41">
        <v>2444776</v>
      </c>
      <c r="C2640" s="43" t="s">
        <v>4478</v>
      </c>
      <c r="D2640" s="12" t="s">
        <v>6703</v>
      </c>
      <c r="E2640" s="55" t="s">
        <v>8917</v>
      </c>
      <c r="F2640" s="56" t="s">
        <v>8917</v>
      </c>
      <c r="G2640" s="57" t="s">
        <v>8917</v>
      </c>
      <c r="H2640" s="57" t="s">
        <v>8917</v>
      </c>
      <c r="I2640" s="57" t="s">
        <v>8917</v>
      </c>
      <c r="J2640" s="58" t="s">
        <v>8917</v>
      </c>
      <c r="K2640" s="48" t="s">
        <v>8793</v>
      </c>
      <c r="M2640" s="54"/>
      <c r="N2640" s="54"/>
    </row>
    <row r="2641" spans="2:14" ht="30.75" customHeight="1" x14ac:dyDescent="0.3">
      <c r="B2641" s="41">
        <v>2444793</v>
      </c>
      <c r="C2641" s="43" t="s">
        <v>2253</v>
      </c>
      <c r="D2641" s="12" t="s">
        <v>6704</v>
      </c>
      <c r="E2641" s="55" t="s">
        <v>8917</v>
      </c>
      <c r="F2641" s="56" t="s">
        <v>8917</v>
      </c>
      <c r="G2641" s="57" t="s">
        <v>8917</v>
      </c>
      <c r="H2641" s="57" t="s">
        <v>8917</v>
      </c>
      <c r="I2641" s="57" t="s">
        <v>8917</v>
      </c>
      <c r="J2641" s="58" t="s">
        <v>8917</v>
      </c>
      <c r="K2641" s="48" t="s">
        <v>8793</v>
      </c>
      <c r="M2641" s="54"/>
      <c r="N2641" s="54"/>
    </row>
    <row r="2642" spans="2:14" ht="30.75" customHeight="1" x14ac:dyDescent="0.3">
      <c r="B2642" s="41">
        <v>2444777</v>
      </c>
      <c r="C2642" s="43" t="s">
        <v>4479</v>
      </c>
      <c r="D2642" s="12" t="s">
        <v>6705</v>
      </c>
      <c r="E2642" s="55" t="s">
        <v>8917</v>
      </c>
      <c r="F2642" s="56" t="s">
        <v>8917</v>
      </c>
      <c r="G2642" s="57" t="s">
        <v>8917</v>
      </c>
      <c r="H2642" s="57" t="s">
        <v>8917</v>
      </c>
      <c r="I2642" s="57" t="s">
        <v>8917</v>
      </c>
      <c r="J2642" s="58" t="s">
        <v>8917</v>
      </c>
      <c r="K2642" s="48" t="s">
        <v>8793</v>
      </c>
      <c r="M2642" s="54"/>
      <c r="N2642" s="54"/>
    </row>
    <row r="2643" spans="2:14" ht="30.75" customHeight="1" x14ac:dyDescent="0.3">
      <c r="B2643" s="41">
        <v>2444795</v>
      </c>
      <c r="C2643" s="43" t="s">
        <v>2254</v>
      </c>
      <c r="D2643" s="12" t="s">
        <v>6706</v>
      </c>
      <c r="E2643" s="55" t="s">
        <v>8917</v>
      </c>
      <c r="F2643" s="56" t="s">
        <v>8917</v>
      </c>
      <c r="G2643" s="57" t="s">
        <v>8917</v>
      </c>
      <c r="H2643" s="57" t="s">
        <v>8917</v>
      </c>
      <c r="I2643" s="57" t="s">
        <v>8917</v>
      </c>
      <c r="J2643" s="58" t="s">
        <v>8917</v>
      </c>
      <c r="K2643" s="48" t="s">
        <v>8793</v>
      </c>
      <c r="M2643" s="54"/>
      <c r="N2643" s="54"/>
    </row>
    <row r="2644" spans="2:14" ht="30.75" customHeight="1" x14ac:dyDescent="0.3">
      <c r="B2644" s="41">
        <v>2483111</v>
      </c>
      <c r="C2644" s="43" t="s">
        <v>2255</v>
      </c>
      <c r="D2644" s="12" t="s">
        <v>4124</v>
      </c>
      <c r="E2644" s="55" t="s">
        <v>8743</v>
      </c>
      <c r="F2644" s="50" t="s">
        <v>4162</v>
      </c>
      <c r="G2644" s="51" t="s">
        <v>4162</v>
      </c>
      <c r="H2644" s="51" t="s">
        <v>4162</v>
      </c>
      <c r="I2644" s="51" t="s">
        <v>4162</v>
      </c>
      <c r="J2644" s="52" t="s">
        <v>4162</v>
      </c>
      <c r="K2644" s="13" t="s">
        <v>8794</v>
      </c>
      <c r="M2644" s="54"/>
      <c r="N2644" s="54"/>
    </row>
    <row r="2645" spans="2:14" ht="30.75" customHeight="1" x14ac:dyDescent="0.3">
      <c r="B2645" s="41">
        <v>2483114</v>
      </c>
      <c r="C2645" s="43" t="s">
        <v>2256</v>
      </c>
      <c r="D2645" s="12" t="s">
        <v>4124</v>
      </c>
      <c r="E2645" s="55" t="s">
        <v>8743</v>
      </c>
      <c r="F2645" s="50" t="s">
        <v>4162</v>
      </c>
      <c r="G2645" s="51" t="s">
        <v>4162</v>
      </c>
      <c r="H2645" s="51" t="s">
        <v>4162</v>
      </c>
      <c r="I2645" s="51" t="s">
        <v>4162</v>
      </c>
      <c r="J2645" s="52" t="s">
        <v>4162</v>
      </c>
      <c r="K2645" s="13" t="s">
        <v>8794</v>
      </c>
      <c r="M2645" s="54"/>
      <c r="N2645" s="54"/>
    </row>
    <row r="2646" spans="2:14" ht="30.75" customHeight="1" x14ac:dyDescent="0.3">
      <c r="B2646" s="41">
        <v>2483116</v>
      </c>
      <c r="C2646" s="43" t="s">
        <v>2257</v>
      </c>
      <c r="D2646" s="12" t="s">
        <v>4124</v>
      </c>
      <c r="E2646" s="55" t="s">
        <v>8743</v>
      </c>
      <c r="F2646" s="50" t="s">
        <v>4162</v>
      </c>
      <c r="G2646" s="51" t="s">
        <v>4162</v>
      </c>
      <c r="H2646" s="51" t="s">
        <v>4162</v>
      </c>
      <c r="I2646" s="51" t="s">
        <v>4162</v>
      </c>
      <c r="J2646" s="52" t="s">
        <v>4162</v>
      </c>
      <c r="K2646" s="48"/>
      <c r="M2646" s="54"/>
      <c r="N2646" s="54"/>
    </row>
    <row r="2647" spans="2:14" ht="30.75" customHeight="1" x14ac:dyDescent="0.3">
      <c r="B2647" s="41">
        <v>2484380</v>
      </c>
      <c r="C2647" s="43" t="s">
        <v>2258</v>
      </c>
      <c r="D2647" s="12" t="s">
        <v>6707</v>
      </c>
      <c r="E2647" s="49">
        <v>23730</v>
      </c>
      <c r="F2647" s="50">
        <f>E2647*0.6</f>
        <v>14238</v>
      </c>
      <c r="G2647" s="51">
        <f>E2647*0.65</f>
        <v>15424.5</v>
      </c>
      <c r="H2647" s="51">
        <f>E2647*0.7</f>
        <v>16611</v>
      </c>
      <c r="I2647" s="51">
        <f>E2647*0.75</f>
        <v>17797.5</v>
      </c>
      <c r="J2647" s="52">
        <f>E2647*0.9</f>
        <v>21357</v>
      </c>
      <c r="K2647" s="13" t="s">
        <v>8794</v>
      </c>
      <c r="M2647" s="54"/>
      <c r="N2647" s="54"/>
    </row>
    <row r="2648" spans="2:14" ht="30.75" customHeight="1" x14ac:dyDescent="0.3">
      <c r="B2648" s="41">
        <v>2483109</v>
      </c>
      <c r="C2648" s="43" t="s">
        <v>2259</v>
      </c>
      <c r="D2648" s="12" t="s">
        <v>6708</v>
      </c>
      <c r="E2648" s="55" t="s">
        <v>8917</v>
      </c>
      <c r="F2648" s="56" t="s">
        <v>8917</v>
      </c>
      <c r="G2648" s="57" t="s">
        <v>8917</v>
      </c>
      <c r="H2648" s="57" t="s">
        <v>8917</v>
      </c>
      <c r="I2648" s="57" t="s">
        <v>8917</v>
      </c>
      <c r="J2648" s="58" t="s">
        <v>8917</v>
      </c>
      <c r="K2648" s="48" t="s">
        <v>8793</v>
      </c>
      <c r="M2648" s="54"/>
      <c r="N2648" s="54"/>
    </row>
    <row r="2649" spans="2:14" ht="30.75" customHeight="1" x14ac:dyDescent="0.3">
      <c r="B2649" s="41">
        <v>2484377</v>
      </c>
      <c r="C2649" s="43" t="s">
        <v>2260</v>
      </c>
      <c r="D2649" s="12" t="s">
        <v>6709</v>
      </c>
      <c r="E2649" s="49">
        <v>21770</v>
      </c>
      <c r="F2649" s="50">
        <f>E2649*0.6</f>
        <v>13062</v>
      </c>
      <c r="G2649" s="51">
        <f>E2649*0.65</f>
        <v>14150.5</v>
      </c>
      <c r="H2649" s="51">
        <f>E2649*0.7</f>
        <v>15238.999999999998</v>
      </c>
      <c r="I2649" s="51">
        <f>E2649*0.75</f>
        <v>16327.5</v>
      </c>
      <c r="J2649" s="52">
        <f>E2649*0.9</f>
        <v>19593</v>
      </c>
      <c r="K2649" s="13" t="s">
        <v>8794</v>
      </c>
      <c r="M2649" s="54"/>
      <c r="N2649" s="54"/>
    </row>
    <row r="2650" spans="2:14" ht="30.75" customHeight="1" x14ac:dyDescent="0.3">
      <c r="B2650" s="41">
        <v>2483107</v>
      </c>
      <c r="C2650" s="43" t="s">
        <v>2261</v>
      </c>
      <c r="D2650" s="12" t="s">
        <v>6710</v>
      </c>
      <c r="E2650" s="55" t="s">
        <v>8917</v>
      </c>
      <c r="F2650" s="56" t="s">
        <v>8917</v>
      </c>
      <c r="G2650" s="57" t="s">
        <v>8917</v>
      </c>
      <c r="H2650" s="57" t="s">
        <v>8917</v>
      </c>
      <c r="I2650" s="57" t="s">
        <v>8917</v>
      </c>
      <c r="J2650" s="58" t="s">
        <v>8917</v>
      </c>
      <c r="K2650" s="48" t="s">
        <v>8793</v>
      </c>
      <c r="M2650" s="54"/>
      <c r="N2650" s="54"/>
    </row>
    <row r="2651" spans="2:14" ht="30.75" customHeight="1" x14ac:dyDescent="0.3">
      <c r="B2651" s="41">
        <v>2483108</v>
      </c>
      <c r="C2651" s="43" t="s">
        <v>2262</v>
      </c>
      <c r="D2651" s="12" t="s">
        <v>6711</v>
      </c>
      <c r="E2651" s="55" t="s">
        <v>8917</v>
      </c>
      <c r="F2651" s="56" t="s">
        <v>8917</v>
      </c>
      <c r="G2651" s="57" t="s">
        <v>8917</v>
      </c>
      <c r="H2651" s="57" t="s">
        <v>8917</v>
      </c>
      <c r="I2651" s="57" t="s">
        <v>8917</v>
      </c>
      <c r="J2651" s="58" t="s">
        <v>8917</v>
      </c>
      <c r="K2651" s="48" t="s">
        <v>8793</v>
      </c>
      <c r="M2651" s="54"/>
      <c r="N2651" s="54"/>
    </row>
    <row r="2652" spans="2:14" ht="30.75" customHeight="1" x14ac:dyDescent="0.3">
      <c r="B2652" s="41">
        <v>2483099</v>
      </c>
      <c r="C2652" s="43" t="s">
        <v>4480</v>
      </c>
      <c r="D2652" s="12" t="s">
        <v>4145</v>
      </c>
      <c r="E2652" s="55" t="s">
        <v>8917</v>
      </c>
      <c r="F2652" s="56" t="s">
        <v>8917</v>
      </c>
      <c r="G2652" s="57" t="s">
        <v>8917</v>
      </c>
      <c r="H2652" s="57" t="s">
        <v>8917</v>
      </c>
      <c r="I2652" s="57" t="s">
        <v>8917</v>
      </c>
      <c r="J2652" s="58" t="s">
        <v>8917</v>
      </c>
      <c r="K2652" s="48" t="s">
        <v>8793</v>
      </c>
      <c r="M2652" s="54"/>
      <c r="N2652" s="54"/>
    </row>
    <row r="2653" spans="2:14" ht="30.75" customHeight="1" x14ac:dyDescent="0.3">
      <c r="B2653" s="41">
        <v>2483100</v>
      </c>
      <c r="C2653" s="43" t="s">
        <v>4481</v>
      </c>
      <c r="D2653" s="12" t="s">
        <v>6712</v>
      </c>
      <c r="E2653" s="55" t="s">
        <v>8917</v>
      </c>
      <c r="F2653" s="56" t="s">
        <v>8917</v>
      </c>
      <c r="G2653" s="57" t="s">
        <v>8917</v>
      </c>
      <c r="H2653" s="57" t="s">
        <v>8917</v>
      </c>
      <c r="I2653" s="57" t="s">
        <v>8917</v>
      </c>
      <c r="J2653" s="58" t="s">
        <v>8917</v>
      </c>
      <c r="K2653" s="48" t="s">
        <v>8793</v>
      </c>
      <c r="M2653" s="54"/>
      <c r="N2653" s="54"/>
    </row>
    <row r="2654" spans="2:14" ht="30.75" customHeight="1" x14ac:dyDescent="0.3">
      <c r="B2654" s="41">
        <v>2484161</v>
      </c>
      <c r="C2654" s="43" t="s">
        <v>4482</v>
      </c>
      <c r="D2654" s="12" t="s">
        <v>6713</v>
      </c>
      <c r="E2654" s="49">
        <v>149990</v>
      </c>
      <c r="F2654" s="50">
        <f>E2654*0.6</f>
        <v>89994</v>
      </c>
      <c r="G2654" s="51">
        <f>E2654*0.65</f>
        <v>97493.5</v>
      </c>
      <c r="H2654" s="51">
        <f>E2654*0.7</f>
        <v>104993</v>
      </c>
      <c r="I2654" s="51">
        <f>E2654*0.75</f>
        <v>112492.5</v>
      </c>
      <c r="J2654" s="52">
        <f>E2654*0.9</f>
        <v>134991</v>
      </c>
      <c r="K2654" s="13" t="s">
        <v>8794</v>
      </c>
      <c r="M2654" s="54"/>
      <c r="N2654" s="54"/>
    </row>
    <row r="2655" spans="2:14" ht="30.75" customHeight="1" x14ac:dyDescent="0.3">
      <c r="B2655" s="41">
        <v>2484165</v>
      </c>
      <c r="C2655" s="43" t="s">
        <v>2263</v>
      </c>
      <c r="D2655" s="12" t="s">
        <v>6714</v>
      </c>
      <c r="E2655" s="49">
        <v>26010</v>
      </c>
      <c r="F2655" s="50">
        <f>E2655*0.6</f>
        <v>15606</v>
      </c>
      <c r="G2655" s="51">
        <f>E2655*0.65</f>
        <v>16906.5</v>
      </c>
      <c r="H2655" s="51">
        <f>E2655*0.7</f>
        <v>18207</v>
      </c>
      <c r="I2655" s="51">
        <f>E2655*0.75</f>
        <v>19507.5</v>
      </c>
      <c r="J2655" s="52">
        <f>E2655*0.9</f>
        <v>23409</v>
      </c>
      <c r="K2655" s="13" t="s">
        <v>8794</v>
      </c>
      <c r="M2655" s="54"/>
      <c r="N2655" s="54"/>
    </row>
    <row r="2656" spans="2:14" ht="30.75" customHeight="1" x14ac:dyDescent="0.3">
      <c r="B2656" s="41">
        <v>2484170</v>
      </c>
      <c r="C2656" s="43" t="s">
        <v>2264</v>
      </c>
      <c r="D2656" s="12" t="s">
        <v>6715</v>
      </c>
      <c r="E2656" s="49">
        <v>8260</v>
      </c>
      <c r="F2656" s="50">
        <f>E2656*0.6</f>
        <v>4956</v>
      </c>
      <c r="G2656" s="51">
        <f>E2656*0.65</f>
        <v>5369</v>
      </c>
      <c r="H2656" s="51">
        <f>E2656*0.7</f>
        <v>5782</v>
      </c>
      <c r="I2656" s="51">
        <f>E2656*0.75</f>
        <v>6195</v>
      </c>
      <c r="J2656" s="52">
        <f>E2656*0.9</f>
        <v>7434</v>
      </c>
      <c r="K2656" s="13" t="s">
        <v>8794</v>
      </c>
      <c r="M2656" s="54"/>
      <c r="N2656" s="54"/>
    </row>
    <row r="2657" spans="2:14" ht="30.75" customHeight="1" x14ac:dyDescent="0.3">
      <c r="B2657" s="41">
        <v>2484342</v>
      </c>
      <c r="C2657" s="43" t="s">
        <v>2265</v>
      </c>
      <c r="D2657" s="12" t="s">
        <v>6716</v>
      </c>
      <c r="E2657" s="55" t="s">
        <v>8917</v>
      </c>
      <c r="F2657" s="56" t="s">
        <v>8917</v>
      </c>
      <c r="G2657" s="57" t="s">
        <v>8917</v>
      </c>
      <c r="H2657" s="57" t="s">
        <v>8917</v>
      </c>
      <c r="I2657" s="57" t="s">
        <v>8917</v>
      </c>
      <c r="J2657" s="58" t="s">
        <v>8917</v>
      </c>
      <c r="K2657" s="48" t="s">
        <v>8793</v>
      </c>
      <c r="M2657" s="54"/>
      <c r="N2657" s="54"/>
    </row>
    <row r="2658" spans="2:14" ht="30.75" customHeight="1" x14ac:dyDescent="0.3">
      <c r="B2658" s="41">
        <v>2484346</v>
      </c>
      <c r="C2658" s="43" t="s">
        <v>2266</v>
      </c>
      <c r="D2658" s="12" t="s">
        <v>6717</v>
      </c>
      <c r="E2658" s="55" t="s">
        <v>8917</v>
      </c>
      <c r="F2658" s="56" t="s">
        <v>8917</v>
      </c>
      <c r="G2658" s="57" t="s">
        <v>8917</v>
      </c>
      <c r="H2658" s="57" t="s">
        <v>8917</v>
      </c>
      <c r="I2658" s="57" t="s">
        <v>8917</v>
      </c>
      <c r="J2658" s="58" t="s">
        <v>8917</v>
      </c>
      <c r="K2658" s="48" t="s">
        <v>8793</v>
      </c>
      <c r="M2658" s="54"/>
      <c r="N2658" s="54"/>
    </row>
    <row r="2659" spans="2:14" ht="30.75" customHeight="1" x14ac:dyDescent="0.3">
      <c r="B2659" s="41">
        <v>2484350</v>
      </c>
      <c r="C2659" s="43" t="s">
        <v>2267</v>
      </c>
      <c r="D2659" s="12" t="s">
        <v>6718</v>
      </c>
      <c r="E2659" s="55" t="s">
        <v>8917</v>
      </c>
      <c r="F2659" s="56" t="s">
        <v>8917</v>
      </c>
      <c r="G2659" s="57" t="s">
        <v>8917</v>
      </c>
      <c r="H2659" s="57" t="s">
        <v>8917</v>
      </c>
      <c r="I2659" s="57" t="s">
        <v>8917</v>
      </c>
      <c r="J2659" s="58" t="s">
        <v>8917</v>
      </c>
      <c r="K2659" s="48" t="s">
        <v>8793</v>
      </c>
      <c r="M2659" s="54"/>
      <c r="N2659" s="54"/>
    </row>
    <row r="2660" spans="2:14" ht="30.75" customHeight="1" x14ac:dyDescent="0.3">
      <c r="B2660" s="41">
        <v>2484354</v>
      </c>
      <c r="C2660" s="43" t="s">
        <v>2268</v>
      </c>
      <c r="D2660" s="12" t="s">
        <v>6719</v>
      </c>
      <c r="E2660" s="55" t="s">
        <v>8917</v>
      </c>
      <c r="F2660" s="56" t="s">
        <v>8917</v>
      </c>
      <c r="G2660" s="57" t="s">
        <v>8917</v>
      </c>
      <c r="H2660" s="57" t="s">
        <v>8917</v>
      </c>
      <c r="I2660" s="57" t="s">
        <v>8917</v>
      </c>
      <c r="J2660" s="58" t="s">
        <v>8917</v>
      </c>
      <c r="K2660" s="48" t="s">
        <v>8793</v>
      </c>
      <c r="M2660" s="54"/>
      <c r="N2660" s="54"/>
    </row>
    <row r="2661" spans="2:14" ht="30.75" customHeight="1" x14ac:dyDescent="0.3">
      <c r="B2661" s="41">
        <v>3110840</v>
      </c>
      <c r="C2661" s="43" t="s">
        <v>2269</v>
      </c>
      <c r="D2661" s="12" t="s">
        <v>6720</v>
      </c>
      <c r="E2661" s="49">
        <v>4610</v>
      </c>
      <c r="F2661" s="50">
        <f>E2661*0.6</f>
        <v>2766</v>
      </c>
      <c r="G2661" s="51">
        <f>E2661*0.65</f>
        <v>2996.5</v>
      </c>
      <c r="H2661" s="51">
        <f>E2661*0.7</f>
        <v>3227</v>
      </c>
      <c r="I2661" s="51">
        <f>E2661*0.75</f>
        <v>3457.5</v>
      </c>
      <c r="J2661" s="52">
        <f>E2661*0.9</f>
        <v>4149</v>
      </c>
      <c r="K2661" s="13" t="s">
        <v>8794</v>
      </c>
      <c r="M2661" s="54"/>
      <c r="N2661" s="54"/>
    </row>
    <row r="2662" spans="2:14" ht="30.75" customHeight="1" x14ac:dyDescent="0.3">
      <c r="B2662" s="41">
        <v>3110884</v>
      </c>
      <c r="C2662" s="43" t="s">
        <v>2270</v>
      </c>
      <c r="D2662" s="12" t="s">
        <v>6721</v>
      </c>
      <c r="E2662" s="55" t="s">
        <v>8917</v>
      </c>
      <c r="F2662" s="56" t="s">
        <v>8917</v>
      </c>
      <c r="G2662" s="57" t="s">
        <v>8917</v>
      </c>
      <c r="H2662" s="57" t="s">
        <v>8917</v>
      </c>
      <c r="I2662" s="57" t="s">
        <v>8917</v>
      </c>
      <c r="J2662" s="58" t="s">
        <v>8917</v>
      </c>
      <c r="K2662" s="48" t="s">
        <v>8793</v>
      </c>
      <c r="M2662" s="54"/>
      <c r="N2662" s="54"/>
    </row>
    <row r="2663" spans="2:14" ht="30.75" customHeight="1" x14ac:dyDescent="0.3">
      <c r="B2663" s="41">
        <v>2484162</v>
      </c>
      <c r="C2663" s="43" t="s">
        <v>4483</v>
      </c>
      <c r="D2663" s="12" t="s">
        <v>6722</v>
      </c>
      <c r="E2663" s="49">
        <v>186370</v>
      </c>
      <c r="F2663" s="50">
        <f>E2663*0.6</f>
        <v>111822</v>
      </c>
      <c r="G2663" s="51">
        <f>E2663*0.65</f>
        <v>121140.5</v>
      </c>
      <c r="H2663" s="51">
        <f>E2663*0.7</f>
        <v>130458.99999999999</v>
      </c>
      <c r="I2663" s="51">
        <f>E2663*0.75</f>
        <v>139777.5</v>
      </c>
      <c r="J2663" s="52">
        <f>E2663*0.9</f>
        <v>167733</v>
      </c>
      <c r="K2663" s="13" t="s">
        <v>8794</v>
      </c>
      <c r="M2663" s="54"/>
      <c r="N2663" s="54"/>
    </row>
    <row r="2664" spans="2:14" ht="30.75" customHeight="1" x14ac:dyDescent="0.3">
      <c r="B2664" s="41">
        <v>2484166</v>
      </c>
      <c r="C2664" s="43" t="s">
        <v>2271</v>
      </c>
      <c r="D2664" s="12" t="s">
        <v>6723</v>
      </c>
      <c r="E2664" s="49">
        <v>33550</v>
      </c>
      <c r="F2664" s="50">
        <f>E2664*0.6</f>
        <v>20130</v>
      </c>
      <c r="G2664" s="51">
        <f>E2664*0.65</f>
        <v>21807.5</v>
      </c>
      <c r="H2664" s="51">
        <f>E2664*0.7</f>
        <v>23485</v>
      </c>
      <c r="I2664" s="51">
        <f>E2664*0.75</f>
        <v>25162.5</v>
      </c>
      <c r="J2664" s="52">
        <f>E2664*0.9</f>
        <v>30195</v>
      </c>
      <c r="K2664" s="13" t="s">
        <v>8794</v>
      </c>
      <c r="M2664" s="54"/>
      <c r="N2664" s="54"/>
    </row>
    <row r="2665" spans="2:14" ht="30.75" customHeight="1" x14ac:dyDescent="0.3">
      <c r="B2665" s="41">
        <v>2484171</v>
      </c>
      <c r="C2665" s="43" t="s">
        <v>2272</v>
      </c>
      <c r="D2665" s="12" t="s">
        <v>6724</v>
      </c>
      <c r="E2665" s="49">
        <v>23260</v>
      </c>
      <c r="F2665" s="50">
        <f>E2665*0.6</f>
        <v>13956</v>
      </c>
      <c r="G2665" s="51">
        <f>E2665*0.65</f>
        <v>15119</v>
      </c>
      <c r="H2665" s="51">
        <f>E2665*0.7</f>
        <v>16281.999999999998</v>
      </c>
      <c r="I2665" s="51">
        <f>E2665*0.75</f>
        <v>17445</v>
      </c>
      <c r="J2665" s="52">
        <f>E2665*0.9</f>
        <v>20934</v>
      </c>
      <c r="K2665" s="13" t="s">
        <v>8794</v>
      </c>
      <c r="M2665" s="54"/>
      <c r="N2665" s="54"/>
    </row>
    <row r="2666" spans="2:14" ht="30.75" customHeight="1" x14ac:dyDescent="0.3">
      <c r="B2666" s="41">
        <v>2484343</v>
      </c>
      <c r="C2666" s="43" t="s">
        <v>2273</v>
      </c>
      <c r="D2666" s="12" t="s">
        <v>6725</v>
      </c>
      <c r="E2666" s="55" t="s">
        <v>8917</v>
      </c>
      <c r="F2666" s="56" t="s">
        <v>8917</v>
      </c>
      <c r="G2666" s="57" t="s">
        <v>8917</v>
      </c>
      <c r="H2666" s="57" t="s">
        <v>8917</v>
      </c>
      <c r="I2666" s="57" t="s">
        <v>8917</v>
      </c>
      <c r="J2666" s="58" t="s">
        <v>8917</v>
      </c>
      <c r="K2666" s="48" t="s">
        <v>8793</v>
      </c>
      <c r="M2666" s="54"/>
      <c r="N2666" s="54"/>
    </row>
    <row r="2667" spans="2:14" ht="30.75" customHeight="1" x14ac:dyDescent="0.3">
      <c r="B2667" s="41">
        <v>2484347</v>
      </c>
      <c r="C2667" s="43" t="s">
        <v>2274</v>
      </c>
      <c r="D2667" s="12" t="s">
        <v>6726</v>
      </c>
      <c r="E2667" s="55" t="s">
        <v>8917</v>
      </c>
      <c r="F2667" s="56" t="s">
        <v>8917</v>
      </c>
      <c r="G2667" s="57" t="s">
        <v>8917</v>
      </c>
      <c r="H2667" s="57" t="s">
        <v>8917</v>
      </c>
      <c r="I2667" s="57" t="s">
        <v>8917</v>
      </c>
      <c r="J2667" s="58" t="s">
        <v>8917</v>
      </c>
      <c r="K2667" s="48" t="s">
        <v>8793</v>
      </c>
      <c r="M2667" s="54"/>
      <c r="N2667" s="54"/>
    </row>
    <row r="2668" spans="2:14" ht="30.75" customHeight="1" x14ac:dyDescent="0.3">
      <c r="B2668" s="41">
        <v>2484351</v>
      </c>
      <c r="C2668" s="43" t="s">
        <v>2275</v>
      </c>
      <c r="D2668" s="12" t="s">
        <v>6727</v>
      </c>
      <c r="E2668" s="55" t="s">
        <v>8917</v>
      </c>
      <c r="F2668" s="56" t="s">
        <v>8917</v>
      </c>
      <c r="G2668" s="57" t="s">
        <v>8917</v>
      </c>
      <c r="H2668" s="57" t="s">
        <v>8917</v>
      </c>
      <c r="I2668" s="57" t="s">
        <v>8917</v>
      </c>
      <c r="J2668" s="58" t="s">
        <v>8917</v>
      </c>
      <c r="K2668" s="48" t="s">
        <v>8793</v>
      </c>
      <c r="M2668" s="54"/>
      <c r="N2668" s="54"/>
    </row>
    <row r="2669" spans="2:14" ht="30.75" customHeight="1" x14ac:dyDescent="0.3">
      <c r="B2669" s="41">
        <v>2484355</v>
      </c>
      <c r="C2669" s="43" t="s">
        <v>2276</v>
      </c>
      <c r="D2669" s="12" t="s">
        <v>6728</v>
      </c>
      <c r="E2669" s="55" t="s">
        <v>8917</v>
      </c>
      <c r="F2669" s="56" t="s">
        <v>8917</v>
      </c>
      <c r="G2669" s="57" t="s">
        <v>8917</v>
      </c>
      <c r="H2669" s="57" t="s">
        <v>8917</v>
      </c>
      <c r="I2669" s="57" t="s">
        <v>8917</v>
      </c>
      <c r="J2669" s="58" t="s">
        <v>8917</v>
      </c>
      <c r="K2669" s="48" t="s">
        <v>8793</v>
      </c>
      <c r="M2669" s="54"/>
      <c r="N2669" s="54"/>
    </row>
    <row r="2670" spans="2:14" ht="30.75" customHeight="1" x14ac:dyDescent="0.3">
      <c r="B2670" s="41">
        <v>2484163</v>
      </c>
      <c r="C2670" s="43" t="s">
        <v>4484</v>
      </c>
      <c r="D2670" s="12" t="s">
        <v>6729</v>
      </c>
      <c r="E2670" s="49">
        <v>213630</v>
      </c>
      <c r="F2670" s="50">
        <f>E2670*0.6</f>
        <v>128178</v>
      </c>
      <c r="G2670" s="51">
        <f>E2670*0.65</f>
        <v>138859.5</v>
      </c>
      <c r="H2670" s="51">
        <f>E2670*0.7</f>
        <v>149541</v>
      </c>
      <c r="I2670" s="51">
        <f>E2670*0.75</f>
        <v>160222.5</v>
      </c>
      <c r="J2670" s="52">
        <f>E2670*0.9</f>
        <v>192267</v>
      </c>
      <c r="K2670" s="13" t="s">
        <v>8794</v>
      </c>
      <c r="M2670" s="54"/>
      <c r="N2670" s="54"/>
    </row>
    <row r="2671" spans="2:14" ht="30.75" customHeight="1" x14ac:dyDescent="0.3">
      <c r="B2671" s="41">
        <v>2484167</v>
      </c>
      <c r="C2671" s="43" t="s">
        <v>2277</v>
      </c>
      <c r="D2671" s="12" t="s">
        <v>6730</v>
      </c>
      <c r="E2671" s="49">
        <v>39950</v>
      </c>
      <c r="F2671" s="50">
        <f>E2671*0.6</f>
        <v>23970</v>
      </c>
      <c r="G2671" s="51">
        <f>E2671*0.65</f>
        <v>25967.5</v>
      </c>
      <c r="H2671" s="51">
        <f>E2671*0.7</f>
        <v>27965</v>
      </c>
      <c r="I2671" s="51">
        <f>E2671*0.75</f>
        <v>29962.5</v>
      </c>
      <c r="J2671" s="52">
        <f>E2671*0.9</f>
        <v>35955</v>
      </c>
      <c r="K2671" s="13" t="s">
        <v>8794</v>
      </c>
      <c r="M2671" s="54"/>
      <c r="N2671" s="54"/>
    </row>
    <row r="2672" spans="2:14" ht="30.75" customHeight="1" x14ac:dyDescent="0.3">
      <c r="B2672" s="41">
        <v>2484172</v>
      </c>
      <c r="C2672" s="43" t="s">
        <v>2278</v>
      </c>
      <c r="D2672" s="12" t="s">
        <v>6731</v>
      </c>
      <c r="E2672" s="49">
        <v>22500</v>
      </c>
      <c r="F2672" s="50">
        <f>E2672*0.6</f>
        <v>13500</v>
      </c>
      <c r="G2672" s="51">
        <f>E2672*0.65</f>
        <v>14625</v>
      </c>
      <c r="H2672" s="51">
        <f>E2672*0.7</f>
        <v>15749.999999999998</v>
      </c>
      <c r="I2672" s="51">
        <f>E2672*0.75</f>
        <v>16875</v>
      </c>
      <c r="J2672" s="52">
        <f>E2672*0.9</f>
        <v>20250</v>
      </c>
      <c r="K2672" s="13" t="s">
        <v>8794</v>
      </c>
      <c r="M2672" s="54"/>
      <c r="N2672" s="54"/>
    </row>
    <row r="2673" spans="2:14" ht="30.75" customHeight="1" x14ac:dyDescent="0.3">
      <c r="B2673" s="41">
        <v>2484344</v>
      </c>
      <c r="C2673" s="43" t="s">
        <v>2279</v>
      </c>
      <c r="D2673" s="12" t="s">
        <v>6732</v>
      </c>
      <c r="E2673" s="55" t="s">
        <v>8917</v>
      </c>
      <c r="F2673" s="56" t="s">
        <v>8917</v>
      </c>
      <c r="G2673" s="57" t="s">
        <v>8917</v>
      </c>
      <c r="H2673" s="57" t="s">
        <v>8917</v>
      </c>
      <c r="I2673" s="57" t="s">
        <v>8917</v>
      </c>
      <c r="J2673" s="58" t="s">
        <v>8917</v>
      </c>
      <c r="K2673" s="48" t="s">
        <v>8793</v>
      </c>
      <c r="M2673" s="54"/>
      <c r="N2673" s="54"/>
    </row>
    <row r="2674" spans="2:14" ht="30.75" customHeight="1" x14ac:dyDescent="0.3">
      <c r="B2674" s="41">
        <v>2484348</v>
      </c>
      <c r="C2674" s="43" t="s">
        <v>2280</v>
      </c>
      <c r="D2674" s="12" t="s">
        <v>6733</v>
      </c>
      <c r="E2674" s="55" t="s">
        <v>8917</v>
      </c>
      <c r="F2674" s="56" t="s">
        <v>8917</v>
      </c>
      <c r="G2674" s="57" t="s">
        <v>8917</v>
      </c>
      <c r="H2674" s="57" t="s">
        <v>8917</v>
      </c>
      <c r="I2674" s="57" t="s">
        <v>8917</v>
      </c>
      <c r="J2674" s="58" t="s">
        <v>8917</v>
      </c>
      <c r="K2674" s="48" t="s">
        <v>8793</v>
      </c>
      <c r="M2674" s="54"/>
      <c r="N2674" s="54"/>
    </row>
    <row r="2675" spans="2:14" ht="30.75" customHeight="1" x14ac:dyDescent="0.3">
      <c r="B2675" s="41">
        <v>2484352</v>
      </c>
      <c r="C2675" s="43" t="s">
        <v>2281</v>
      </c>
      <c r="D2675" s="12" t="s">
        <v>6734</v>
      </c>
      <c r="E2675" s="55" t="s">
        <v>8917</v>
      </c>
      <c r="F2675" s="56" t="s">
        <v>8917</v>
      </c>
      <c r="G2675" s="57" t="s">
        <v>8917</v>
      </c>
      <c r="H2675" s="57" t="s">
        <v>8917</v>
      </c>
      <c r="I2675" s="57" t="s">
        <v>8917</v>
      </c>
      <c r="J2675" s="58" t="s">
        <v>8917</v>
      </c>
      <c r="K2675" s="48" t="s">
        <v>8793</v>
      </c>
      <c r="M2675" s="54"/>
      <c r="N2675" s="54"/>
    </row>
    <row r="2676" spans="2:14" ht="30.75" customHeight="1" x14ac:dyDescent="0.3">
      <c r="B2676" s="41">
        <v>2484356</v>
      </c>
      <c r="C2676" s="43" t="s">
        <v>2282</v>
      </c>
      <c r="D2676" s="12" t="s">
        <v>6734</v>
      </c>
      <c r="E2676" s="55" t="s">
        <v>8917</v>
      </c>
      <c r="F2676" s="56" t="s">
        <v>8917</v>
      </c>
      <c r="G2676" s="57" t="s">
        <v>8917</v>
      </c>
      <c r="H2676" s="57" t="s">
        <v>8917</v>
      </c>
      <c r="I2676" s="57" t="s">
        <v>8917</v>
      </c>
      <c r="J2676" s="58" t="s">
        <v>8917</v>
      </c>
      <c r="K2676" s="48" t="s">
        <v>8793</v>
      </c>
      <c r="M2676" s="54"/>
      <c r="N2676" s="54"/>
    </row>
    <row r="2677" spans="2:14" ht="30.75" customHeight="1" x14ac:dyDescent="0.3">
      <c r="B2677" s="41">
        <v>2483097</v>
      </c>
      <c r="C2677" s="43" t="s">
        <v>4485</v>
      </c>
      <c r="D2677" s="12" t="s">
        <v>4149</v>
      </c>
      <c r="E2677" s="55" t="s">
        <v>8917</v>
      </c>
      <c r="F2677" s="56" t="s">
        <v>8917</v>
      </c>
      <c r="G2677" s="57" t="s">
        <v>8917</v>
      </c>
      <c r="H2677" s="57" t="s">
        <v>8917</v>
      </c>
      <c r="I2677" s="57" t="s">
        <v>8917</v>
      </c>
      <c r="J2677" s="58" t="s">
        <v>8917</v>
      </c>
      <c r="K2677" s="48" t="s">
        <v>8793</v>
      </c>
      <c r="M2677" s="54"/>
      <c r="N2677" s="54"/>
    </row>
    <row r="2678" spans="2:14" ht="30.75" customHeight="1" x14ac:dyDescent="0.3">
      <c r="B2678" s="41">
        <v>2484164</v>
      </c>
      <c r="C2678" s="43" t="s">
        <v>4486</v>
      </c>
      <c r="D2678" s="12" t="s">
        <v>6735</v>
      </c>
      <c r="E2678" s="49">
        <v>278790</v>
      </c>
      <c r="F2678" s="50">
        <f>E2678*0.6</f>
        <v>167274</v>
      </c>
      <c r="G2678" s="51">
        <f>E2678*0.65</f>
        <v>181213.5</v>
      </c>
      <c r="H2678" s="51">
        <f>E2678*0.7</f>
        <v>195153</v>
      </c>
      <c r="I2678" s="51">
        <f>E2678*0.75</f>
        <v>209092.5</v>
      </c>
      <c r="J2678" s="52">
        <f>E2678*0.9</f>
        <v>250911</v>
      </c>
      <c r="K2678" s="13" t="s">
        <v>8794</v>
      </c>
      <c r="M2678" s="54"/>
      <c r="N2678" s="54"/>
    </row>
    <row r="2679" spans="2:14" ht="30.75" customHeight="1" x14ac:dyDescent="0.3">
      <c r="B2679" s="41">
        <v>2484169</v>
      </c>
      <c r="C2679" s="43" t="s">
        <v>2283</v>
      </c>
      <c r="D2679" s="12" t="s">
        <v>6736</v>
      </c>
      <c r="E2679" s="49">
        <v>46400</v>
      </c>
      <c r="F2679" s="50">
        <f>E2679*0.6</f>
        <v>27840</v>
      </c>
      <c r="G2679" s="51">
        <f>E2679*0.65</f>
        <v>30160</v>
      </c>
      <c r="H2679" s="51">
        <f>E2679*0.7</f>
        <v>32479.999999999996</v>
      </c>
      <c r="I2679" s="51">
        <f>E2679*0.75</f>
        <v>34800</v>
      </c>
      <c r="J2679" s="52">
        <f>E2679*0.9</f>
        <v>41760</v>
      </c>
      <c r="K2679" s="13" t="s">
        <v>8794</v>
      </c>
      <c r="M2679" s="54"/>
      <c r="N2679" s="54"/>
    </row>
    <row r="2680" spans="2:14" ht="30.75" customHeight="1" x14ac:dyDescent="0.3">
      <c r="B2680" s="41">
        <v>2484173</v>
      </c>
      <c r="C2680" s="43" t="s">
        <v>2284</v>
      </c>
      <c r="D2680" s="12" t="s">
        <v>6737</v>
      </c>
      <c r="E2680" s="49">
        <v>30400</v>
      </c>
      <c r="F2680" s="50">
        <f>E2680*0.6</f>
        <v>18240</v>
      </c>
      <c r="G2680" s="51">
        <f>E2680*0.65</f>
        <v>19760</v>
      </c>
      <c r="H2680" s="51">
        <f>E2680*0.7</f>
        <v>21280</v>
      </c>
      <c r="I2680" s="51">
        <f>E2680*0.75</f>
        <v>22800</v>
      </c>
      <c r="J2680" s="52">
        <f>E2680*0.9</f>
        <v>27360</v>
      </c>
      <c r="K2680" s="13" t="s">
        <v>8794</v>
      </c>
      <c r="M2680" s="54"/>
      <c r="N2680" s="54"/>
    </row>
    <row r="2681" spans="2:14" ht="30.75" customHeight="1" x14ac:dyDescent="0.3">
      <c r="B2681" s="41">
        <v>2484345</v>
      </c>
      <c r="C2681" s="43" t="s">
        <v>2285</v>
      </c>
      <c r="D2681" s="12" t="s">
        <v>6738</v>
      </c>
      <c r="E2681" s="55" t="s">
        <v>8917</v>
      </c>
      <c r="F2681" s="56" t="s">
        <v>8917</v>
      </c>
      <c r="G2681" s="57" t="s">
        <v>8917</v>
      </c>
      <c r="H2681" s="57" t="s">
        <v>8917</v>
      </c>
      <c r="I2681" s="57" t="s">
        <v>8917</v>
      </c>
      <c r="J2681" s="58" t="s">
        <v>8917</v>
      </c>
      <c r="K2681" s="48" t="s">
        <v>8793</v>
      </c>
      <c r="M2681" s="54"/>
      <c r="N2681" s="54"/>
    </row>
    <row r="2682" spans="2:14" ht="30.75" customHeight="1" x14ac:dyDescent="0.3">
      <c r="B2682" s="41">
        <v>2484349</v>
      </c>
      <c r="C2682" s="43" t="s">
        <v>2286</v>
      </c>
      <c r="D2682" s="12" t="s">
        <v>6739</v>
      </c>
      <c r="E2682" s="55" t="s">
        <v>8917</v>
      </c>
      <c r="F2682" s="56" t="s">
        <v>8917</v>
      </c>
      <c r="G2682" s="57" t="s">
        <v>8917</v>
      </c>
      <c r="H2682" s="57" t="s">
        <v>8917</v>
      </c>
      <c r="I2682" s="57" t="s">
        <v>8917</v>
      </c>
      <c r="J2682" s="58" t="s">
        <v>8917</v>
      </c>
      <c r="K2682" s="48" t="s">
        <v>8793</v>
      </c>
      <c r="M2682" s="54"/>
      <c r="N2682" s="54"/>
    </row>
    <row r="2683" spans="2:14" ht="30.75" customHeight="1" x14ac:dyDescent="0.3">
      <c r="B2683" s="41">
        <v>2484353</v>
      </c>
      <c r="C2683" s="43" t="s">
        <v>2281</v>
      </c>
      <c r="D2683" s="12" t="s">
        <v>6740</v>
      </c>
      <c r="E2683" s="55" t="s">
        <v>8917</v>
      </c>
      <c r="F2683" s="56" t="s">
        <v>8917</v>
      </c>
      <c r="G2683" s="57" t="s">
        <v>8917</v>
      </c>
      <c r="H2683" s="57" t="s">
        <v>8917</v>
      </c>
      <c r="I2683" s="57" t="s">
        <v>8917</v>
      </c>
      <c r="J2683" s="58" t="s">
        <v>8917</v>
      </c>
      <c r="K2683" s="48" t="s">
        <v>8793</v>
      </c>
      <c r="M2683" s="54"/>
      <c r="N2683" s="54"/>
    </row>
    <row r="2684" spans="2:14" ht="30.75" customHeight="1" x14ac:dyDescent="0.3">
      <c r="B2684" s="41">
        <v>2484357</v>
      </c>
      <c r="C2684" s="43" t="s">
        <v>2287</v>
      </c>
      <c r="D2684" s="12" t="s">
        <v>6740</v>
      </c>
      <c r="E2684" s="55" t="s">
        <v>8917</v>
      </c>
      <c r="F2684" s="56" t="s">
        <v>8917</v>
      </c>
      <c r="G2684" s="57" t="s">
        <v>8917</v>
      </c>
      <c r="H2684" s="57" t="s">
        <v>8917</v>
      </c>
      <c r="I2684" s="57" t="s">
        <v>8917</v>
      </c>
      <c r="J2684" s="58" t="s">
        <v>8917</v>
      </c>
      <c r="K2684" s="48" t="s">
        <v>8793</v>
      </c>
      <c r="M2684" s="54"/>
      <c r="N2684" s="54"/>
    </row>
    <row r="2685" spans="2:14" ht="30.75" customHeight="1" x14ac:dyDescent="0.3">
      <c r="B2685" s="41">
        <v>2483098</v>
      </c>
      <c r="C2685" s="43" t="s">
        <v>4487</v>
      </c>
      <c r="D2685" s="12" t="s">
        <v>4150</v>
      </c>
      <c r="E2685" s="55" t="s">
        <v>8917</v>
      </c>
      <c r="F2685" s="56" t="s">
        <v>8917</v>
      </c>
      <c r="G2685" s="57" t="s">
        <v>8917</v>
      </c>
      <c r="H2685" s="57" t="s">
        <v>8917</v>
      </c>
      <c r="I2685" s="57" t="s">
        <v>8917</v>
      </c>
      <c r="J2685" s="58" t="s">
        <v>8917</v>
      </c>
      <c r="K2685" s="48" t="s">
        <v>8793</v>
      </c>
      <c r="M2685" s="54"/>
      <c r="N2685" s="54"/>
    </row>
    <row r="2686" spans="2:14" ht="30.75" customHeight="1" x14ac:dyDescent="0.3">
      <c r="B2686" s="41">
        <v>2484375</v>
      </c>
      <c r="C2686" s="43" t="s">
        <v>2289</v>
      </c>
      <c r="D2686" s="12" t="s">
        <v>6741</v>
      </c>
      <c r="E2686" s="49">
        <v>126310</v>
      </c>
      <c r="F2686" s="50">
        <f>E2686*0.6</f>
        <v>75786</v>
      </c>
      <c r="G2686" s="51">
        <f>E2686*0.65</f>
        <v>82101.5</v>
      </c>
      <c r="H2686" s="51">
        <f>E2686*0.7</f>
        <v>88417</v>
      </c>
      <c r="I2686" s="51">
        <f>E2686*0.75</f>
        <v>94732.5</v>
      </c>
      <c r="J2686" s="52">
        <f>E2686*0.9</f>
        <v>113679</v>
      </c>
      <c r="K2686" s="48"/>
      <c r="M2686" s="54"/>
      <c r="N2686" s="54"/>
    </row>
    <row r="2687" spans="2:14" ht="30.75" customHeight="1" x14ac:dyDescent="0.3">
      <c r="B2687" s="41">
        <v>2483104</v>
      </c>
      <c r="C2687" s="43" t="s">
        <v>4488</v>
      </c>
      <c r="D2687" s="12" t="s">
        <v>6742</v>
      </c>
      <c r="E2687" s="55" t="s">
        <v>8917</v>
      </c>
      <c r="F2687" s="56" t="s">
        <v>8917</v>
      </c>
      <c r="G2687" s="57" t="s">
        <v>8917</v>
      </c>
      <c r="H2687" s="57" t="s">
        <v>8917</v>
      </c>
      <c r="I2687" s="57" t="s">
        <v>8917</v>
      </c>
      <c r="J2687" s="58" t="s">
        <v>8917</v>
      </c>
      <c r="K2687" s="48" t="s">
        <v>8793</v>
      </c>
      <c r="M2687" s="54"/>
      <c r="N2687" s="54"/>
    </row>
    <row r="2688" spans="2:14" ht="30.75" customHeight="1" x14ac:dyDescent="0.3">
      <c r="B2688" s="41">
        <v>2484376</v>
      </c>
      <c r="C2688" s="43" t="s">
        <v>2289</v>
      </c>
      <c r="D2688" s="12" t="s">
        <v>6743</v>
      </c>
      <c r="E2688" s="49">
        <v>156830</v>
      </c>
      <c r="F2688" s="50">
        <f>E2688*0.6</f>
        <v>94098</v>
      </c>
      <c r="G2688" s="51">
        <f>E2688*0.65</f>
        <v>101939.5</v>
      </c>
      <c r="H2688" s="51">
        <f>E2688*0.7</f>
        <v>109781</v>
      </c>
      <c r="I2688" s="51">
        <f>E2688*0.75</f>
        <v>117622.5</v>
      </c>
      <c r="J2688" s="52">
        <f>E2688*0.9</f>
        <v>141147</v>
      </c>
      <c r="K2688" s="13" t="s">
        <v>8794</v>
      </c>
      <c r="M2688" s="54"/>
      <c r="N2688" s="54"/>
    </row>
    <row r="2689" spans="2:14" ht="30.75" customHeight="1" x14ac:dyDescent="0.3">
      <c r="B2689" s="41">
        <v>2484373</v>
      </c>
      <c r="C2689" s="43" t="s">
        <v>2288</v>
      </c>
      <c r="D2689" s="12" t="s">
        <v>6744</v>
      </c>
      <c r="E2689" s="49">
        <v>118180</v>
      </c>
      <c r="F2689" s="50">
        <f>E2689*0.6</f>
        <v>70908</v>
      </c>
      <c r="G2689" s="51">
        <f>E2689*0.65</f>
        <v>76817</v>
      </c>
      <c r="H2689" s="51">
        <f>E2689*0.7</f>
        <v>82726</v>
      </c>
      <c r="I2689" s="51">
        <f>E2689*0.75</f>
        <v>88635</v>
      </c>
      <c r="J2689" s="52">
        <f>E2689*0.9</f>
        <v>106362</v>
      </c>
      <c r="K2689" s="13" t="s">
        <v>8794</v>
      </c>
      <c r="M2689" s="54"/>
      <c r="N2689" s="54"/>
    </row>
    <row r="2690" spans="2:14" ht="30.75" customHeight="1" x14ac:dyDescent="0.3">
      <c r="B2690" s="41">
        <v>2483731</v>
      </c>
      <c r="C2690" s="43" t="s">
        <v>3481</v>
      </c>
      <c r="D2690" s="12" t="s">
        <v>6745</v>
      </c>
      <c r="E2690" s="55" t="s">
        <v>8917</v>
      </c>
      <c r="F2690" s="56" t="s">
        <v>8917</v>
      </c>
      <c r="G2690" s="57" t="s">
        <v>8917</v>
      </c>
      <c r="H2690" s="57" t="s">
        <v>8917</v>
      </c>
      <c r="I2690" s="57" t="s">
        <v>8917</v>
      </c>
      <c r="J2690" s="58" t="s">
        <v>8917</v>
      </c>
      <c r="K2690" s="48" t="s">
        <v>8793</v>
      </c>
      <c r="M2690" s="54"/>
      <c r="N2690" s="54"/>
    </row>
    <row r="2691" spans="2:14" ht="30.75" customHeight="1" x14ac:dyDescent="0.3">
      <c r="B2691" s="41">
        <v>2484374</v>
      </c>
      <c r="C2691" s="43" t="s">
        <v>2289</v>
      </c>
      <c r="D2691" s="12" t="s">
        <v>6746</v>
      </c>
      <c r="E2691" s="49">
        <v>129840</v>
      </c>
      <c r="F2691" s="50">
        <f>E2691*0.6</f>
        <v>77904</v>
      </c>
      <c r="G2691" s="51">
        <f>E2691*0.65</f>
        <v>84396</v>
      </c>
      <c r="H2691" s="51">
        <f>E2691*0.7</f>
        <v>90888</v>
      </c>
      <c r="I2691" s="51">
        <f>E2691*0.75</f>
        <v>97380</v>
      </c>
      <c r="J2691" s="52">
        <f>E2691*0.9</f>
        <v>116856</v>
      </c>
      <c r="K2691" s="13" t="s">
        <v>8794</v>
      </c>
      <c r="M2691" s="54"/>
      <c r="N2691" s="54"/>
    </row>
    <row r="2692" spans="2:14" ht="30.75" customHeight="1" x14ac:dyDescent="0.3">
      <c r="B2692" s="41">
        <v>2483810</v>
      </c>
      <c r="C2692" s="43" t="s">
        <v>2290</v>
      </c>
      <c r="D2692" s="12" t="s">
        <v>6747</v>
      </c>
      <c r="E2692" s="49">
        <v>10080</v>
      </c>
      <c r="F2692" s="50">
        <f>E2692*0.6</f>
        <v>6048</v>
      </c>
      <c r="G2692" s="51">
        <f>E2692*0.65</f>
        <v>6552</v>
      </c>
      <c r="H2692" s="51">
        <f>E2692*0.7</f>
        <v>7056</v>
      </c>
      <c r="I2692" s="51">
        <f>E2692*0.75</f>
        <v>7560</v>
      </c>
      <c r="J2692" s="52">
        <f>E2692*0.9</f>
        <v>9072</v>
      </c>
      <c r="K2692" s="13" t="s">
        <v>8794</v>
      </c>
      <c r="M2692" s="54"/>
      <c r="N2692" s="54"/>
    </row>
    <row r="2693" spans="2:14" ht="30.75" customHeight="1" x14ac:dyDescent="0.3">
      <c r="B2693" s="41">
        <v>8700181</v>
      </c>
      <c r="C2693" s="43" t="s">
        <v>2291</v>
      </c>
      <c r="D2693" s="12" t="s">
        <v>6748</v>
      </c>
      <c r="E2693" s="49">
        <v>7090</v>
      </c>
      <c r="F2693" s="50">
        <f>E2693*0.6</f>
        <v>4254</v>
      </c>
      <c r="G2693" s="51">
        <f>E2693*0.65</f>
        <v>4608.5</v>
      </c>
      <c r="H2693" s="51">
        <f>E2693*0.7</f>
        <v>4963</v>
      </c>
      <c r="I2693" s="51">
        <f>E2693*0.75</f>
        <v>5317.5</v>
      </c>
      <c r="J2693" s="52">
        <f>E2693*0.9</f>
        <v>6381</v>
      </c>
      <c r="K2693" s="13" t="s">
        <v>8794</v>
      </c>
      <c r="M2693" s="54"/>
      <c r="N2693" s="54"/>
    </row>
    <row r="2694" spans="2:14" ht="30.75" customHeight="1" x14ac:dyDescent="0.3">
      <c r="B2694" s="41">
        <v>8700180</v>
      </c>
      <c r="C2694" s="43" t="s">
        <v>2292</v>
      </c>
      <c r="D2694" s="12" t="s">
        <v>6749</v>
      </c>
      <c r="E2694" s="49">
        <v>8390</v>
      </c>
      <c r="F2694" s="50">
        <f>E2694*0.6</f>
        <v>5034</v>
      </c>
      <c r="G2694" s="51">
        <f>E2694*0.65</f>
        <v>5453.5</v>
      </c>
      <c r="H2694" s="51">
        <f>E2694*0.7</f>
        <v>5873</v>
      </c>
      <c r="I2694" s="51">
        <f>E2694*0.75</f>
        <v>6292.5</v>
      </c>
      <c r="J2694" s="52">
        <f>E2694*0.9</f>
        <v>7551</v>
      </c>
      <c r="K2694" s="13" t="s">
        <v>8794</v>
      </c>
      <c r="M2694" s="54"/>
      <c r="N2694" s="54"/>
    </row>
    <row r="2695" spans="2:14" ht="30.75" customHeight="1" x14ac:dyDescent="0.3">
      <c r="B2695" s="41">
        <v>1720030</v>
      </c>
      <c r="C2695" s="43" t="s">
        <v>2293</v>
      </c>
      <c r="D2695" s="12" t="s">
        <v>6750</v>
      </c>
      <c r="E2695" s="55" t="s">
        <v>8917</v>
      </c>
      <c r="F2695" s="56" t="s">
        <v>8917</v>
      </c>
      <c r="G2695" s="57" t="s">
        <v>8917</v>
      </c>
      <c r="H2695" s="57" t="s">
        <v>8917</v>
      </c>
      <c r="I2695" s="57" t="s">
        <v>8917</v>
      </c>
      <c r="J2695" s="58" t="s">
        <v>8917</v>
      </c>
      <c r="K2695" s="48" t="s">
        <v>8793</v>
      </c>
      <c r="M2695" s="54"/>
      <c r="N2695" s="54"/>
    </row>
    <row r="2696" spans="2:14" ht="30.75" customHeight="1" x14ac:dyDescent="0.3">
      <c r="B2696" s="41">
        <v>1720550</v>
      </c>
      <c r="C2696" s="43" t="s">
        <v>2294</v>
      </c>
      <c r="D2696" s="12" t="s">
        <v>6751</v>
      </c>
      <c r="E2696" s="55" t="s">
        <v>8917</v>
      </c>
      <c r="F2696" s="56" t="s">
        <v>8917</v>
      </c>
      <c r="G2696" s="57" t="s">
        <v>8917</v>
      </c>
      <c r="H2696" s="57" t="s">
        <v>8917</v>
      </c>
      <c r="I2696" s="57" t="s">
        <v>8917</v>
      </c>
      <c r="J2696" s="58" t="s">
        <v>8917</v>
      </c>
      <c r="K2696" s="48" t="s">
        <v>8793</v>
      </c>
      <c r="M2696" s="54"/>
      <c r="N2696" s="54"/>
    </row>
    <row r="2697" spans="2:14" ht="30.75" customHeight="1" x14ac:dyDescent="0.3">
      <c r="B2697" s="41">
        <v>1710019</v>
      </c>
      <c r="C2697" s="43" t="s">
        <v>2295</v>
      </c>
      <c r="D2697" s="12" t="s">
        <v>4146</v>
      </c>
      <c r="E2697" s="55" t="s">
        <v>8743</v>
      </c>
      <c r="F2697" s="50" t="s">
        <v>4162</v>
      </c>
      <c r="G2697" s="51" t="s">
        <v>4162</v>
      </c>
      <c r="H2697" s="51" t="s">
        <v>4162</v>
      </c>
      <c r="I2697" s="51" t="s">
        <v>4162</v>
      </c>
      <c r="J2697" s="52" t="s">
        <v>4162</v>
      </c>
      <c r="K2697" s="13" t="s">
        <v>8794</v>
      </c>
      <c r="M2697" s="54"/>
      <c r="N2697" s="54"/>
    </row>
    <row r="2698" spans="2:14" ht="30.75" customHeight="1" x14ac:dyDescent="0.3">
      <c r="B2698" s="41">
        <v>2733018</v>
      </c>
      <c r="C2698" s="43" t="s">
        <v>2296</v>
      </c>
      <c r="D2698" s="12" t="s">
        <v>6752</v>
      </c>
      <c r="E2698" s="49">
        <v>12360</v>
      </c>
      <c r="F2698" s="50">
        <f>E2698*0.6</f>
        <v>7416</v>
      </c>
      <c r="G2698" s="51">
        <f>E2698*0.65</f>
        <v>8034</v>
      </c>
      <c r="H2698" s="51">
        <f>E2698*0.7</f>
        <v>8652</v>
      </c>
      <c r="I2698" s="51">
        <f>E2698*0.75</f>
        <v>9270</v>
      </c>
      <c r="J2698" s="52">
        <f>E2698*0.9</f>
        <v>11124</v>
      </c>
      <c r="K2698" s="13" t="s">
        <v>8794</v>
      </c>
      <c r="M2698" s="54"/>
      <c r="N2698" s="54"/>
    </row>
    <row r="2699" spans="2:14" ht="30.75" customHeight="1" x14ac:dyDescent="0.3">
      <c r="B2699" s="41">
        <v>2733019</v>
      </c>
      <c r="C2699" s="43" t="s">
        <v>2297</v>
      </c>
      <c r="D2699" s="12" t="s">
        <v>6753</v>
      </c>
      <c r="E2699" s="49">
        <v>11440</v>
      </c>
      <c r="F2699" s="50">
        <f>E2699*0.6</f>
        <v>6864</v>
      </c>
      <c r="G2699" s="51">
        <f>E2699*0.65</f>
        <v>7436</v>
      </c>
      <c r="H2699" s="51">
        <f>E2699*0.7</f>
        <v>8007.9999999999991</v>
      </c>
      <c r="I2699" s="51">
        <f>E2699*0.75</f>
        <v>8580</v>
      </c>
      <c r="J2699" s="52">
        <f>E2699*0.9</f>
        <v>10296</v>
      </c>
      <c r="K2699" s="13" t="s">
        <v>8794</v>
      </c>
      <c r="M2699" s="54"/>
      <c r="N2699" s="54"/>
    </row>
    <row r="2700" spans="2:14" ht="30.75" customHeight="1" x14ac:dyDescent="0.3">
      <c r="B2700" s="41">
        <v>3490079</v>
      </c>
      <c r="C2700" s="43" t="s">
        <v>4489</v>
      </c>
      <c r="D2700" s="12" t="s">
        <v>6754</v>
      </c>
      <c r="E2700" s="49">
        <v>570</v>
      </c>
      <c r="F2700" s="50">
        <f>E2700*0.6</f>
        <v>342</v>
      </c>
      <c r="G2700" s="51">
        <f>E2700*0.65</f>
        <v>370.5</v>
      </c>
      <c r="H2700" s="51">
        <f>E2700*0.7</f>
        <v>399</v>
      </c>
      <c r="I2700" s="51">
        <f>E2700*0.75</f>
        <v>427.5</v>
      </c>
      <c r="J2700" s="52">
        <f>E2700*0.9</f>
        <v>513</v>
      </c>
      <c r="K2700" s="13" t="s">
        <v>8794</v>
      </c>
      <c r="M2700" s="54"/>
      <c r="N2700" s="54"/>
    </row>
    <row r="2701" spans="2:14" ht="30.75" customHeight="1" x14ac:dyDescent="0.3">
      <c r="B2701" s="41">
        <v>8600232</v>
      </c>
      <c r="C2701" s="43" t="s">
        <v>4490</v>
      </c>
      <c r="D2701" s="12" t="s">
        <v>6755</v>
      </c>
      <c r="E2701" s="49">
        <v>46540</v>
      </c>
      <c r="F2701" s="50">
        <f>E2701*0.6</f>
        <v>27924</v>
      </c>
      <c r="G2701" s="51">
        <f>E2701*0.65</f>
        <v>30251</v>
      </c>
      <c r="H2701" s="51">
        <f>E2701*0.7</f>
        <v>32577.999999999996</v>
      </c>
      <c r="I2701" s="51">
        <f>E2701*0.75</f>
        <v>34905</v>
      </c>
      <c r="J2701" s="52">
        <f>E2701*0.9</f>
        <v>41886</v>
      </c>
      <c r="K2701" s="13" t="s">
        <v>8794</v>
      </c>
      <c r="M2701" s="54"/>
      <c r="N2701" s="54"/>
    </row>
    <row r="2702" spans="2:14" ht="30.75" customHeight="1" x14ac:dyDescent="0.3">
      <c r="B2702" s="41">
        <v>2445310</v>
      </c>
      <c r="C2702" s="43" t="s">
        <v>2298</v>
      </c>
      <c r="D2702" s="12" t="s">
        <v>6756</v>
      </c>
      <c r="E2702" s="55" t="s">
        <v>8917</v>
      </c>
      <c r="F2702" s="56" t="s">
        <v>8917</v>
      </c>
      <c r="G2702" s="57" t="s">
        <v>8917</v>
      </c>
      <c r="H2702" s="57" t="s">
        <v>8917</v>
      </c>
      <c r="I2702" s="57" t="s">
        <v>8917</v>
      </c>
      <c r="J2702" s="58" t="s">
        <v>8917</v>
      </c>
      <c r="K2702" s="48" t="s">
        <v>8793</v>
      </c>
      <c r="M2702" s="54"/>
      <c r="N2702" s="54"/>
    </row>
    <row r="2703" spans="2:14" ht="30.75" customHeight="1" x14ac:dyDescent="0.3">
      <c r="B2703" s="41">
        <v>2445312</v>
      </c>
      <c r="C2703" s="43" t="s">
        <v>2299</v>
      </c>
      <c r="D2703" s="12" t="s">
        <v>6757</v>
      </c>
      <c r="E2703" s="49">
        <v>7270</v>
      </c>
      <c r="F2703" s="50">
        <f>E2703*0.6</f>
        <v>4362</v>
      </c>
      <c r="G2703" s="51">
        <f>E2703*0.65</f>
        <v>4725.5</v>
      </c>
      <c r="H2703" s="51">
        <f>E2703*0.7</f>
        <v>5089</v>
      </c>
      <c r="I2703" s="51">
        <f>E2703*0.75</f>
        <v>5452.5</v>
      </c>
      <c r="J2703" s="52">
        <f>E2703*0.9</f>
        <v>6543</v>
      </c>
      <c r="K2703" s="13" t="s">
        <v>8794</v>
      </c>
      <c r="M2703" s="54"/>
      <c r="N2703" s="54"/>
    </row>
    <row r="2704" spans="2:14" ht="30.75" customHeight="1" x14ac:dyDescent="0.3">
      <c r="B2704" s="41">
        <v>2445313</v>
      </c>
      <c r="C2704" s="43" t="s">
        <v>2300</v>
      </c>
      <c r="D2704" s="12" t="s">
        <v>6758</v>
      </c>
      <c r="E2704" s="55" t="s">
        <v>8917</v>
      </c>
      <c r="F2704" s="56" t="s">
        <v>8917</v>
      </c>
      <c r="G2704" s="57" t="s">
        <v>8917</v>
      </c>
      <c r="H2704" s="57" t="s">
        <v>8917</v>
      </c>
      <c r="I2704" s="57" t="s">
        <v>8917</v>
      </c>
      <c r="J2704" s="58" t="s">
        <v>8917</v>
      </c>
      <c r="K2704" s="48" t="s">
        <v>8793</v>
      </c>
      <c r="M2704" s="54"/>
      <c r="N2704" s="54"/>
    </row>
    <row r="2705" spans="2:14" ht="30.75" customHeight="1" x14ac:dyDescent="0.3">
      <c r="B2705" s="41">
        <v>2445314</v>
      </c>
      <c r="C2705" s="43" t="s">
        <v>2301</v>
      </c>
      <c r="D2705" s="12" t="s">
        <v>6759</v>
      </c>
      <c r="E2705" s="55" t="s">
        <v>8917</v>
      </c>
      <c r="F2705" s="56" t="s">
        <v>8917</v>
      </c>
      <c r="G2705" s="57" t="s">
        <v>8917</v>
      </c>
      <c r="H2705" s="57" t="s">
        <v>8917</v>
      </c>
      <c r="I2705" s="57" t="s">
        <v>8917</v>
      </c>
      <c r="J2705" s="58" t="s">
        <v>8917</v>
      </c>
      <c r="K2705" s="48" t="s">
        <v>8793</v>
      </c>
      <c r="M2705" s="54"/>
      <c r="N2705" s="54"/>
    </row>
    <row r="2706" spans="2:14" ht="30.75" customHeight="1" x14ac:dyDescent="0.3">
      <c r="B2706" s="41">
        <v>2482642</v>
      </c>
      <c r="C2706" s="43" t="s">
        <v>2302</v>
      </c>
      <c r="D2706" s="12" t="s">
        <v>6760</v>
      </c>
      <c r="E2706" s="55" t="s">
        <v>8917</v>
      </c>
      <c r="F2706" s="56" t="s">
        <v>8917</v>
      </c>
      <c r="G2706" s="57" t="s">
        <v>8917</v>
      </c>
      <c r="H2706" s="57" t="s">
        <v>8917</v>
      </c>
      <c r="I2706" s="57" t="s">
        <v>8917</v>
      </c>
      <c r="J2706" s="58" t="s">
        <v>8917</v>
      </c>
      <c r="K2706" s="48" t="s">
        <v>8793</v>
      </c>
      <c r="M2706" s="54"/>
      <c r="N2706" s="54"/>
    </row>
    <row r="2707" spans="2:14" ht="30.75" customHeight="1" x14ac:dyDescent="0.3">
      <c r="B2707" s="41">
        <v>2070211</v>
      </c>
      <c r="C2707" s="43" t="s">
        <v>2303</v>
      </c>
      <c r="D2707" s="12" t="s">
        <v>6761</v>
      </c>
      <c r="E2707" s="49">
        <v>720</v>
      </c>
      <c r="F2707" s="50">
        <f>E2707*0.6</f>
        <v>432</v>
      </c>
      <c r="G2707" s="51">
        <f>E2707*0.65</f>
        <v>468</v>
      </c>
      <c r="H2707" s="51">
        <f>E2707*0.7</f>
        <v>503.99999999999994</v>
      </c>
      <c r="I2707" s="51">
        <f>E2707*0.75</f>
        <v>540</v>
      </c>
      <c r="J2707" s="52">
        <f>E2707*0.9</f>
        <v>648</v>
      </c>
      <c r="M2707" s="54"/>
      <c r="N2707" s="54"/>
    </row>
    <row r="2708" spans="2:14" ht="30.75" customHeight="1" x14ac:dyDescent="0.3">
      <c r="B2708" s="41">
        <v>8601085</v>
      </c>
      <c r="C2708" s="43" t="s">
        <v>2304</v>
      </c>
      <c r="D2708" s="12" t="s">
        <v>6762</v>
      </c>
      <c r="E2708" s="55" t="s">
        <v>8917</v>
      </c>
      <c r="F2708" s="56" t="s">
        <v>8917</v>
      </c>
      <c r="G2708" s="57" t="s">
        <v>8917</v>
      </c>
      <c r="H2708" s="57" t="s">
        <v>8917</v>
      </c>
      <c r="I2708" s="57" t="s">
        <v>8917</v>
      </c>
      <c r="J2708" s="58" t="s">
        <v>8917</v>
      </c>
      <c r="K2708" s="48" t="s">
        <v>8793</v>
      </c>
      <c r="M2708" s="54"/>
      <c r="N2708" s="54"/>
    </row>
    <row r="2709" spans="2:14" ht="30.75" customHeight="1" x14ac:dyDescent="0.3">
      <c r="B2709" s="41">
        <v>2445102</v>
      </c>
      <c r="C2709" s="43" t="s">
        <v>2305</v>
      </c>
      <c r="D2709" s="12" t="s">
        <v>6763</v>
      </c>
      <c r="E2709" s="49">
        <v>11450</v>
      </c>
      <c r="F2709" s="50">
        <f>E2709*0.6</f>
        <v>6870</v>
      </c>
      <c r="G2709" s="51">
        <f>E2709*0.65</f>
        <v>7442.5</v>
      </c>
      <c r="H2709" s="51">
        <f>E2709*0.7</f>
        <v>8014.9999999999991</v>
      </c>
      <c r="I2709" s="51">
        <f>E2709*0.75</f>
        <v>8587.5</v>
      </c>
      <c r="J2709" s="52">
        <f>E2709*0.9</f>
        <v>10305</v>
      </c>
      <c r="K2709" s="13" t="s">
        <v>8794</v>
      </c>
      <c r="M2709" s="54"/>
      <c r="N2709" s="54"/>
    </row>
    <row r="2710" spans="2:14" ht="30.75" customHeight="1" x14ac:dyDescent="0.3">
      <c r="B2710" s="41">
        <v>244512899</v>
      </c>
      <c r="C2710" s="43" t="s">
        <v>2306</v>
      </c>
      <c r="D2710" s="12"/>
      <c r="E2710" s="49">
        <v>8620</v>
      </c>
      <c r="F2710" s="50">
        <f>E2710*0.6</f>
        <v>5172</v>
      </c>
      <c r="G2710" s="51">
        <f>E2710*0.65</f>
        <v>5603</v>
      </c>
      <c r="H2710" s="51">
        <f>E2710*0.7</f>
        <v>6034</v>
      </c>
      <c r="I2710" s="51">
        <f>E2710*0.75</f>
        <v>6465</v>
      </c>
      <c r="J2710" s="52">
        <f>E2710*0.9</f>
        <v>7758</v>
      </c>
      <c r="K2710" s="13" t="s">
        <v>8794</v>
      </c>
      <c r="M2710" s="54"/>
      <c r="N2710" s="54"/>
    </row>
    <row r="2711" spans="2:14" ht="30.75" customHeight="1" x14ac:dyDescent="0.3">
      <c r="B2711" s="41">
        <v>2425452</v>
      </c>
      <c r="C2711" s="43" t="s">
        <v>2307</v>
      </c>
      <c r="D2711" s="12" t="s">
        <v>6764</v>
      </c>
      <c r="E2711" s="55" t="s">
        <v>8917</v>
      </c>
      <c r="F2711" s="56" t="s">
        <v>8917</v>
      </c>
      <c r="G2711" s="57" t="s">
        <v>8917</v>
      </c>
      <c r="H2711" s="57" t="s">
        <v>8917</v>
      </c>
      <c r="I2711" s="57" t="s">
        <v>8917</v>
      </c>
      <c r="J2711" s="58" t="s">
        <v>8917</v>
      </c>
      <c r="K2711" s="48" t="s">
        <v>8793</v>
      </c>
      <c r="M2711" s="54"/>
      <c r="N2711" s="54"/>
    </row>
    <row r="2712" spans="2:14" ht="30.75" customHeight="1" x14ac:dyDescent="0.3">
      <c r="B2712" s="41">
        <v>2425456</v>
      </c>
      <c r="C2712" s="43" t="s">
        <v>2308</v>
      </c>
      <c r="D2712" s="12" t="s">
        <v>6765</v>
      </c>
      <c r="E2712" s="55" t="s">
        <v>8917</v>
      </c>
      <c r="F2712" s="56" t="s">
        <v>8917</v>
      </c>
      <c r="G2712" s="57" t="s">
        <v>8917</v>
      </c>
      <c r="H2712" s="57" t="s">
        <v>8917</v>
      </c>
      <c r="I2712" s="57" t="s">
        <v>8917</v>
      </c>
      <c r="J2712" s="58" t="s">
        <v>8917</v>
      </c>
      <c r="K2712" s="48" t="s">
        <v>8793</v>
      </c>
      <c r="M2712" s="54"/>
      <c r="N2712" s="54"/>
    </row>
    <row r="2713" spans="2:14" ht="30.75" customHeight="1" x14ac:dyDescent="0.3">
      <c r="B2713" s="41">
        <v>2425458</v>
      </c>
      <c r="C2713" s="43" t="s">
        <v>2309</v>
      </c>
      <c r="D2713" s="12" t="s">
        <v>6765</v>
      </c>
      <c r="E2713" s="55" t="s">
        <v>8917</v>
      </c>
      <c r="F2713" s="56" t="s">
        <v>8917</v>
      </c>
      <c r="G2713" s="57" t="s">
        <v>8917</v>
      </c>
      <c r="H2713" s="57" t="s">
        <v>8917</v>
      </c>
      <c r="I2713" s="57" t="s">
        <v>8917</v>
      </c>
      <c r="J2713" s="58" t="s">
        <v>8917</v>
      </c>
      <c r="K2713" s="48" t="s">
        <v>8793</v>
      </c>
      <c r="M2713" s="54"/>
      <c r="N2713" s="54"/>
    </row>
    <row r="2714" spans="2:14" ht="30.75" customHeight="1" x14ac:dyDescent="0.3">
      <c r="B2714" s="41">
        <v>2425451</v>
      </c>
      <c r="C2714" s="43" t="s">
        <v>2310</v>
      </c>
      <c r="D2714" s="12" t="s">
        <v>6766</v>
      </c>
      <c r="E2714" s="55" t="s">
        <v>8917</v>
      </c>
      <c r="F2714" s="56" t="s">
        <v>8917</v>
      </c>
      <c r="G2714" s="57" t="s">
        <v>8917</v>
      </c>
      <c r="H2714" s="57" t="s">
        <v>8917</v>
      </c>
      <c r="I2714" s="57" t="s">
        <v>8917</v>
      </c>
      <c r="J2714" s="58" t="s">
        <v>8917</v>
      </c>
      <c r="K2714" s="48" t="s">
        <v>8793</v>
      </c>
      <c r="M2714" s="54"/>
      <c r="N2714" s="54"/>
    </row>
    <row r="2715" spans="2:14" ht="30.75" customHeight="1" x14ac:dyDescent="0.3">
      <c r="B2715" s="41">
        <v>8750060</v>
      </c>
      <c r="C2715" s="43" t="s">
        <v>2311</v>
      </c>
      <c r="D2715" s="12" t="s">
        <v>6767</v>
      </c>
      <c r="E2715" s="55" t="s">
        <v>8917</v>
      </c>
      <c r="F2715" s="56" t="s">
        <v>8917</v>
      </c>
      <c r="G2715" s="57" t="s">
        <v>8917</v>
      </c>
      <c r="H2715" s="57" t="s">
        <v>8917</v>
      </c>
      <c r="I2715" s="57" t="s">
        <v>8917</v>
      </c>
      <c r="J2715" s="58" t="s">
        <v>8917</v>
      </c>
      <c r="K2715" s="48" t="s">
        <v>8793</v>
      </c>
      <c r="M2715" s="54"/>
      <c r="N2715" s="54"/>
    </row>
    <row r="2716" spans="2:14" ht="30.75" customHeight="1" x14ac:dyDescent="0.3">
      <c r="B2716" s="41">
        <v>2400151</v>
      </c>
      <c r="C2716" s="43" t="s">
        <v>2312</v>
      </c>
      <c r="D2716" s="12" t="s">
        <v>6768</v>
      </c>
      <c r="E2716" s="55" t="s">
        <v>8917</v>
      </c>
      <c r="F2716" s="56" t="s">
        <v>8917</v>
      </c>
      <c r="G2716" s="57" t="s">
        <v>8917</v>
      </c>
      <c r="H2716" s="57" t="s">
        <v>8917</v>
      </c>
      <c r="I2716" s="57" t="s">
        <v>8917</v>
      </c>
      <c r="J2716" s="58" t="s">
        <v>8917</v>
      </c>
      <c r="K2716" s="48" t="s">
        <v>8793</v>
      </c>
      <c r="M2716" s="54"/>
      <c r="N2716" s="54"/>
    </row>
    <row r="2717" spans="2:14" ht="30.75" customHeight="1" x14ac:dyDescent="0.3">
      <c r="B2717" s="41">
        <v>8904732</v>
      </c>
      <c r="C2717" s="43" t="s">
        <v>4491</v>
      </c>
      <c r="D2717" s="12" t="s">
        <v>6769</v>
      </c>
      <c r="E2717" s="55" t="s">
        <v>8917</v>
      </c>
      <c r="F2717" s="56" t="s">
        <v>8917</v>
      </c>
      <c r="G2717" s="57" t="s">
        <v>8917</v>
      </c>
      <c r="H2717" s="57" t="s">
        <v>8917</v>
      </c>
      <c r="I2717" s="57" t="s">
        <v>8917</v>
      </c>
      <c r="J2717" s="58" t="s">
        <v>8917</v>
      </c>
      <c r="K2717" s="48" t="s">
        <v>8793</v>
      </c>
      <c r="M2717" s="54"/>
      <c r="N2717" s="54"/>
    </row>
    <row r="2718" spans="2:14" ht="30.75" customHeight="1" x14ac:dyDescent="0.3">
      <c r="B2718" s="41">
        <v>2799095</v>
      </c>
      <c r="C2718" s="43" t="s">
        <v>2313</v>
      </c>
      <c r="D2718" s="12" t="s">
        <v>6770</v>
      </c>
      <c r="E2718" s="49">
        <v>19370</v>
      </c>
      <c r="F2718" s="50">
        <f>E2718*0.6</f>
        <v>11622</v>
      </c>
      <c r="G2718" s="51">
        <f>E2718*0.65</f>
        <v>12590.5</v>
      </c>
      <c r="H2718" s="51">
        <f>E2718*0.7</f>
        <v>13559</v>
      </c>
      <c r="I2718" s="51">
        <f>E2718*0.75</f>
        <v>14527.5</v>
      </c>
      <c r="J2718" s="52">
        <f>E2718*0.9</f>
        <v>17433</v>
      </c>
      <c r="K2718" s="13" t="s">
        <v>8794</v>
      </c>
      <c r="M2718" s="54"/>
      <c r="N2718" s="54"/>
    </row>
    <row r="2719" spans="2:14" ht="30.75" customHeight="1" x14ac:dyDescent="0.3">
      <c r="B2719" s="41">
        <v>3479950</v>
      </c>
      <c r="C2719" s="43" t="s">
        <v>2314</v>
      </c>
      <c r="D2719" s="12" t="s">
        <v>6771</v>
      </c>
      <c r="E2719" s="49">
        <v>1190</v>
      </c>
      <c r="F2719" s="50">
        <f>E2719*0.6</f>
        <v>714</v>
      </c>
      <c r="G2719" s="51">
        <f>E2719*0.65</f>
        <v>773.5</v>
      </c>
      <c r="H2719" s="51">
        <f>E2719*0.7</f>
        <v>833</v>
      </c>
      <c r="I2719" s="51">
        <f>E2719*0.75</f>
        <v>892.5</v>
      </c>
      <c r="J2719" s="52">
        <f>E2719*0.9</f>
        <v>1071</v>
      </c>
      <c r="K2719" s="13" t="s">
        <v>8794</v>
      </c>
      <c r="M2719" s="54"/>
      <c r="N2719" s="54"/>
    </row>
    <row r="2720" spans="2:14" ht="30.75" customHeight="1" x14ac:dyDescent="0.3">
      <c r="B2720" s="41">
        <v>3490115</v>
      </c>
      <c r="C2720" s="43" t="s">
        <v>2315</v>
      </c>
      <c r="D2720" s="12"/>
      <c r="E2720" s="49">
        <v>1780</v>
      </c>
      <c r="F2720" s="50">
        <f>E2720*0.6</f>
        <v>1068</v>
      </c>
      <c r="G2720" s="51">
        <f>E2720*0.65</f>
        <v>1157</v>
      </c>
      <c r="H2720" s="51">
        <f>E2720*0.7</f>
        <v>1246</v>
      </c>
      <c r="I2720" s="51">
        <f>E2720*0.75</f>
        <v>1335</v>
      </c>
      <c r="J2720" s="52">
        <f>E2720*0.9</f>
        <v>1602</v>
      </c>
      <c r="K2720" s="13" t="s">
        <v>8794</v>
      </c>
      <c r="M2720" s="54"/>
      <c r="N2720" s="54"/>
    </row>
    <row r="2721" spans="2:14" ht="30.75" customHeight="1" x14ac:dyDescent="0.3">
      <c r="B2721" s="41">
        <v>2011237</v>
      </c>
      <c r="C2721" s="43" t="s">
        <v>2316</v>
      </c>
      <c r="D2721" s="12" t="s">
        <v>6772</v>
      </c>
      <c r="E2721" s="49">
        <v>7270</v>
      </c>
      <c r="F2721" s="50">
        <f>E2721*0.6</f>
        <v>4362</v>
      </c>
      <c r="G2721" s="51">
        <f>E2721*0.65</f>
        <v>4725.5</v>
      </c>
      <c r="H2721" s="51">
        <f>E2721*0.7</f>
        <v>5089</v>
      </c>
      <c r="I2721" s="51">
        <f>E2721*0.75</f>
        <v>5452.5</v>
      </c>
      <c r="J2721" s="52">
        <f>E2721*0.9</f>
        <v>6543</v>
      </c>
      <c r="K2721" s="13" t="s">
        <v>8794</v>
      </c>
      <c r="M2721" s="54"/>
      <c r="N2721" s="54"/>
    </row>
    <row r="2722" spans="2:14" ht="30.75" customHeight="1" x14ac:dyDescent="0.3">
      <c r="B2722" s="41">
        <v>2011902</v>
      </c>
      <c r="C2722" s="43" t="s">
        <v>4492</v>
      </c>
      <c r="D2722" s="12" t="s">
        <v>6773</v>
      </c>
      <c r="E2722" s="55" t="s">
        <v>8917</v>
      </c>
      <c r="F2722" s="56" t="s">
        <v>8917</v>
      </c>
      <c r="G2722" s="57" t="s">
        <v>8917</v>
      </c>
      <c r="H2722" s="57" t="s">
        <v>8917</v>
      </c>
      <c r="I2722" s="57" t="s">
        <v>8917</v>
      </c>
      <c r="J2722" s="58" t="s">
        <v>8917</v>
      </c>
      <c r="K2722" s="48" t="s">
        <v>8793</v>
      </c>
      <c r="M2722" s="54"/>
      <c r="N2722" s="54"/>
    </row>
    <row r="2723" spans="2:14" ht="30.75" customHeight="1" x14ac:dyDescent="0.3">
      <c r="B2723" s="41">
        <v>3903019</v>
      </c>
      <c r="C2723" s="43" t="s">
        <v>4493</v>
      </c>
      <c r="D2723" s="12" t="s">
        <v>6774</v>
      </c>
      <c r="E2723" s="49">
        <v>280</v>
      </c>
      <c r="F2723" s="50">
        <f>E2723*0.6</f>
        <v>168</v>
      </c>
      <c r="G2723" s="51">
        <f>E2723*0.65</f>
        <v>182</v>
      </c>
      <c r="H2723" s="51">
        <f>E2723*0.7</f>
        <v>196</v>
      </c>
      <c r="I2723" s="51">
        <f>E2723*0.75</f>
        <v>210</v>
      </c>
      <c r="J2723" s="52">
        <f>E2723*0.9</f>
        <v>252</v>
      </c>
      <c r="K2723" s="48"/>
      <c r="M2723" s="54"/>
      <c r="N2723" s="54"/>
    </row>
    <row r="2724" spans="2:14" ht="30.75" customHeight="1" x14ac:dyDescent="0.3">
      <c r="B2724" s="41">
        <v>390303899</v>
      </c>
      <c r="C2724" s="43" t="s">
        <v>2317</v>
      </c>
      <c r="D2724" s="12"/>
      <c r="E2724" s="49">
        <v>890</v>
      </c>
      <c r="F2724" s="50">
        <f>E2724*0.6</f>
        <v>534</v>
      </c>
      <c r="G2724" s="51">
        <f>E2724*0.65</f>
        <v>578.5</v>
      </c>
      <c r="H2724" s="51">
        <f>E2724*0.7</f>
        <v>623</v>
      </c>
      <c r="I2724" s="51">
        <f>E2724*0.75</f>
        <v>667.5</v>
      </c>
      <c r="J2724" s="52">
        <f>E2724*0.9</f>
        <v>801</v>
      </c>
      <c r="K2724" s="13" t="s">
        <v>8794</v>
      </c>
      <c r="M2724" s="54"/>
      <c r="N2724" s="54"/>
    </row>
    <row r="2725" spans="2:14" ht="30.75" customHeight="1" x14ac:dyDescent="0.3">
      <c r="B2725" s="41">
        <v>8602166</v>
      </c>
      <c r="C2725" s="43" t="s">
        <v>2318</v>
      </c>
      <c r="D2725" s="12" t="s">
        <v>6775</v>
      </c>
      <c r="E2725" s="49">
        <v>1550</v>
      </c>
      <c r="F2725" s="50">
        <f>E2725*0.6</f>
        <v>930</v>
      </c>
      <c r="G2725" s="51">
        <f>E2725*0.65</f>
        <v>1007.5</v>
      </c>
      <c r="H2725" s="51">
        <f>E2725*0.7</f>
        <v>1085</v>
      </c>
      <c r="I2725" s="51">
        <f>E2725*0.75</f>
        <v>1162.5</v>
      </c>
      <c r="J2725" s="52">
        <f>E2725*0.9</f>
        <v>1395</v>
      </c>
      <c r="K2725" s="13" t="s">
        <v>8794</v>
      </c>
      <c r="M2725" s="54"/>
      <c r="N2725" s="54"/>
    </row>
    <row r="2726" spans="2:14" ht="30.75" customHeight="1" x14ac:dyDescent="0.3">
      <c r="B2726" s="41">
        <v>8602281</v>
      </c>
      <c r="C2726" s="43" t="s">
        <v>4494</v>
      </c>
      <c r="D2726" s="12" t="s">
        <v>6776</v>
      </c>
      <c r="E2726" s="49">
        <v>490</v>
      </c>
      <c r="F2726" s="50">
        <f>E2726*0.6</f>
        <v>294</v>
      </c>
      <c r="G2726" s="51">
        <f>E2726*0.65</f>
        <v>318.5</v>
      </c>
      <c r="H2726" s="51">
        <f>E2726*0.7</f>
        <v>343</v>
      </c>
      <c r="I2726" s="51">
        <f>E2726*0.75</f>
        <v>367.5</v>
      </c>
      <c r="J2726" s="52">
        <f>E2726*0.9</f>
        <v>441</v>
      </c>
      <c r="K2726" s="13" t="s">
        <v>8794</v>
      </c>
      <c r="M2726" s="54"/>
      <c r="N2726" s="54"/>
    </row>
    <row r="2727" spans="2:14" ht="30.75" customHeight="1" x14ac:dyDescent="0.3">
      <c r="B2727" s="41">
        <v>8602525</v>
      </c>
      <c r="C2727" s="43" t="s">
        <v>4495</v>
      </c>
      <c r="D2727" s="12" t="s">
        <v>6777</v>
      </c>
      <c r="E2727" s="49">
        <v>1430</v>
      </c>
      <c r="F2727" s="50">
        <f>E2727*0.6</f>
        <v>858</v>
      </c>
      <c r="G2727" s="51">
        <f>E2727*0.65</f>
        <v>929.5</v>
      </c>
      <c r="H2727" s="51">
        <f>E2727*0.7</f>
        <v>1000.9999999999999</v>
      </c>
      <c r="I2727" s="51">
        <f>E2727*0.75</f>
        <v>1072.5</v>
      </c>
      <c r="J2727" s="52">
        <f>E2727*0.9</f>
        <v>1287</v>
      </c>
      <c r="K2727" s="48"/>
      <c r="M2727" s="54"/>
      <c r="N2727" s="54"/>
    </row>
    <row r="2728" spans="2:14" ht="30.75" customHeight="1" x14ac:dyDescent="0.3">
      <c r="B2728" s="41">
        <v>8602725</v>
      </c>
      <c r="C2728" s="43" t="s">
        <v>4496</v>
      </c>
      <c r="D2728" s="12" t="s">
        <v>6778</v>
      </c>
      <c r="E2728" s="55" t="s">
        <v>8917</v>
      </c>
      <c r="F2728" s="56" t="s">
        <v>8917</v>
      </c>
      <c r="G2728" s="57" t="s">
        <v>8917</v>
      </c>
      <c r="H2728" s="57" t="s">
        <v>8917</v>
      </c>
      <c r="I2728" s="57" t="s">
        <v>8917</v>
      </c>
      <c r="J2728" s="58" t="s">
        <v>8917</v>
      </c>
      <c r="K2728" s="48" t="s">
        <v>8793</v>
      </c>
      <c r="M2728" s="54"/>
      <c r="N2728" s="54"/>
    </row>
    <row r="2729" spans="2:14" ht="30.75" customHeight="1" x14ac:dyDescent="0.3">
      <c r="B2729" s="41">
        <v>8610009</v>
      </c>
      <c r="C2729" s="43" t="s">
        <v>4497</v>
      </c>
      <c r="D2729" s="12" t="s">
        <v>6779</v>
      </c>
      <c r="E2729" s="49">
        <v>92210</v>
      </c>
      <c r="F2729" s="50">
        <f>E2729*0.6</f>
        <v>55326</v>
      </c>
      <c r="G2729" s="51">
        <f>E2729*0.65</f>
        <v>59936.5</v>
      </c>
      <c r="H2729" s="51">
        <f>E2729*0.7</f>
        <v>64546.999999999993</v>
      </c>
      <c r="I2729" s="51">
        <f>E2729*0.75</f>
        <v>69157.5</v>
      </c>
      <c r="J2729" s="52">
        <f>E2729*0.9</f>
        <v>82989</v>
      </c>
      <c r="K2729" s="13" t="s">
        <v>8794</v>
      </c>
      <c r="M2729" s="54"/>
      <c r="N2729" s="54"/>
    </row>
    <row r="2730" spans="2:14" ht="30.75" customHeight="1" x14ac:dyDescent="0.3">
      <c r="B2730" s="41">
        <v>8610010</v>
      </c>
      <c r="C2730" s="43" t="s">
        <v>4498</v>
      </c>
      <c r="D2730" s="12" t="s">
        <v>6780</v>
      </c>
      <c r="E2730" s="49">
        <v>8780</v>
      </c>
      <c r="F2730" s="50">
        <f>E2730*0.6</f>
        <v>5268</v>
      </c>
      <c r="G2730" s="51">
        <f>E2730*0.65</f>
        <v>5707</v>
      </c>
      <c r="H2730" s="51">
        <f>E2730*0.7</f>
        <v>6146</v>
      </c>
      <c r="I2730" s="51">
        <f>E2730*0.75</f>
        <v>6585</v>
      </c>
      <c r="J2730" s="52">
        <f>E2730*0.9</f>
        <v>7902</v>
      </c>
      <c r="K2730" s="13" t="s">
        <v>8794</v>
      </c>
      <c r="M2730" s="54"/>
      <c r="N2730" s="54"/>
    </row>
    <row r="2731" spans="2:14" ht="30.75" customHeight="1" x14ac:dyDescent="0.3">
      <c r="B2731" s="41">
        <v>3903160</v>
      </c>
      <c r="C2731" s="43" t="s">
        <v>2319</v>
      </c>
      <c r="D2731" s="12" t="s">
        <v>6781</v>
      </c>
      <c r="E2731" s="49">
        <v>460</v>
      </c>
      <c r="F2731" s="50">
        <f>E2731*0.6</f>
        <v>276</v>
      </c>
      <c r="G2731" s="51">
        <f>E2731*0.65</f>
        <v>299</v>
      </c>
      <c r="H2731" s="51">
        <f>E2731*0.7</f>
        <v>322</v>
      </c>
      <c r="I2731" s="51">
        <f>E2731*0.75</f>
        <v>345</v>
      </c>
      <c r="J2731" s="52">
        <f>E2731*0.9</f>
        <v>414</v>
      </c>
      <c r="K2731" s="48"/>
      <c r="M2731" s="54"/>
      <c r="N2731" s="54"/>
    </row>
    <row r="2732" spans="2:14" ht="30.75" customHeight="1" x14ac:dyDescent="0.3">
      <c r="B2732" s="41">
        <v>2772205</v>
      </c>
      <c r="C2732" s="43" t="s">
        <v>2320</v>
      </c>
      <c r="D2732" s="12" t="s">
        <v>6782</v>
      </c>
      <c r="E2732" s="55" t="s">
        <v>8917</v>
      </c>
      <c r="F2732" s="56" t="s">
        <v>8917</v>
      </c>
      <c r="G2732" s="57" t="s">
        <v>8917</v>
      </c>
      <c r="H2732" s="57" t="s">
        <v>8917</v>
      </c>
      <c r="I2732" s="57" t="s">
        <v>8917</v>
      </c>
      <c r="J2732" s="58" t="s">
        <v>8917</v>
      </c>
      <c r="K2732" s="48" t="s">
        <v>8793</v>
      </c>
      <c r="M2732" s="54"/>
      <c r="N2732" s="54"/>
    </row>
    <row r="2733" spans="2:14" ht="30.75" customHeight="1" x14ac:dyDescent="0.3">
      <c r="B2733" s="41">
        <v>1720599</v>
      </c>
      <c r="C2733" s="43" t="s">
        <v>2322</v>
      </c>
      <c r="D2733" s="12" t="s">
        <v>6783</v>
      </c>
      <c r="E2733" s="55" t="s">
        <v>8917</v>
      </c>
      <c r="F2733" s="56" t="s">
        <v>8917</v>
      </c>
      <c r="G2733" s="57" t="s">
        <v>8917</v>
      </c>
      <c r="H2733" s="57" t="s">
        <v>8917</v>
      </c>
      <c r="I2733" s="57" t="s">
        <v>8917</v>
      </c>
      <c r="J2733" s="58" t="s">
        <v>8917</v>
      </c>
      <c r="K2733" s="48" t="s">
        <v>8793</v>
      </c>
      <c r="M2733" s="54"/>
      <c r="N2733" s="54"/>
    </row>
    <row r="2734" spans="2:14" ht="30.75" customHeight="1" x14ac:dyDescent="0.3">
      <c r="B2734" s="41">
        <v>201119799</v>
      </c>
      <c r="C2734" s="43" t="s">
        <v>2323</v>
      </c>
      <c r="D2734" s="12" t="s">
        <v>6784</v>
      </c>
      <c r="E2734" s="55" t="s">
        <v>8744</v>
      </c>
      <c r="F2734" s="50" t="s">
        <v>8743</v>
      </c>
      <c r="G2734" s="51" t="s">
        <v>8743</v>
      </c>
      <c r="H2734" s="51" t="s">
        <v>8743</v>
      </c>
      <c r="I2734" s="51" t="s">
        <v>8743</v>
      </c>
      <c r="J2734" s="52" t="s">
        <v>8743</v>
      </c>
      <c r="K2734" s="13" t="s">
        <v>8794</v>
      </c>
      <c r="M2734" s="54"/>
      <c r="N2734" s="54"/>
    </row>
    <row r="2735" spans="2:14" ht="30.75" customHeight="1" x14ac:dyDescent="0.3">
      <c r="B2735" s="41">
        <v>5718767199</v>
      </c>
      <c r="C2735" s="43" t="s">
        <v>2324</v>
      </c>
      <c r="D2735" s="12" t="s">
        <v>6785</v>
      </c>
      <c r="E2735" s="55" t="s">
        <v>8917</v>
      </c>
      <c r="F2735" s="56" t="s">
        <v>8917</v>
      </c>
      <c r="G2735" s="57" t="s">
        <v>8917</v>
      </c>
      <c r="H2735" s="57" t="s">
        <v>8917</v>
      </c>
      <c r="I2735" s="57" t="s">
        <v>8917</v>
      </c>
      <c r="J2735" s="58" t="s">
        <v>8917</v>
      </c>
      <c r="K2735" s="48" t="s">
        <v>8793</v>
      </c>
      <c r="M2735" s="54"/>
      <c r="N2735" s="54"/>
    </row>
    <row r="2736" spans="2:14" ht="30.75" customHeight="1" x14ac:dyDescent="0.3">
      <c r="B2736" s="41">
        <v>4418571260</v>
      </c>
      <c r="C2736" s="43" t="s">
        <v>4499</v>
      </c>
      <c r="D2736" s="12" t="s">
        <v>6786</v>
      </c>
      <c r="E2736" s="49">
        <v>7820</v>
      </c>
      <c r="F2736" s="50">
        <f>E2736*0.6</f>
        <v>4692</v>
      </c>
      <c r="G2736" s="51">
        <f>E2736*0.65</f>
        <v>5083</v>
      </c>
      <c r="H2736" s="51">
        <f>E2736*0.7</f>
        <v>5474</v>
      </c>
      <c r="I2736" s="51">
        <f>E2736*0.75</f>
        <v>5865</v>
      </c>
      <c r="J2736" s="52">
        <f>E2736*0.9</f>
        <v>7038</v>
      </c>
      <c r="K2736" s="13" t="s">
        <v>8794</v>
      </c>
      <c r="M2736" s="54"/>
      <c r="N2736" s="54"/>
    </row>
    <row r="2737" spans="2:14" ht="30.75" customHeight="1" x14ac:dyDescent="0.3">
      <c r="B2737" s="41">
        <v>3903140</v>
      </c>
      <c r="C2737" s="43" t="s">
        <v>2325</v>
      </c>
      <c r="D2737" s="12" t="s">
        <v>6787</v>
      </c>
      <c r="E2737" s="55" t="s">
        <v>8917</v>
      </c>
      <c r="F2737" s="56" t="s">
        <v>8917</v>
      </c>
      <c r="G2737" s="57" t="s">
        <v>8917</v>
      </c>
      <c r="H2737" s="57" t="s">
        <v>8917</v>
      </c>
      <c r="I2737" s="57" t="s">
        <v>8917</v>
      </c>
      <c r="J2737" s="58" t="s">
        <v>8917</v>
      </c>
      <c r="K2737" s="48" t="s">
        <v>8793</v>
      </c>
      <c r="M2737" s="54"/>
      <c r="N2737" s="54"/>
    </row>
    <row r="2738" spans="2:14" ht="30.75" customHeight="1" x14ac:dyDescent="0.3">
      <c r="B2738" s="41">
        <v>8603188</v>
      </c>
      <c r="C2738" s="43" t="s">
        <v>2326</v>
      </c>
      <c r="D2738" s="12" t="s">
        <v>6788</v>
      </c>
      <c r="E2738" s="49">
        <v>126400</v>
      </c>
      <c r="F2738" s="50">
        <f>E2738*0.6</f>
        <v>75840</v>
      </c>
      <c r="G2738" s="51">
        <f>E2738*0.65</f>
        <v>82160</v>
      </c>
      <c r="H2738" s="51">
        <f>E2738*0.7</f>
        <v>88480</v>
      </c>
      <c r="I2738" s="51">
        <f>E2738*0.75</f>
        <v>94800</v>
      </c>
      <c r="J2738" s="52">
        <f>E2738*0.9</f>
        <v>113760</v>
      </c>
      <c r="K2738" s="48" t="s">
        <v>8793</v>
      </c>
      <c r="M2738" s="54"/>
      <c r="N2738" s="54"/>
    </row>
    <row r="2739" spans="2:14" ht="30.75" customHeight="1" x14ac:dyDescent="0.3">
      <c r="B2739" s="41">
        <v>8611301</v>
      </c>
      <c r="C2739" s="43" t="s">
        <v>2327</v>
      </c>
      <c r="D2739" s="12" t="s">
        <v>6789</v>
      </c>
      <c r="E2739" s="55" t="s">
        <v>8744</v>
      </c>
      <c r="F2739" s="50" t="s">
        <v>8743</v>
      </c>
      <c r="G2739" s="51" t="s">
        <v>8743</v>
      </c>
      <c r="H2739" s="51" t="s">
        <v>8743</v>
      </c>
      <c r="I2739" s="51" t="s">
        <v>8743</v>
      </c>
      <c r="J2739" s="52" t="s">
        <v>8743</v>
      </c>
      <c r="K2739" s="13" t="s">
        <v>8794</v>
      </c>
      <c r="M2739" s="54"/>
      <c r="N2739" s="54"/>
    </row>
    <row r="2740" spans="2:14" ht="30.75" customHeight="1" x14ac:dyDescent="0.3">
      <c r="B2740" s="41">
        <v>3903132</v>
      </c>
      <c r="C2740" s="43" t="s">
        <v>2328</v>
      </c>
      <c r="D2740" s="12" t="s">
        <v>6790</v>
      </c>
      <c r="E2740" s="49">
        <v>3550</v>
      </c>
      <c r="F2740" s="50">
        <f>E2740*0.6</f>
        <v>2130</v>
      </c>
      <c r="G2740" s="51">
        <f>E2740*0.65</f>
        <v>2307.5</v>
      </c>
      <c r="H2740" s="51">
        <f>E2740*0.7</f>
        <v>2485</v>
      </c>
      <c r="I2740" s="51">
        <f>E2740*0.75</f>
        <v>2662.5</v>
      </c>
      <c r="J2740" s="52">
        <f>E2740*0.9</f>
        <v>3195</v>
      </c>
      <c r="K2740" s="13" t="s">
        <v>8794</v>
      </c>
      <c r="M2740" s="54"/>
      <c r="N2740" s="54"/>
    </row>
    <row r="2741" spans="2:14" ht="30.75" customHeight="1" x14ac:dyDescent="0.3">
      <c r="B2741" s="41">
        <v>3903134</v>
      </c>
      <c r="C2741" s="43" t="s">
        <v>2329</v>
      </c>
      <c r="D2741" s="12" t="s">
        <v>6791</v>
      </c>
      <c r="E2741" s="49">
        <v>1490</v>
      </c>
      <c r="F2741" s="50">
        <f>E2741*0.6</f>
        <v>894</v>
      </c>
      <c r="G2741" s="51">
        <f>E2741*0.65</f>
        <v>968.5</v>
      </c>
      <c r="H2741" s="51">
        <f>E2741*0.7</f>
        <v>1043</v>
      </c>
      <c r="I2741" s="51">
        <f>E2741*0.75</f>
        <v>1117.5</v>
      </c>
      <c r="J2741" s="52">
        <f>E2741*0.9</f>
        <v>1341</v>
      </c>
      <c r="K2741" s="13" t="s">
        <v>8794</v>
      </c>
      <c r="M2741" s="54"/>
      <c r="N2741" s="54"/>
    </row>
    <row r="2742" spans="2:14" ht="30.75" customHeight="1" x14ac:dyDescent="0.3">
      <c r="B2742" s="41">
        <v>1532012</v>
      </c>
      <c r="C2742" s="43" t="s">
        <v>2330</v>
      </c>
      <c r="D2742" s="12" t="s">
        <v>6792</v>
      </c>
      <c r="E2742" s="55" t="s">
        <v>8744</v>
      </c>
      <c r="F2742" s="50" t="s">
        <v>8743</v>
      </c>
      <c r="G2742" s="51" t="s">
        <v>8743</v>
      </c>
      <c r="H2742" s="51" t="s">
        <v>8743</v>
      </c>
      <c r="I2742" s="51" t="s">
        <v>8743</v>
      </c>
      <c r="J2742" s="52" t="s">
        <v>8743</v>
      </c>
      <c r="K2742" s="13" t="s">
        <v>8794</v>
      </c>
      <c r="M2742" s="54"/>
      <c r="N2742" s="54"/>
    </row>
    <row r="2743" spans="2:14" ht="30.75" customHeight="1" x14ac:dyDescent="0.3">
      <c r="B2743" s="41">
        <v>1720579</v>
      </c>
      <c r="C2743" s="43" t="s">
        <v>2331</v>
      </c>
      <c r="D2743" s="12" t="s">
        <v>6793</v>
      </c>
      <c r="E2743" s="49">
        <v>33280</v>
      </c>
      <c r="F2743" s="50">
        <f>E2743*0.6</f>
        <v>19968</v>
      </c>
      <c r="G2743" s="51">
        <f>E2743*0.65</f>
        <v>21632</v>
      </c>
      <c r="H2743" s="51">
        <f>E2743*0.7</f>
        <v>23296</v>
      </c>
      <c r="I2743" s="51">
        <f>E2743*0.75</f>
        <v>24960</v>
      </c>
      <c r="J2743" s="52">
        <f>E2743*0.9</f>
        <v>29952</v>
      </c>
      <c r="K2743" s="13" t="s">
        <v>8794</v>
      </c>
      <c r="M2743" s="54"/>
      <c r="N2743" s="54"/>
    </row>
    <row r="2744" spans="2:14" ht="30.75" customHeight="1" x14ac:dyDescent="0.3">
      <c r="B2744" s="41">
        <v>1720598</v>
      </c>
      <c r="C2744" s="43" t="s">
        <v>2332</v>
      </c>
      <c r="D2744" s="12" t="s">
        <v>6794</v>
      </c>
      <c r="E2744" s="49">
        <v>8770</v>
      </c>
      <c r="F2744" s="50">
        <f>E2744*0.6</f>
        <v>5262</v>
      </c>
      <c r="G2744" s="51">
        <f>E2744*0.65</f>
        <v>5700.5</v>
      </c>
      <c r="H2744" s="51">
        <f>E2744*0.7</f>
        <v>6139</v>
      </c>
      <c r="I2744" s="51">
        <f>E2744*0.75</f>
        <v>6577.5</v>
      </c>
      <c r="J2744" s="52">
        <f>E2744*0.9</f>
        <v>7893</v>
      </c>
      <c r="K2744" s="13" t="s">
        <v>8794</v>
      </c>
      <c r="M2744" s="54"/>
      <c r="N2744" s="54"/>
    </row>
    <row r="2745" spans="2:14" ht="30.75" customHeight="1" x14ac:dyDescent="0.3">
      <c r="B2745" s="41">
        <v>173084699</v>
      </c>
      <c r="C2745" s="43" t="s">
        <v>2333</v>
      </c>
      <c r="D2745" s="12"/>
      <c r="E2745" s="55" t="s">
        <v>8917</v>
      </c>
      <c r="F2745" s="56" t="s">
        <v>8917</v>
      </c>
      <c r="G2745" s="57" t="s">
        <v>8917</v>
      </c>
      <c r="H2745" s="57" t="s">
        <v>8917</v>
      </c>
      <c r="I2745" s="57" t="s">
        <v>8917</v>
      </c>
      <c r="J2745" s="58" t="s">
        <v>8917</v>
      </c>
      <c r="K2745" s="48" t="s">
        <v>8793</v>
      </c>
      <c r="M2745" s="54"/>
      <c r="N2745" s="54"/>
    </row>
    <row r="2746" spans="2:14" ht="30.75" customHeight="1" x14ac:dyDescent="0.3">
      <c r="B2746" s="41">
        <v>2011196</v>
      </c>
      <c r="C2746" s="43" t="s">
        <v>2334</v>
      </c>
      <c r="D2746" s="12" t="s">
        <v>4076</v>
      </c>
      <c r="E2746" s="55" t="s">
        <v>8743</v>
      </c>
      <c r="F2746" s="50" t="s">
        <v>4162</v>
      </c>
      <c r="G2746" s="51" t="s">
        <v>4162</v>
      </c>
      <c r="H2746" s="51" t="s">
        <v>4162</v>
      </c>
      <c r="I2746" s="51" t="s">
        <v>4162</v>
      </c>
      <c r="J2746" s="52" t="s">
        <v>4162</v>
      </c>
      <c r="K2746" s="48"/>
      <c r="M2746" s="54"/>
      <c r="N2746" s="54"/>
    </row>
    <row r="2747" spans="2:14" ht="30.75" customHeight="1" x14ac:dyDescent="0.3">
      <c r="B2747" s="41">
        <v>2011230</v>
      </c>
      <c r="C2747" s="43" t="s">
        <v>2335</v>
      </c>
      <c r="D2747" s="12" t="s">
        <v>6795</v>
      </c>
      <c r="E2747" s="49">
        <v>3360</v>
      </c>
      <c r="F2747" s="50">
        <f>E2747*0.6</f>
        <v>2016</v>
      </c>
      <c r="G2747" s="51">
        <f>E2747*0.65</f>
        <v>2184</v>
      </c>
      <c r="H2747" s="51">
        <f>E2747*0.7</f>
        <v>2352</v>
      </c>
      <c r="I2747" s="51">
        <f>E2747*0.75</f>
        <v>2520</v>
      </c>
      <c r="J2747" s="52">
        <f>E2747*0.9</f>
        <v>3024</v>
      </c>
      <c r="K2747" s="13" t="s">
        <v>8794</v>
      </c>
      <c r="M2747" s="54"/>
      <c r="N2747" s="54"/>
    </row>
    <row r="2748" spans="2:14" ht="30.75" customHeight="1" x14ac:dyDescent="0.3">
      <c r="B2748" s="41">
        <v>2011231</v>
      </c>
      <c r="C2748" s="43" t="s">
        <v>2336</v>
      </c>
      <c r="D2748" s="12" t="s">
        <v>6796</v>
      </c>
      <c r="E2748" s="49">
        <v>16820</v>
      </c>
      <c r="F2748" s="50">
        <f>E2748*0.6</f>
        <v>10092</v>
      </c>
      <c r="G2748" s="51">
        <f>E2748*0.65</f>
        <v>10933</v>
      </c>
      <c r="H2748" s="51">
        <f>E2748*0.7</f>
        <v>11774</v>
      </c>
      <c r="I2748" s="51">
        <f>E2748*0.75</f>
        <v>12615</v>
      </c>
      <c r="J2748" s="52">
        <f>E2748*0.9</f>
        <v>15138</v>
      </c>
      <c r="K2748" s="13" t="s">
        <v>8794</v>
      </c>
      <c r="M2748" s="54"/>
      <c r="N2748" s="54"/>
    </row>
    <row r="2749" spans="2:14" ht="30.75" customHeight="1" x14ac:dyDescent="0.3">
      <c r="B2749" s="41">
        <v>2011235</v>
      </c>
      <c r="C2749" s="43" t="s">
        <v>2337</v>
      </c>
      <c r="D2749" s="12" t="s">
        <v>6797</v>
      </c>
      <c r="E2749" s="55" t="s">
        <v>8744</v>
      </c>
      <c r="F2749" s="50" t="s">
        <v>8743</v>
      </c>
      <c r="G2749" s="51" t="s">
        <v>8743</v>
      </c>
      <c r="H2749" s="51" t="s">
        <v>8743</v>
      </c>
      <c r="I2749" s="51" t="s">
        <v>8743</v>
      </c>
      <c r="J2749" s="52" t="s">
        <v>8743</v>
      </c>
      <c r="K2749" s="13" t="s">
        <v>8794</v>
      </c>
      <c r="M2749" s="54"/>
      <c r="N2749" s="54"/>
    </row>
    <row r="2750" spans="2:14" ht="30.75" customHeight="1" x14ac:dyDescent="0.3">
      <c r="B2750" s="41">
        <v>2011342</v>
      </c>
      <c r="C2750" s="43" t="s">
        <v>2338</v>
      </c>
      <c r="D2750" s="12" t="s">
        <v>6795</v>
      </c>
      <c r="E2750" s="49">
        <v>3530</v>
      </c>
      <c r="F2750" s="50">
        <f>E2750*0.6</f>
        <v>2118</v>
      </c>
      <c r="G2750" s="51">
        <f>E2750*0.65</f>
        <v>2294.5</v>
      </c>
      <c r="H2750" s="51">
        <f>E2750*0.7</f>
        <v>2471</v>
      </c>
      <c r="I2750" s="51">
        <f>E2750*0.75</f>
        <v>2647.5</v>
      </c>
      <c r="J2750" s="52">
        <f>E2750*0.9</f>
        <v>3177</v>
      </c>
      <c r="K2750" s="13" t="s">
        <v>8793</v>
      </c>
      <c r="M2750" s="54"/>
      <c r="N2750" s="54"/>
    </row>
    <row r="2751" spans="2:14" ht="30.75" customHeight="1" x14ac:dyDescent="0.3">
      <c r="B2751" s="41">
        <v>2011981</v>
      </c>
      <c r="C2751" s="43" t="s">
        <v>2339</v>
      </c>
      <c r="D2751" s="12" t="s">
        <v>6798</v>
      </c>
      <c r="E2751" s="49">
        <v>43000</v>
      </c>
      <c r="F2751" s="50">
        <f>E2751*0.6</f>
        <v>25800</v>
      </c>
      <c r="G2751" s="51">
        <f>E2751*0.65</f>
        <v>27950</v>
      </c>
      <c r="H2751" s="51">
        <f>E2751*0.7</f>
        <v>30099.999999999996</v>
      </c>
      <c r="I2751" s="51">
        <f>E2751*0.75</f>
        <v>32250</v>
      </c>
      <c r="J2751" s="52">
        <f>E2751*0.9</f>
        <v>38700</v>
      </c>
      <c r="K2751" s="13" t="s">
        <v>8794</v>
      </c>
      <c r="M2751" s="54"/>
      <c r="N2751" s="54"/>
    </row>
    <row r="2752" spans="2:14" ht="30.75" customHeight="1" x14ac:dyDescent="0.3">
      <c r="B2752" s="41">
        <v>2011982</v>
      </c>
      <c r="C2752" s="43" t="s">
        <v>2340</v>
      </c>
      <c r="D2752" s="12" t="s">
        <v>6799</v>
      </c>
      <c r="E2752" s="49">
        <v>41780</v>
      </c>
      <c r="F2752" s="50">
        <f>E2752*0.6</f>
        <v>25068</v>
      </c>
      <c r="G2752" s="51">
        <f>E2752*0.65</f>
        <v>27157</v>
      </c>
      <c r="H2752" s="51">
        <f>E2752*0.7</f>
        <v>29245.999999999996</v>
      </c>
      <c r="I2752" s="51">
        <f>E2752*0.75</f>
        <v>31335</v>
      </c>
      <c r="J2752" s="52">
        <f>E2752*0.9</f>
        <v>37602</v>
      </c>
      <c r="K2752" s="13" t="s">
        <v>8794</v>
      </c>
      <c r="M2752" s="54"/>
      <c r="N2752" s="54"/>
    </row>
    <row r="2753" spans="2:14" ht="30.75" customHeight="1" x14ac:dyDescent="0.3">
      <c r="B2753" s="41">
        <v>260057199</v>
      </c>
      <c r="C2753" s="43" t="s">
        <v>2341</v>
      </c>
      <c r="D2753" s="12"/>
      <c r="E2753" s="55" t="s">
        <v>8917</v>
      </c>
      <c r="F2753" s="56" t="s">
        <v>8917</v>
      </c>
      <c r="G2753" s="57" t="s">
        <v>8917</v>
      </c>
      <c r="H2753" s="57" t="s">
        <v>8917</v>
      </c>
      <c r="I2753" s="57" t="s">
        <v>8917</v>
      </c>
      <c r="J2753" s="58" t="s">
        <v>8917</v>
      </c>
      <c r="K2753" s="48" t="s">
        <v>8793</v>
      </c>
      <c r="M2753" s="54"/>
      <c r="N2753" s="54"/>
    </row>
    <row r="2754" spans="2:14" ht="30.75" customHeight="1" x14ac:dyDescent="0.3">
      <c r="B2754" s="41">
        <v>2799097</v>
      </c>
      <c r="C2754" s="43" t="s">
        <v>2342</v>
      </c>
      <c r="D2754" s="12" t="s">
        <v>6800</v>
      </c>
      <c r="E2754" s="49">
        <v>23200</v>
      </c>
      <c r="F2754" s="50">
        <f>E2754*0.6</f>
        <v>13920</v>
      </c>
      <c r="G2754" s="51">
        <f>E2754*0.65</f>
        <v>15080</v>
      </c>
      <c r="H2754" s="51">
        <f>E2754*0.7</f>
        <v>16239.999999999998</v>
      </c>
      <c r="I2754" s="51">
        <f>E2754*0.75</f>
        <v>17400</v>
      </c>
      <c r="J2754" s="52">
        <f>E2754*0.9</f>
        <v>20880</v>
      </c>
      <c r="K2754" s="13" t="s">
        <v>8794</v>
      </c>
      <c r="M2754" s="54"/>
      <c r="N2754" s="54"/>
    </row>
    <row r="2755" spans="2:14" ht="30.75" customHeight="1" x14ac:dyDescent="0.3">
      <c r="B2755" s="41">
        <v>2800058</v>
      </c>
      <c r="C2755" s="43" t="s">
        <v>2343</v>
      </c>
      <c r="D2755" s="12" t="s">
        <v>6801</v>
      </c>
      <c r="E2755" s="49">
        <v>65660</v>
      </c>
      <c r="F2755" s="50">
        <f>E2755*0.6</f>
        <v>39396</v>
      </c>
      <c r="G2755" s="51">
        <f>E2755*0.65</f>
        <v>42679</v>
      </c>
      <c r="H2755" s="51">
        <f>E2755*0.7</f>
        <v>45962</v>
      </c>
      <c r="I2755" s="51">
        <f>E2755*0.75</f>
        <v>49245</v>
      </c>
      <c r="J2755" s="52">
        <f>E2755*0.9</f>
        <v>59094</v>
      </c>
      <c r="K2755" s="13" t="s">
        <v>8794</v>
      </c>
      <c r="M2755" s="54"/>
      <c r="N2755" s="54"/>
    </row>
    <row r="2756" spans="2:14" ht="30.75" customHeight="1" x14ac:dyDescent="0.3">
      <c r="B2756" s="41">
        <v>3400052</v>
      </c>
      <c r="C2756" s="43" t="s">
        <v>2344</v>
      </c>
      <c r="D2756" s="12" t="s">
        <v>6802</v>
      </c>
      <c r="E2756" s="49">
        <v>2760</v>
      </c>
      <c r="F2756" s="50">
        <f>E2756*0.6</f>
        <v>1656</v>
      </c>
      <c r="G2756" s="51">
        <f>E2756*0.65</f>
        <v>1794</v>
      </c>
      <c r="H2756" s="51">
        <f>E2756*0.7</f>
        <v>1931.9999999999998</v>
      </c>
      <c r="I2756" s="51">
        <f>E2756*0.75</f>
        <v>2070</v>
      </c>
      <c r="J2756" s="52">
        <f>E2756*0.9</f>
        <v>2484</v>
      </c>
      <c r="K2756" s="13" t="s">
        <v>8794</v>
      </c>
      <c r="M2756" s="54"/>
      <c r="N2756" s="54"/>
    </row>
    <row r="2757" spans="2:14" ht="30.75" customHeight="1" x14ac:dyDescent="0.3">
      <c r="B2757" s="41">
        <v>3400054</v>
      </c>
      <c r="C2757" s="43" t="s">
        <v>2345</v>
      </c>
      <c r="D2757" s="12" t="s">
        <v>6803</v>
      </c>
      <c r="E2757" s="49">
        <v>740</v>
      </c>
      <c r="F2757" s="50">
        <f>E2757*0.6</f>
        <v>444</v>
      </c>
      <c r="G2757" s="51">
        <f>E2757*0.65</f>
        <v>481</v>
      </c>
      <c r="H2757" s="51">
        <f>E2757*0.7</f>
        <v>518</v>
      </c>
      <c r="I2757" s="51">
        <f>E2757*0.75</f>
        <v>555</v>
      </c>
      <c r="J2757" s="52">
        <f>E2757*0.9</f>
        <v>666</v>
      </c>
      <c r="K2757" s="13" t="s">
        <v>8794</v>
      </c>
      <c r="M2757" s="54"/>
      <c r="N2757" s="54"/>
    </row>
    <row r="2758" spans="2:14" ht="30.75" customHeight="1" x14ac:dyDescent="0.3">
      <c r="B2758" s="41">
        <v>3903135</v>
      </c>
      <c r="C2758" s="43" t="s">
        <v>2346</v>
      </c>
      <c r="D2758" s="12" t="s">
        <v>6804</v>
      </c>
      <c r="E2758" s="55" t="s">
        <v>8744</v>
      </c>
      <c r="F2758" s="50" t="s">
        <v>8743</v>
      </c>
      <c r="G2758" s="51" t="s">
        <v>8743</v>
      </c>
      <c r="H2758" s="51" t="s">
        <v>8743</v>
      </c>
      <c r="I2758" s="51" t="s">
        <v>8743</v>
      </c>
      <c r="J2758" s="52" t="s">
        <v>8743</v>
      </c>
      <c r="K2758" s="13" t="s">
        <v>8794</v>
      </c>
      <c r="M2758" s="54"/>
      <c r="N2758" s="54"/>
    </row>
    <row r="2759" spans="2:14" ht="30.75" customHeight="1" x14ac:dyDescent="0.3">
      <c r="B2759" s="41">
        <v>8602298</v>
      </c>
      <c r="C2759" s="43" t="s">
        <v>2347</v>
      </c>
      <c r="D2759" s="12" t="s">
        <v>6805</v>
      </c>
      <c r="E2759" s="55" t="s">
        <v>8744</v>
      </c>
      <c r="F2759" s="50" t="s">
        <v>8743</v>
      </c>
      <c r="G2759" s="51" t="s">
        <v>8743</v>
      </c>
      <c r="H2759" s="51" t="s">
        <v>8743</v>
      </c>
      <c r="I2759" s="51" t="s">
        <v>8743</v>
      </c>
      <c r="J2759" s="52" t="s">
        <v>8743</v>
      </c>
      <c r="K2759" s="13" t="s">
        <v>8794</v>
      </c>
      <c r="M2759" s="54"/>
      <c r="N2759" s="54"/>
    </row>
    <row r="2760" spans="2:14" ht="30.75" customHeight="1" x14ac:dyDescent="0.3">
      <c r="B2760" s="41">
        <v>8602517</v>
      </c>
      <c r="C2760" s="43" t="s">
        <v>2348</v>
      </c>
      <c r="D2760" s="12" t="s">
        <v>6806</v>
      </c>
      <c r="E2760" s="55" t="s">
        <v>8744</v>
      </c>
      <c r="F2760" s="50" t="s">
        <v>8743</v>
      </c>
      <c r="G2760" s="51" t="s">
        <v>8743</v>
      </c>
      <c r="H2760" s="51" t="s">
        <v>8743</v>
      </c>
      <c r="I2760" s="51" t="s">
        <v>8743</v>
      </c>
      <c r="J2760" s="52" t="s">
        <v>8743</v>
      </c>
      <c r="K2760" s="13" t="s">
        <v>8794</v>
      </c>
      <c r="M2760" s="54"/>
      <c r="N2760" s="54"/>
    </row>
    <row r="2761" spans="2:14" ht="30.75" customHeight="1" x14ac:dyDescent="0.3">
      <c r="B2761" s="41">
        <v>8602669</v>
      </c>
      <c r="C2761" s="43" t="s">
        <v>2349</v>
      </c>
      <c r="D2761" s="12" t="s">
        <v>6802</v>
      </c>
      <c r="E2761" s="55" t="s">
        <v>8917</v>
      </c>
      <c r="F2761" s="56" t="s">
        <v>8917</v>
      </c>
      <c r="G2761" s="57" t="s">
        <v>8917</v>
      </c>
      <c r="H2761" s="57" t="s">
        <v>8917</v>
      </c>
      <c r="I2761" s="57" t="s">
        <v>8917</v>
      </c>
      <c r="J2761" s="58" t="s">
        <v>8917</v>
      </c>
      <c r="K2761" s="48" t="s">
        <v>8793</v>
      </c>
      <c r="M2761" s="54"/>
      <c r="N2761" s="54"/>
    </row>
    <row r="2762" spans="2:14" ht="30.75" customHeight="1" x14ac:dyDescent="0.3">
      <c r="B2762" s="41">
        <v>8602684</v>
      </c>
      <c r="C2762" s="43" t="s">
        <v>2350</v>
      </c>
      <c r="D2762" s="12" t="s">
        <v>6807</v>
      </c>
      <c r="E2762" s="55" t="s">
        <v>8917</v>
      </c>
      <c r="F2762" s="56" t="s">
        <v>8917</v>
      </c>
      <c r="G2762" s="57" t="s">
        <v>8917</v>
      </c>
      <c r="H2762" s="57" t="s">
        <v>8917</v>
      </c>
      <c r="I2762" s="57" t="s">
        <v>8917</v>
      </c>
      <c r="J2762" s="58" t="s">
        <v>8917</v>
      </c>
      <c r="K2762" s="48" t="s">
        <v>8793</v>
      </c>
      <c r="M2762" s="54"/>
      <c r="N2762" s="54"/>
    </row>
    <row r="2763" spans="2:14" ht="30.75" customHeight="1" x14ac:dyDescent="0.3">
      <c r="B2763" s="41">
        <v>3903161</v>
      </c>
      <c r="C2763" s="43" t="s">
        <v>2351</v>
      </c>
      <c r="D2763" s="12" t="s">
        <v>6808</v>
      </c>
      <c r="E2763" s="49">
        <v>540</v>
      </c>
      <c r="F2763" s="50">
        <f t="shared" ref="F2763:F2768" si="350">E2763*0.6</f>
        <v>324</v>
      </c>
      <c r="G2763" s="51">
        <f t="shared" ref="G2763:G2768" si="351">E2763*0.65</f>
        <v>351</v>
      </c>
      <c r="H2763" s="51">
        <f t="shared" ref="H2763:H2768" si="352">E2763*0.7</f>
        <v>378</v>
      </c>
      <c r="I2763" s="51">
        <f t="shared" ref="I2763:I2768" si="353">E2763*0.75</f>
        <v>405</v>
      </c>
      <c r="J2763" s="52">
        <f t="shared" ref="J2763:J2768" si="354">E2763*0.9</f>
        <v>486</v>
      </c>
      <c r="K2763" s="48"/>
      <c r="M2763" s="54"/>
      <c r="N2763" s="54"/>
    </row>
    <row r="2764" spans="2:14" ht="30.75" customHeight="1" x14ac:dyDescent="0.3">
      <c r="B2764" s="41">
        <v>2000023</v>
      </c>
      <c r="C2764" s="43" t="s">
        <v>2352</v>
      </c>
      <c r="D2764" s="12" t="s">
        <v>6809</v>
      </c>
      <c r="E2764" s="49">
        <v>3330</v>
      </c>
      <c r="F2764" s="50">
        <f t="shared" si="350"/>
        <v>1998</v>
      </c>
      <c r="G2764" s="51">
        <f t="shared" si="351"/>
        <v>2164.5</v>
      </c>
      <c r="H2764" s="51">
        <f t="shared" si="352"/>
        <v>2331</v>
      </c>
      <c r="I2764" s="51">
        <f t="shared" si="353"/>
        <v>2497.5</v>
      </c>
      <c r="J2764" s="52">
        <f t="shared" si="354"/>
        <v>2997</v>
      </c>
      <c r="K2764" s="13" t="s">
        <v>8794</v>
      </c>
      <c r="M2764" s="54"/>
      <c r="N2764" s="54"/>
    </row>
    <row r="2765" spans="2:14" ht="30.75" customHeight="1" x14ac:dyDescent="0.3">
      <c r="B2765" s="41">
        <v>3479919</v>
      </c>
      <c r="C2765" s="43" t="s">
        <v>2353</v>
      </c>
      <c r="D2765" s="12" t="s">
        <v>6810</v>
      </c>
      <c r="E2765" s="49">
        <v>740</v>
      </c>
      <c r="F2765" s="50">
        <f t="shared" si="350"/>
        <v>444</v>
      </c>
      <c r="G2765" s="51">
        <f t="shared" si="351"/>
        <v>481</v>
      </c>
      <c r="H2765" s="51">
        <f t="shared" si="352"/>
        <v>518</v>
      </c>
      <c r="I2765" s="51">
        <f t="shared" si="353"/>
        <v>555</v>
      </c>
      <c r="J2765" s="52">
        <f t="shared" si="354"/>
        <v>666</v>
      </c>
      <c r="K2765" s="13" t="s">
        <v>8794</v>
      </c>
      <c r="M2765" s="54"/>
      <c r="N2765" s="54"/>
    </row>
    <row r="2766" spans="2:14" ht="30.75" customHeight="1" x14ac:dyDescent="0.3">
      <c r="B2766" s="41">
        <v>3479928</v>
      </c>
      <c r="C2766" s="43" t="s">
        <v>2354</v>
      </c>
      <c r="D2766" s="12" t="s">
        <v>6811</v>
      </c>
      <c r="E2766" s="49">
        <v>490</v>
      </c>
      <c r="F2766" s="50">
        <f t="shared" si="350"/>
        <v>294</v>
      </c>
      <c r="G2766" s="51">
        <f t="shared" si="351"/>
        <v>318.5</v>
      </c>
      <c r="H2766" s="51">
        <f t="shared" si="352"/>
        <v>343</v>
      </c>
      <c r="I2766" s="51">
        <f t="shared" si="353"/>
        <v>367.5</v>
      </c>
      <c r="J2766" s="52">
        <f t="shared" si="354"/>
        <v>441</v>
      </c>
      <c r="K2766" s="13" t="s">
        <v>8794</v>
      </c>
      <c r="M2766" s="54"/>
      <c r="N2766" s="54"/>
    </row>
    <row r="2767" spans="2:14" ht="30.75" customHeight="1" x14ac:dyDescent="0.3">
      <c r="B2767" s="41">
        <v>3479927</v>
      </c>
      <c r="C2767" s="43" t="s">
        <v>2355</v>
      </c>
      <c r="D2767" s="12" t="s">
        <v>6812</v>
      </c>
      <c r="E2767" s="49">
        <v>670</v>
      </c>
      <c r="F2767" s="50">
        <f t="shared" si="350"/>
        <v>402</v>
      </c>
      <c r="G2767" s="51">
        <f t="shared" si="351"/>
        <v>435.5</v>
      </c>
      <c r="H2767" s="51">
        <f t="shared" si="352"/>
        <v>468.99999999999994</v>
      </c>
      <c r="I2767" s="51">
        <f t="shared" si="353"/>
        <v>502.5</v>
      </c>
      <c r="J2767" s="52">
        <f t="shared" si="354"/>
        <v>603</v>
      </c>
      <c r="K2767" s="13" t="s">
        <v>8794</v>
      </c>
      <c r="M2767" s="54"/>
      <c r="N2767" s="54"/>
    </row>
    <row r="2768" spans="2:14" ht="30.75" customHeight="1" x14ac:dyDescent="0.3">
      <c r="B2768" s="41">
        <v>1720530</v>
      </c>
      <c r="C2768" s="43" t="s">
        <v>2356</v>
      </c>
      <c r="D2768" s="12" t="s">
        <v>6813</v>
      </c>
      <c r="E2768" s="49">
        <v>280</v>
      </c>
      <c r="F2768" s="50">
        <f t="shared" si="350"/>
        <v>168</v>
      </c>
      <c r="G2768" s="51">
        <f t="shared" si="351"/>
        <v>182</v>
      </c>
      <c r="H2768" s="51">
        <f t="shared" si="352"/>
        <v>196</v>
      </c>
      <c r="I2768" s="51">
        <f t="shared" si="353"/>
        <v>210</v>
      </c>
      <c r="J2768" s="52">
        <f t="shared" si="354"/>
        <v>252</v>
      </c>
      <c r="M2768" s="54"/>
      <c r="N2768" s="54"/>
    </row>
    <row r="2769" spans="2:14" ht="30.75" customHeight="1" x14ac:dyDescent="0.3">
      <c r="B2769" s="41">
        <v>1720595</v>
      </c>
      <c r="C2769" s="43" t="s">
        <v>2357</v>
      </c>
      <c r="D2769" s="12" t="s">
        <v>6814</v>
      </c>
      <c r="E2769" s="55" t="s">
        <v>8917</v>
      </c>
      <c r="F2769" s="56" t="s">
        <v>8917</v>
      </c>
      <c r="G2769" s="57" t="s">
        <v>8917</v>
      </c>
      <c r="H2769" s="57" t="s">
        <v>8917</v>
      </c>
      <c r="I2769" s="57" t="s">
        <v>8917</v>
      </c>
      <c r="J2769" s="58" t="s">
        <v>8917</v>
      </c>
      <c r="K2769" s="48" t="s">
        <v>8793</v>
      </c>
      <c r="M2769" s="54"/>
      <c r="N2769" s="54"/>
    </row>
    <row r="2770" spans="2:14" ht="30.75" customHeight="1" x14ac:dyDescent="0.3">
      <c r="B2770" s="41">
        <v>2011195</v>
      </c>
      <c r="C2770" s="43" t="s">
        <v>2358</v>
      </c>
      <c r="D2770" s="12" t="s">
        <v>6815</v>
      </c>
      <c r="E2770" s="49">
        <v>157230</v>
      </c>
      <c r="F2770" s="50">
        <f t="shared" ref="F2770:F2776" si="355">E2770*0.6</f>
        <v>94338</v>
      </c>
      <c r="G2770" s="51">
        <f t="shared" ref="G2770:G2776" si="356">E2770*0.65</f>
        <v>102199.5</v>
      </c>
      <c r="H2770" s="51">
        <f t="shared" ref="H2770:H2776" si="357">E2770*0.7</f>
        <v>110061</v>
      </c>
      <c r="I2770" s="51">
        <f t="shared" ref="I2770:I2776" si="358">E2770*0.75</f>
        <v>117922.5</v>
      </c>
      <c r="J2770" s="52">
        <f t="shared" ref="J2770:J2776" si="359">E2770*0.9</f>
        <v>141507</v>
      </c>
      <c r="M2770" s="54"/>
      <c r="N2770" s="54"/>
    </row>
    <row r="2771" spans="2:14" ht="30.75" customHeight="1" x14ac:dyDescent="0.3">
      <c r="B2771" s="41">
        <v>8602312</v>
      </c>
      <c r="C2771" s="43" t="s">
        <v>2360</v>
      </c>
      <c r="D2771" s="12" t="s">
        <v>6816</v>
      </c>
      <c r="E2771" s="49">
        <v>2090</v>
      </c>
      <c r="F2771" s="50">
        <f t="shared" si="355"/>
        <v>1254</v>
      </c>
      <c r="G2771" s="51">
        <f t="shared" si="356"/>
        <v>1358.5</v>
      </c>
      <c r="H2771" s="51">
        <f t="shared" si="357"/>
        <v>1463</v>
      </c>
      <c r="I2771" s="51">
        <f t="shared" si="358"/>
        <v>1567.5</v>
      </c>
      <c r="J2771" s="52">
        <f t="shared" si="359"/>
        <v>1881</v>
      </c>
      <c r="K2771" s="13" t="s">
        <v>8794</v>
      </c>
      <c r="M2771" s="54"/>
      <c r="N2771" s="54"/>
    </row>
    <row r="2772" spans="2:14" ht="30.75" customHeight="1" x14ac:dyDescent="0.3">
      <c r="B2772" s="41">
        <v>8603141</v>
      </c>
      <c r="C2772" s="43" t="s">
        <v>2361</v>
      </c>
      <c r="D2772" s="12" t="s">
        <v>6817</v>
      </c>
      <c r="E2772" s="49">
        <v>28960</v>
      </c>
      <c r="F2772" s="50">
        <f t="shared" si="355"/>
        <v>17376</v>
      </c>
      <c r="G2772" s="51">
        <f t="shared" si="356"/>
        <v>18824</v>
      </c>
      <c r="H2772" s="51">
        <f t="shared" si="357"/>
        <v>20272</v>
      </c>
      <c r="I2772" s="51">
        <f t="shared" si="358"/>
        <v>21720</v>
      </c>
      <c r="J2772" s="52">
        <f t="shared" si="359"/>
        <v>26064</v>
      </c>
      <c r="K2772" s="13" t="s">
        <v>8794</v>
      </c>
      <c r="M2772" s="54"/>
      <c r="N2772" s="54"/>
    </row>
    <row r="2773" spans="2:14" ht="30.75" customHeight="1" x14ac:dyDescent="0.3">
      <c r="B2773" s="41">
        <v>8610881</v>
      </c>
      <c r="C2773" s="43" t="s">
        <v>2361</v>
      </c>
      <c r="D2773" s="12" t="s">
        <v>6818</v>
      </c>
      <c r="E2773" s="49">
        <v>28960</v>
      </c>
      <c r="F2773" s="50">
        <f t="shared" si="355"/>
        <v>17376</v>
      </c>
      <c r="G2773" s="51">
        <f t="shared" si="356"/>
        <v>18824</v>
      </c>
      <c r="H2773" s="51">
        <f t="shared" si="357"/>
        <v>20272</v>
      </c>
      <c r="I2773" s="51">
        <f t="shared" si="358"/>
        <v>21720</v>
      </c>
      <c r="J2773" s="52">
        <f t="shared" si="359"/>
        <v>26064</v>
      </c>
      <c r="K2773" s="13" t="s">
        <v>8794</v>
      </c>
      <c r="M2773" s="54"/>
      <c r="N2773" s="54"/>
    </row>
    <row r="2774" spans="2:14" ht="30.75" customHeight="1" x14ac:dyDescent="0.3">
      <c r="B2774" s="41">
        <v>1614087</v>
      </c>
      <c r="C2774" s="43" t="s">
        <v>2391</v>
      </c>
      <c r="D2774" s="12" t="s">
        <v>6819</v>
      </c>
      <c r="E2774" s="49">
        <v>2470</v>
      </c>
      <c r="F2774" s="50">
        <f t="shared" si="355"/>
        <v>1482</v>
      </c>
      <c r="G2774" s="51">
        <f t="shared" si="356"/>
        <v>1605.5</v>
      </c>
      <c r="H2774" s="51">
        <f t="shared" si="357"/>
        <v>1729</v>
      </c>
      <c r="I2774" s="51">
        <f t="shared" si="358"/>
        <v>1852.5</v>
      </c>
      <c r="J2774" s="52">
        <f t="shared" si="359"/>
        <v>2223</v>
      </c>
      <c r="K2774" s="13" t="s">
        <v>8794</v>
      </c>
      <c r="M2774" s="54"/>
      <c r="N2774" s="54"/>
    </row>
    <row r="2775" spans="2:14" ht="30.75" customHeight="1" x14ac:dyDescent="0.3">
      <c r="B2775" s="41">
        <v>2011148</v>
      </c>
      <c r="C2775" s="43" t="s">
        <v>2362</v>
      </c>
      <c r="D2775" s="12" t="s">
        <v>6820</v>
      </c>
      <c r="E2775" s="49">
        <v>62850</v>
      </c>
      <c r="F2775" s="50">
        <f t="shared" si="355"/>
        <v>37710</v>
      </c>
      <c r="G2775" s="51">
        <f t="shared" si="356"/>
        <v>40852.5</v>
      </c>
      <c r="H2775" s="51">
        <f t="shared" si="357"/>
        <v>43995</v>
      </c>
      <c r="I2775" s="51">
        <f t="shared" si="358"/>
        <v>47137.5</v>
      </c>
      <c r="J2775" s="52">
        <f t="shared" si="359"/>
        <v>56565</v>
      </c>
      <c r="M2775" s="54"/>
      <c r="N2775" s="54"/>
    </row>
    <row r="2776" spans="2:14" ht="30.75" customHeight="1" x14ac:dyDescent="0.3">
      <c r="B2776" s="41">
        <v>2011149</v>
      </c>
      <c r="C2776" s="43" t="s">
        <v>2363</v>
      </c>
      <c r="D2776" s="12" t="s">
        <v>6821</v>
      </c>
      <c r="E2776" s="49">
        <v>50680</v>
      </c>
      <c r="F2776" s="50">
        <f t="shared" si="355"/>
        <v>30408</v>
      </c>
      <c r="G2776" s="51">
        <f t="shared" si="356"/>
        <v>32942</v>
      </c>
      <c r="H2776" s="51">
        <f t="shared" si="357"/>
        <v>35476</v>
      </c>
      <c r="I2776" s="51">
        <f t="shared" si="358"/>
        <v>38010</v>
      </c>
      <c r="J2776" s="52">
        <f t="shared" si="359"/>
        <v>45612</v>
      </c>
      <c r="M2776" s="54"/>
      <c r="N2776" s="54"/>
    </row>
    <row r="2777" spans="2:14" ht="30.75" customHeight="1" x14ac:dyDescent="0.3">
      <c r="B2777" s="41">
        <v>2011250</v>
      </c>
      <c r="C2777" s="43" t="s">
        <v>2364</v>
      </c>
      <c r="D2777" s="12" t="s">
        <v>6822</v>
      </c>
      <c r="E2777" s="55" t="s">
        <v>8744</v>
      </c>
      <c r="F2777" s="50" t="s">
        <v>8743</v>
      </c>
      <c r="G2777" s="51" t="s">
        <v>8743</v>
      </c>
      <c r="H2777" s="51" t="s">
        <v>8743</v>
      </c>
      <c r="I2777" s="51" t="s">
        <v>8743</v>
      </c>
      <c r="J2777" s="52" t="s">
        <v>8743</v>
      </c>
      <c r="K2777" s="13" t="s">
        <v>8794</v>
      </c>
      <c r="M2777" s="54"/>
      <c r="N2777" s="54"/>
    </row>
    <row r="2778" spans="2:14" ht="30.75" customHeight="1" x14ac:dyDescent="0.3">
      <c r="B2778" s="41">
        <v>2011251</v>
      </c>
      <c r="C2778" s="43" t="s">
        <v>2365</v>
      </c>
      <c r="D2778" s="12" t="s">
        <v>6823</v>
      </c>
      <c r="E2778" s="49">
        <v>22320</v>
      </c>
      <c r="F2778" s="50">
        <f>E2778*0.6</f>
        <v>13392</v>
      </c>
      <c r="G2778" s="51">
        <f>E2778*0.65</f>
        <v>14508</v>
      </c>
      <c r="H2778" s="51">
        <f>E2778*0.7</f>
        <v>15623.999999999998</v>
      </c>
      <c r="I2778" s="51">
        <f>E2778*0.75</f>
        <v>16740</v>
      </c>
      <c r="J2778" s="52">
        <f>E2778*0.9</f>
        <v>20088</v>
      </c>
      <c r="K2778" s="13" t="s">
        <v>8794</v>
      </c>
      <c r="M2778" s="54"/>
      <c r="N2778" s="54"/>
    </row>
    <row r="2779" spans="2:14" ht="30.75" customHeight="1" x14ac:dyDescent="0.3">
      <c r="B2779" s="41">
        <v>2011255</v>
      </c>
      <c r="C2779" s="43" t="s">
        <v>2366</v>
      </c>
      <c r="D2779" s="12" t="s">
        <v>6825</v>
      </c>
      <c r="E2779" s="49">
        <v>23170</v>
      </c>
      <c r="F2779" s="50">
        <f>E2779*0.6</f>
        <v>13902</v>
      </c>
      <c r="G2779" s="51">
        <f>E2779*0.65</f>
        <v>15060.5</v>
      </c>
      <c r="H2779" s="51">
        <f>E2779*0.7</f>
        <v>16218.999999999998</v>
      </c>
      <c r="I2779" s="51">
        <f>E2779*0.75</f>
        <v>17377.5</v>
      </c>
      <c r="J2779" s="52">
        <f>E2779*0.9</f>
        <v>20853</v>
      </c>
      <c r="K2779" s="13" t="s">
        <v>8794</v>
      </c>
      <c r="M2779" s="54"/>
      <c r="N2779" s="54"/>
    </row>
    <row r="2780" spans="2:14" ht="30.75" customHeight="1" x14ac:dyDescent="0.3">
      <c r="B2780" s="41">
        <v>2011256</v>
      </c>
      <c r="C2780" s="43" t="s">
        <v>2367</v>
      </c>
      <c r="D2780" s="12" t="s">
        <v>4112</v>
      </c>
      <c r="E2780" s="55" t="s">
        <v>8743</v>
      </c>
      <c r="F2780" s="50" t="s">
        <v>4162</v>
      </c>
      <c r="G2780" s="51" t="s">
        <v>4162</v>
      </c>
      <c r="H2780" s="51" t="s">
        <v>4162</v>
      </c>
      <c r="I2780" s="51" t="s">
        <v>4162</v>
      </c>
      <c r="J2780" s="52" t="s">
        <v>4162</v>
      </c>
      <c r="K2780" s="13" t="s">
        <v>8794</v>
      </c>
      <c r="M2780" s="54"/>
      <c r="N2780" s="54"/>
    </row>
    <row r="2781" spans="2:14" ht="30.75" customHeight="1" x14ac:dyDescent="0.3">
      <c r="B2781" s="41">
        <v>2011257</v>
      </c>
      <c r="C2781" s="43" t="s">
        <v>2368</v>
      </c>
      <c r="D2781" s="12" t="s">
        <v>4112</v>
      </c>
      <c r="E2781" s="55" t="s">
        <v>8743</v>
      </c>
      <c r="F2781" s="50" t="s">
        <v>4162</v>
      </c>
      <c r="G2781" s="51" t="s">
        <v>4162</v>
      </c>
      <c r="H2781" s="51" t="s">
        <v>4162</v>
      </c>
      <c r="I2781" s="51" t="s">
        <v>4162</v>
      </c>
      <c r="J2781" s="52" t="s">
        <v>4162</v>
      </c>
      <c r="K2781" s="13" t="s">
        <v>8794</v>
      </c>
      <c r="M2781" s="54"/>
      <c r="N2781" s="54"/>
    </row>
    <row r="2782" spans="2:14" ht="30.75" customHeight="1" x14ac:dyDescent="0.3">
      <c r="B2782" s="41">
        <v>2011264</v>
      </c>
      <c r="C2782" s="43" t="s">
        <v>2369</v>
      </c>
      <c r="D2782" s="12" t="s">
        <v>6827</v>
      </c>
      <c r="E2782" s="55" t="s">
        <v>8917</v>
      </c>
      <c r="F2782" s="56" t="s">
        <v>8917</v>
      </c>
      <c r="G2782" s="57" t="s">
        <v>8917</v>
      </c>
      <c r="H2782" s="57" t="s">
        <v>8917</v>
      </c>
      <c r="I2782" s="57" t="s">
        <v>8917</v>
      </c>
      <c r="J2782" s="58" t="s">
        <v>8917</v>
      </c>
      <c r="K2782" s="48" t="s">
        <v>8793</v>
      </c>
      <c r="M2782" s="54"/>
      <c r="N2782" s="54"/>
    </row>
    <row r="2783" spans="2:14" ht="30.75" customHeight="1" x14ac:dyDescent="0.3">
      <c r="B2783" s="41">
        <v>2020001</v>
      </c>
      <c r="C2783" s="43" t="s">
        <v>2370</v>
      </c>
      <c r="D2783" s="12" t="s">
        <v>6828</v>
      </c>
      <c r="E2783" s="55" t="s">
        <v>8917</v>
      </c>
      <c r="F2783" s="56" t="s">
        <v>8917</v>
      </c>
      <c r="G2783" s="57" t="s">
        <v>8917</v>
      </c>
      <c r="H2783" s="57" t="s">
        <v>8917</v>
      </c>
      <c r="I2783" s="57" t="s">
        <v>8917</v>
      </c>
      <c r="J2783" s="58" t="s">
        <v>8917</v>
      </c>
      <c r="K2783" s="48" t="s">
        <v>8793</v>
      </c>
      <c r="M2783" s="54"/>
      <c r="N2783" s="54"/>
    </row>
    <row r="2784" spans="2:14" ht="30.75" customHeight="1" x14ac:dyDescent="0.3">
      <c r="B2784" s="41">
        <v>2600165</v>
      </c>
      <c r="C2784" s="43" t="s">
        <v>2371</v>
      </c>
      <c r="D2784" s="12" t="s">
        <v>6826</v>
      </c>
      <c r="E2784" s="49">
        <v>14230</v>
      </c>
      <c r="F2784" s="50">
        <f>E2784*0.6</f>
        <v>8538</v>
      </c>
      <c r="G2784" s="51">
        <f>E2784*0.65</f>
        <v>9249.5</v>
      </c>
      <c r="H2784" s="51">
        <f>E2784*0.7</f>
        <v>9961</v>
      </c>
      <c r="I2784" s="51">
        <f>E2784*0.75</f>
        <v>10672.5</v>
      </c>
      <c r="J2784" s="52">
        <f>E2784*0.9</f>
        <v>12807</v>
      </c>
      <c r="K2784" s="48"/>
      <c r="M2784" s="54"/>
      <c r="N2784" s="54"/>
    </row>
    <row r="2785" spans="2:14" ht="30.75" customHeight="1" x14ac:dyDescent="0.3">
      <c r="B2785" s="41">
        <v>2600166</v>
      </c>
      <c r="C2785" s="43" t="s">
        <v>2372</v>
      </c>
      <c r="D2785" s="12" t="s">
        <v>6829</v>
      </c>
      <c r="E2785" s="55" t="s">
        <v>8917</v>
      </c>
      <c r="F2785" s="56" t="s">
        <v>8917</v>
      </c>
      <c r="G2785" s="57" t="s">
        <v>8917</v>
      </c>
      <c r="H2785" s="57" t="s">
        <v>8917</v>
      </c>
      <c r="I2785" s="57" t="s">
        <v>8917</v>
      </c>
      <c r="J2785" s="58" t="s">
        <v>8917</v>
      </c>
      <c r="K2785" s="48" t="s">
        <v>8793</v>
      </c>
      <c r="M2785" s="54"/>
      <c r="N2785" s="54"/>
    </row>
    <row r="2786" spans="2:14" ht="30.75" customHeight="1" x14ac:dyDescent="0.3">
      <c r="B2786" s="41">
        <v>2799091</v>
      </c>
      <c r="C2786" s="43" t="s">
        <v>2373</v>
      </c>
      <c r="D2786" s="12" t="s">
        <v>6830</v>
      </c>
      <c r="E2786" s="49">
        <v>27460</v>
      </c>
      <c r="F2786" s="50">
        <f>E2786*0.6</f>
        <v>16476</v>
      </c>
      <c r="G2786" s="51">
        <f>E2786*0.65</f>
        <v>17849</v>
      </c>
      <c r="H2786" s="51">
        <f>E2786*0.7</f>
        <v>19222</v>
      </c>
      <c r="I2786" s="51">
        <f>E2786*0.75</f>
        <v>20595</v>
      </c>
      <c r="J2786" s="52">
        <f>E2786*0.9</f>
        <v>24714</v>
      </c>
      <c r="K2786" s="13" t="s">
        <v>8794</v>
      </c>
      <c r="M2786" s="54"/>
      <c r="N2786" s="54"/>
    </row>
    <row r="2787" spans="2:14" ht="30.75" customHeight="1" x14ac:dyDescent="0.3">
      <c r="B2787" s="41">
        <v>2799092</v>
      </c>
      <c r="C2787" s="43" t="s">
        <v>2374</v>
      </c>
      <c r="D2787" s="12" t="s">
        <v>6826</v>
      </c>
      <c r="E2787" s="49">
        <v>13990</v>
      </c>
      <c r="F2787" s="50">
        <f>E2787*0.6</f>
        <v>8394</v>
      </c>
      <c r="G2787" s="51">
        <f>E2787*0.65</f>
        <v>9093.5</v>
      </c>
      <c r="H2787" s="51">
        <f>E2787*0.7</f>
        <v>9793</v>
      </c>
      <c r="I2787" s="51">
        <f>E2787*0.75</f>
        <v>10492.5</v>
      </c>
      <c r="J2787" s="52">
        <f>E2787*0.9</f>
        <v>12591</v>
      </c>
      <c r="K2787" s="13" t="s">
        <v>8794</v>
      </c>
      <c r="M2787" s="54"/>
      <c r="N2787" s="54"/>
    </row>
    <row r="2788" spans="2:14" ht="30.75" customHeight="1" x14ac:dyDescent="0.3">
      <c r="B2788" s="41">
        <v>2799138</v>
      </c>
      <c r="C2788" s="43" t="s">
        <v>2375</v>
      </c>
      <c r="D2788" s="12" t="s">
        <v>6831</v>
      </c>
      <c r="E2788" s="55" t="s">
        <v>8917</v>
      </c>
      <c r="F2788" s="56" t="s">
        <v>8917</v>
      </c>
      <c r="G2788" s="57" t="s">
        <v>8917</v>
      </c>
      <c r="H2788" s="57" t="s">
        <v>8917</v>
      </c>
      <c r="I2788" s="57" t="s">
        <v>8917</v>
      </c>
      <c r="J2788" s="58" t="s">
        <v>8917</v>
      </c>
      <c r="K2788" s="48" t="s">
        <v>8793</v>
      </c>
      <c r="M2788" s="54"/>
      <c r="N2788" s="54"/>
    </row>
    <row r="2789" spans="2:14" ht="30.75" customHeight="1" x14ac:dyDescent="0.3">
      <c r="B2789" s="41">
        <v>3400123</v>
      </c>
      <c r="C2789" s="43" t="s">
        <v>2376</v>
      </c>
      <c r="D2789" s="12" t="s">
        <v>6832</v>
      </c>
      <c r="E2789" s="55" t="s">
        <v>8744</v>
      </c>
      <c r="F2789" s="50" t="s">
        <v>8743</v>
      </c>
      <c r="G2789" s="51" t="s">
        <v>8743</v>
      </c>
      <c r="H2789" s="51" t="s">
        <v>8743</v>
      </c>
      <c r="I2789" s="51" t="s">
        <v>8743</v>
      </c>
      <c r="J2789" s="52" t="s">
        <v>8743</v>
      </c>
      <c r="K2789" s="13" t="s">
        <v>8794</v>
      </c>
      <c r="M2789" s="54"/>
      <c r="N2789" s="54"/>
    </row>
    <row r="2790" spans="2:14" ht="30.75" customHeight="1" x14ac:dyDescent="0.3">
      <c r="B2790" s="41">
        <v>3903147</v>
      </c>
      <c r="C2790" s="43" t="s">
        <v>2377</v>
      </c>
      <c r="D2790" s="12" t="s">
        <v>6833</v>
      </c>
      <c r="E2790" s="49">
        <v>400</v>
      </c>
      <c r="F2790" s="50">
        <f>E2790*0.6</f>
        <v>240</v>
      </c>
      <c r="G2790" s="51">
        <f>E2790*0.65</f>
        <v>260</v>
      </c>
      <c r="H2790" s="51">
        <f>E2790*0.7</f>
        <v>280</v>
      </c>
      <c r="I2790" s="51">
        <f>E2790*0.75</f>
        <v>300</v>
      </c>
      <c r="J2790" s="52">
        <f>E2790*0.9</f>
        <v>360</v>
      </c>
      <c r="K2790" s="48"/>
      <c r="M2790" s="54"/>
      <c r="N2790" s="54"/>
    </row>
    <row r="2791" spans="2:14" ht="30.75" customHeight="1" x14ac:dyDescent="0.3">
      <c r="B2791" s="41">
        <v>8601575</v>
      </c>
      <c r="C2791" s="43" t="s">
        <v>4500</v>
      </c>
      <c r="D2791" s="12" t="s">
        <v>6834</v>
      </c>
      <c r="E2791" s="55" t="s">
        <v>8917</v>
      </c>
      <c r="F2791" s="56" t="s">
        <v>8917</v>
      </c>
      <c r="G2791" s="57" t="s">
        <v>8917</v>
      </c>
      <c r="H2791" s="57" t="s">
        <v>8917</v>
      </c>
      <c r="I2791" s="57" t="s">
        <v>8917</v>
      </c>
      <c r="J2791" s="58" t="s">
        <v>8917</v>
      </c>
      <c r="K2791" s="48" t="s">
        <v>8793</v>
      </c>
      <c r="M2791" s="54"/>
      <c r="N2791" s="54"/>
    </row>
    <row r="2792" spans="2:14" ht="30.75" customHeight="1" x14ac:dyDescent="0.3">
      <c r="B2792" s="41">
        <v>8601883</v>
      </c>
      <c r="C2792" s="43" t="s">
        <v>4501</v>
      </c>
      <c r="D2792" s="12" t="s">
        <v>6835</v>
      </c>
      <c r="E2792" s="49">
        <v>10220</v>
      </c>
      <c r="F2792" s="50">
        <f t="shared" ref="F2792:F2798" si="360">E2792*0.6</f>
        <v>6132</v>
      </c>
      <c r="G2792" s="51">
        <f t="shared" ref="G2792:G2798" si="361">E2792*0.65</f>
        <v>6643</v>
      </c>
      <c r="H2792" s="51">
        <f t="shared" ref="H2792:H2798" si="362">E2792*0.7</f>
        <v>7154</v>
      </c>
      <c r="I2792" s="51">
        <f t="shared" ref="I2792:I2798" si="363">E2792*0.75</f>
        <v>7665</v>
      </c>
      <c r="J2792" s="52">
        <f t="shared" ref="J2792:J2798" si="364">E2792*0.9</f>
        <v>9198</v>
      </c>
      <c r="K2792" s="48"/>
      <c r="M2792" s="54"/>
      <c r="N2792" s="54"/>
    </row>
    <row r="2793" spans="2:14" ht="30.75" customHeight="1" x14ac:dyDescent="0.3">
      <c r="B2793" s="41">
        <v>8601933</v>
      </c>
      <c r="C2793" s="43" t="s">
        <v>2378</v>
      </c>
      <c r="D2793" s="12" t="s">
        <v>6836</v>
      </c>
      <c r="E2793" s="49">
        <v>1980</v>
      </c>
      <c r="F2793" s="50">
        <f t="shared" si="360"/>
        <v>1188</v>
      </c>
      <c r="G2793" s="51">
        <f t="shared" si="361"/>
        <v>1287</v>
      </c>
      <c r="H2793" s="51">
        <f t="shared" si="362"/>
        <v>1386</v>
      </c>
      <c r="I2793" s="51">
        <f t="shared" si="363"/>
        <v>1485</v>
      </c>
      <c r="J2793" s="52">
        <f t="shared" si="364"/>
        <v>1782</v>
      </c>
      <c r="K2793" s="48"/>
      <c r="M2793" s="54"/>
      <c r="N2793" s="54"/>
    </row>
    <row r="2794" spans="2:14" ht="30.75" customHeight="1" x14ac:dyDescent="0.3">
      <c r="B2794" s="41">
        <v>8602132</v>
      </c>
      <c r="C2794" s="43" t="s">
        <v>4502</v>
      </c>
      <c r="D2794" s="12" t="s">
        <v>6837</v>
      </c>
      <c r="E2794" s="49">
        <v>1160</v>
      </c>
      <c r="F2794" s="50">
        <f t="shared" si="360"/>
        <v>696</v>
      </c>
      <c r="G2794" s="51">
        <f t="shared" si="361"/>
        <v>754</v>
      </c>
      <c r="H2794" s="51">
        <f t="shared" si="362"/>
        <v>812</v>
      </c>
      <c r="I2794" s="51">
        <f t="shared" si="363"/>
        <v>870</v>
      </c>
      <c r="J2794" s="52">
        <f t="shared" si="364"/>
        <v>1044</v>
      </c>
      <c r="K2794" s="48"/>
      <c r="M2794" s="54"/>
      <c r="N2794" s="54"/>
    </row>
    <row r="2795" spans="2:14" ht="30.75" customHeight="1" x14ac:dyDescent="0.3">
      <c r="B2795" s="41">
        <v>8602135</v>
      </c>
      <c r="C2795" s="43" t="s">
        <v>2379</v>
      </c>
      <c r="D2795" s="12" t="s">
        <v>6834</v>
      </c>
      <c r="E2795" s="49">
        <v>1050</v>
      </c>
      <c r="F2795" s="50">
        <f t="shared" si="360"/>
        <v>630</v>
      </c>
      <c r="G2795" s="51">
        <f t="shared" si="361"/>
        <v>682.5</v>
      </c>
      <c r="H2795" s="51">
        <f t="shared" si="362"/>
        <v>735</v>
      </c>
      <c r="I2795" s="51">
        <f t="shared" si="363"/>
        <v>787.5</v>
      </c>
      <c r="J2795" s="52">
        <f t="shared" si="364"/>
        <v>945</v>
      </c>
      <c r="K2795" s="48"/>
      <c r="M2795" s="54"/>
      <c r="N2795" s="54"/>
    </row>
    <row r="2796" spans="2:14" ht="30.75" customHeight="1" x14ac:dyDescent="0.3">
      <c r="B2796" s="41">
        <v>8602167</v>
      </c>
      <c r="C2796" s="43" t="s">
        <v>2380</v>
      </c>
      <c r="D2796" s="12" t="s">
        <v>6838</v>
      </c>
      <c r="E2796" s="49">
        <v>3080</v>
      </c>
      <c r="F2796" s="50">
        <f t="shared" si="360"/>
        <v>1848</v>
      </c>
      <c r="G2796" s="51">
        <f t="shared" si="361"/>
        <v>2002</v>
      </c>
      <c r="H2796" s="51">
        <f t="shared" si="362"/>
        <v>2156</v>
      </c>
      <c r="I2796" s="51">
        <f t="shared" si="363"/>
        <v>2310</v>
      </c>
      <c r="J2796" s="52">
        <f t="shared" si="364"/>
        <v>2772</v>
      </c>
      <c r="K2796" s="13" t="s">
        <v>8794</v>
      </c>
      <c r="M2796" s="54"/>
      <c r="N2796" s="54"/>
    </row>
    <row r="2797" spans="2:14" ht="30.75" customHeight="1" x14ac:dyDescent="0.3">
      <c r="B2797" s="41">
        <v>8602599</v>
      </c>
      <c r="C2797" s="43" t="s">
        <v>4503</v>
      </c>
      <c r="D2797" s="12" t="s">
        <v>6839</v>
      </c>
      <c r="E2797" s="49">
        <v>1000</v>
      </c>
      <c r="F2797" s="50">
        <f t="shared" si="360"/>
        <v>600</v>
      </c>
      <c r="G2797" s="51">
        <f t="shared" si="361"/>
        <v>650</v>
      </c>
      <c r="H2797" s="51">
        <f t="shared" si="362"/>
        <v>700</v>
      </c>
      <c r="I2797" s="51">
        <f t="shared" si="363"/>
        <v>750</v>
      </c>
      <c r="J2797" s="52">
        <f t="shared" si="364"/>
        <v>900</v>
      </c>
      <c r="K2797" s="48"/>
      <c r="M2797" s="54"/>
      <c r="N2797" s="54"/>
    </row>
    <row r="2798" spans="2:14" ht="30.75" customHeight="1" x14ac:dyDescent="0.3">
      <c r="B2798" s="41">
        <v>8613710</v>
      </c>
      <c r="C2798" s="43" t="s">
        <v>2381</v>
      </c>
      <c r="D2798" s="12" t="s">
        <v>6840</v>
      </c>
      <c r="E2798" s="49">
        <v>1220</v>
      </c>
      <c r="F2798" s="50">
        <f t="shared" si="360"/>
        <v>732</v>
      </c>
      <c r="G2798" s="51">
        <f t="shared" si="361"/>
        <v>793</v>
      </c>
      <c r="H2798" s="51">
        <f t="shared" si="362"/>
        <v>854</v>
      </c>
      <c r="I2798" s="51">
        <f t="shared" si="363"/>
        <v>915</v>
      </c>
      <c r="J2798" s="52">
        <f t="shared" si="364"/>
        <v>1098</v>
      </c>
      <c r="K2798" s="13" t="s">
        <v>8794</v>
      </c>
      <c r="M2798" s="54"/>
      <c r="N2798" s="54"/>
    </row>
    <row r="2799" spans="2:14" ht="30.75" customHeight="1" x14ac:dyDescent="0.3">
      <c r="B2799" s="41">
        <v>8900906</v>
      </c>
      <c r="C2799" s="43" t="s">
        <v>2382</v>
      </c>
      <c r="D2799" s="12" t="s">
        <v>4112</v>
      </c>
      <c r="E2799" s="55" t="s">
        <v>8917</v>
      </c>
      <c r="F2799" s="56" t="s">
        <v>8917</v>
      </c>
      <c r="G2799" s="57" t="s">
        <v>8917</v>
      </c>
      <c r="H2799" s="57" t="s">
        <v>8917</v>
      </c>
      <c r="I2799" s="57" t="s">
        <v>8917</v>
      </c>
      <c r="J2799" s="58" t="s">
        <v>8917</v>
      </c>
      <c r="K2799" s="48" t="s">
        <v>8793</v>
      </c>
      <c r="M2799" s="54"/>
      <c r="N2799" s="54"/>
    </row>
    <row r="2800" spans="2:14" ht="30.75" customHeight="1" x14ac:dyDescent="0.3">
      <c r="B2800" s="41">
        <v>8900907</v>
      </c>
      <c r="C2800" s="43" t="s">
        <v>2383</v>
      </c>
      <c r="D2800" s="12" t="s">
        <v>4112</v>
      </c>
      <c r="E2800" s="55" t="s">
        <v>8917</v>
      </c>
      <c r="F2800" s="56" t="s">
        <v>8917</v>
      </c>
      <c r="G2800" s="57" t="s">
        <v>8917</v>
      </c>
      <c r="H2800" s="57" t="s">
        <v>8917</v>
      </c>
      <c r="I2800" s="57" t="s">
        <v>8917</v>
      </c>
      <c r="J2800" s="58" t="s">
        <v>8917</v>
      </c>
      <c r="K2800" s="48" t="s">
        <v>8793</v>
      </c>
      <c r="M2800" s="54"/>
      <c r="N2800" s="54"/>
    </row>
    <row r="2801" spans="2:14" ht="30.75" customHeight="1" x14ac:dyDescent="0.3">
      <c r="B2801" s="41">
        <v>8900908</v>
      </c>
      <c r="C2801" s="43" t="s">
        <v>2384</v>
      </c>
      <c r="D2801" s="12" t="s">
        <v>4112</v>
      </c>
      <c r="E2801" s="55" t="s">
        <v>8917</v>
      </c>
      <c r="F2801" s="56" t="s">
        <v>8917</v>
      </c>
      <c r="G2801" s="57" t="s">
        <v>8917</v>
      </c>
      <c r="H2801" s="57" t="s">
        <v>8917</v>
      </c>
      <c r="I2801" s="57" t="s">
        <v>8917</v>
      </c>
      <c r="J2801" s="58" t="s">
        <v>8917</v>
      </c>
      <c r="K2801" s="48" t="s">
        <v>8793</v>
      </c>
      <c r="M2801" s="54"/>
      <c r="N2801" s="54"/>
    </row>
    <row r="2802" spans="2:14" ht="30.75" customHeight="1" x14ac:dyDescent="0.3">
      <c r="B2802" s="41">
        <v>8900911</v>
      </c>
      <c r="C2802" s="43" t="s">
        <v>2385</v>
      </c>
      <c r="D2802" s="12" t="s">
        <v>4112</v>
      </c>
      <c r="E2802" s="55" t="s">
        <v>8917</v>
      </c>
      <c r="F2802" s="56" t="s">
        <v>8917</v>
      </c>
      <c r="G2802" s="57" t="s">
        <v>8917</v>
      </c>
      <c r="H2802" s="57" t="s">
        <v>8917</v>
      </c>
      <c r="I2802" s="57" t="s">
        <v>8917</v>
      </c>
      <c r="J2802" s="58" t="s">
        <v>8917</v>
      </c>
      <c r="K2802" s="48" t="s">
        <v>8793</v>
      </c>
      <c r="M2802" s="54"/>
      <c r="N2802" s="54"/>
    </row>
    <row r="2803" spans="2:14" ht="30.75" customHeight="1" x14ac:dyDescent="0.3">
      <c r="B2803" s="41">
        <v>8900912</v>
      </c>
      <c r="C2803" s="43" t="s">
        <v>2386</v>
      </c>
      <c r="D2803" s="12" t="s">
        <v>4112</v>
      </c>
      <c r="E2803" s="55" t="s">
        <v>8917</v>
      </c>
      <c r="F2803" s="56" t="s">
        <v>8917</v>
      </c>
      <c r="G2803" s="57" t="s">
        <v>8917</v>
      </c>
      <c r="H2803" s="57" t="s">
        <v>8917</v>
      </c>
      <c r="I2803" s="57" t="s">
        <v>8917</v>
      </c>
      <c r="J2803" s="58" t="s">
        <v>8917</v>
      </c>
      <c r="K2803" s="48" t="s">
        <v>8793</v>
      </c>
      <c r="M2803" s="54"/>
      <c r="N2803" s="54"/>
    </row>
    <row r="2804" spans="2:14" ht="30.75" customHeight="1" x14ac:dyDescent="0.3">
      <c r="B2804" s="41">
        <v>8900913</v>
      </c>
      <c r="C2804" s="43" t="s">
        <v>2387</v>
      </c>
      <c r="D2804" s="12" t="s">
        <v>4112</v>
      </c>
      <c r="E2804" s="55" t="s">
        <v>8917</v>
      </c>
      <c r="F2804" s="56" t="s">
        <v>8917</v>
      </c>
      <c r="G2804" s="57" t="s">
        <v>8917</v>
      </c>
      <c r="H2804" s="57" t="s">
        <v>8917</v>
      </c>
      <c r="I2804" s="57" t="s">
        <v>8917</v>
      </c>
      <c r="J2804" s="58" t="s">
        <v>8917</v>
      </c>
      <c r="K2804" s="48" t="s">
        <v>8793</v>
      </c>
      <c r="M2804" s="54"/>
      <c r="N2804" s="54"/>
    </row>
    <row r="2805" spans="2:14" ht="30.75" customHeight="1" x14ac:dyDescent="0.3">
      <c r="B2805" s="41">
        <v>8903126</v>
      </c>
      <c r="C2805" s="43" t="s">
        <v>2388</v>
      </c>
      <c r="D2805" s="12" t="s">
        <v>6824</v>
      </c>
      <c r="E2805" s="55" t="s">
        <v>8917</v>
      </c>
      <c r="F2805" s="56" t="s">
        <v>8917</v>
      </c>
      <c r="G2805" s="57" t="s">
        <v>8917</v>
      </c>
      <c r="H2805" s="57" t="s">
        <v>8917</v>
      </c>
      <c r="I2805" s="57" t="s">
        <v>8917</v>
      </c>
      <c r="J2805" s="58" t="s">
        <v>8917</v>
      </c>
      <c r="K2805" s="48" t="s">
        <v>8793</v>
      </c>
      <c r="M2805" s="54"/>
      <c r="N2805" s="54"/>
    </row>
    <row r="2806" spans="2:14" ht="30.75" customHeight="1" x14ac:dyDescent="0.3">
      <c r="B2806" s="41">
        <v>2765300</v>
      </c>
      <c r="C2806" s="43" t="s">
        <v>4504</v>
      </c>
      <c r="D2806" s="12" t="s">
        <v>6841</v>
      </c>
      <c r="E2806" s="49">
        <v>110</v>
      </c>
      <c r="F2806" s="50">
        <f>E2806*0.6</f>
        <v>66</v>
      </c>
      <c r="G2806" s="51">
        <f>E2806*0.65</f>
        <v>71.5</v>
      </c>
      <c r="H2806" s="51">
        <f>E2806*0.7</f>
        <v>77</v>
      </c>
      <c r="I2806" s="51">
        <f>E2806*0.75</f>
        <v>82.5</v>
      </c>
      <c r="J2806" s="52">
        <f>E2806*0.9</f>
        <v>99</v>
      </c>
      <c r="K2806" s="13" t="s">
        <v>8794</v>
      </c>
      <c r="M2806" s="54"/>
      <c r="N2806" s="54"/>
    </row>
    <row r="2807" spans="2:14" ht="30.75" customHeight="1" x14ac:dyDescent="0.3">
      <c r="B2807" s="41">
        <v>8601868</v>
      </c>
      <c r="C2807" s="43" t="s">
        <v>2389</v>
      </c>
      <c r="D2807" s="12" t="s">
        <v>6842</v>
      </c>
      <c r="E2807" s="49">
        <v>11950</v>
      </c>
      <c r="F2807" s="50">
        <f>E2807*0.6</f>
        <v>7170</v>
      </c>
      <c r="G2807" s="51">
        <f>E2807*0.65</f>
        <v>7767.5</v>
      </c>
      <c r="H2807" s="51">
        <f>E2807*0.7</f>
        <v>8365</v>
      </c>
      <c r="I2807" s="51">
        <f>E2807*0.75</f>
        <v>8962.5</v>
      </c>
      <c r="J2807" s="52">
        <f>E2807*0.9</f>
        <v>10755</v>
      </c>
      <c r="K2807" s="13" t="s">
        <v>8794</v>
      </c>
      <c r="M2807" s="54"/>
      <c r="N2807" s="54"/>
    </row>
    <row r="2808" spans="2:14" ht="30.75" customHeight="1" x14ac:dyDescent="0.3">
      <c r="B2808" s="41">
        <v>1614083</v>
      </c>
      <c r="C2808" s="43" t="s">
        <v>2390</v>
      </c>
      <c r="D2808" s="12" t="s">
        <v>6843</v>
      </c>
      <c r="E2808" s="55" t="s">
        <v>8917</v>
      </c>
      <c r="F2808" s="56" t="s">
        <v>8917</v>
      </c>
      <c r="G2808" s="57" t="s">
        <v>8917</v>
      </c>
      <c r="H2808" s="57" t="s">
        <v>8917</v>
      </c>
      <c r="I2808" s="57" t="s">
        <v>8917</v>
      </c>
      <c r="J2808" s="58" t="s">
        <v>8917</v>
      </c>
      <c r="K2808" s="48" t="s">
        <v>8793</v>
      </c>
      <c r="M2808" s="54"/>
      <c r="N2808" s="54"/>
    </row>
    <row r="2809" spans="2:14" ht="30.75" customHeight="1" x14ac:dyDescent="0.3">
      <c r="B2809" s="41">
        <v>2410112</v>
      </c>
      <c r="C2809" s="43" t="s">
        <v>2392</v>
      </c>
      <c r="D2809" s="12" t="s">
        <v>6844</v>
      </c>
      <c r="E2809" s="55" t="s">
        <v>8744</v>
      </c>
      <c r="F2809" s="50" t="s">
        <v>8743</v>
      </c>
      <c r="G2809" s="51" t="s">
        <v>8743</v>
      </c>
      <c r="H2809" s="51" t="s">
        <v>8743</v>
      </c>
      <c r="I2809" s="51" t="s">
        <v>8743</v>
      </c>
      <c r="J2809" s="52" t="s">
        <v>8743</v>
      </c>
      <c r="K2809" s="48"/>
      <c r="M2809" s="54"/>
      <c r="N2809" s="54"/>
    </row>
    <row r="2810" spans="2:14" ht="30.75" customHeight="1" x14ac:dyDescent="0.3">
      <c r="B2810" s="41">
        <v>2482865</v>
      </c>
      <c r="C2810" s="43" t="s">
        <v>2393</v>
      </c>
      <c r="D2810" s="12" t="s">
        <v>6845</v>
      </c>
      <c r="E2810" s="49">
        <v>228500</v>
      </c>
      <c r="F2810" s="50">
        <f>E2810*0.6</f>
        <v>137100</v>
      </c>
      <c r="G2810" s="51">
        <f>E2810*0.65</f>
        <v>148525</v>
      </c>
      <c r="H2810" s="51">
        <f>E2810*0.7</f>
        <v>159950</v>
      </c>
      <c r="I2810" s="51">
        <f>E2810*0.75</f>
        <v>171375</v>
      </c>
      <c r="J2810" s="52">
        <f>E2810*0.9</f>
        <v>205650</v>
      </c>
      <c r="K2810" s="48"/>
      <c r="M2810" s="54"/>
      <c r="N2810" s="54"/>
    </row>
    <row r="2811" spans="2:14" ht="30.75" customHeight="1" x14ac:dyDescent="0.3">
      <c r="B2811" s="41">
        <v>2482866</v>
      </c>
      <c r="C2811" s="43" t="s">
        <v>2394</v>
      </c>
      <c r="D2811" s="12" t="s">
        <v>6846</v>
      </c>
      <c r="E2811" s="49">
        <v>261580</v>
      </c>
      <c r="F2811" s="50">
        <f>E2811*0.6</f>
        <v>156948</v>
      </c>
      <c r="G2811" s="51">
        <f>E2811*0.65</f>
        <v>170027</v>
      </c>
      <c r="H2811" s="51">
        <f>E2811*0.7</f>
        <v>183106</v>
      </c>
      <c r="I2811" s="51">
        <f>E2811*0.75</f>
        <v>196185</v>
      </c>
      <c r="J2811" s="52">
        <f>E2811*0.9</f>
        <v>235422</v>
      </c>
      <c r="K2811" s="48"/>
      <c r="M2811" s="54"/>
      <c r="N2811" s="54"/>
    </row>
    <row r="2812" spans="2:14" ht="30.75" customHeight="1" x14ac:dyDescent="0.3">
      <c r="B2812" s="41">
        <v>8903141</v>
      </c>
      <c r="C2812" s="43" t="s">
        <v>2395</v>
      </c>
      <c r="D2812" s="12" t="s">
        <v>6847</v>
      </c>
      <c r="E2812" s="55" t="s">
        <v>8917</v>
      </c>
      <c r="F2812" s="56" t="s">
        <v>8917</v>
      </c>
      <c r="G2812" s="57" t="s">
        <v>8917</v>
      </c>
      <c r="H2812" s="57" t="s">
        <v>8917</v>
      </c>
      <c r="I2812" s="57" t="s">
        <v>8917</v>
      </c>
      <c r="J2812" s="58" t="s">
        <v>8917</v>
      </c>
      <c r="K2812" s="48" t="s">
        <v>8793</v>
      </c>
      <c r="M2812" s="54"/>
      <c r="N2812" s="54"/>
    </row>
    <row r="2813" spans="2:14" ht="30.75" customHeight="1" x14ac:dyDescent="0.3">
      <c r="B2813" s="41">
        <v>2410117</v>
      </c>
      <c r="C2813" s="43" t="s">
        <v>2396</v>
      </c>
      <c r="D2813" s="12" t="s">
        <v>6848</v>
      </c>
      <c r="E2813" s="55" t="s">
        <v>8744</v>
      </c>
      <c r="F2813" s="50" t="s">
        <v>8743</v>
      </c>
      <c r="G2813" s="51" t="s">
        <v>8743</v>
      </c>
      <c r="H2813" s="51" t="s">
        <v>8743</v>
      </c>
      <c r="I2813" s="51" t="s">
        <v>8743</v>
      </c>
      <c r="J2813" s="52" t="s">
        <v>8743</v>
      </c>
      <c r="K2813" s="13" t="s">
        <v>8794</v>
      </c>
      <c r="M2813" s="54"/>
      <c r="N2813" s="54"/>
    </row>
    <row r="2814" spans="2:14" ht="30.75" customHeight="1" x14ac:dyDescent="0.3">
      <c r="B2814" s="41">
        <v>8900639</v>
      </c>
      <c r="C2814" s="43" t="s">
        <v>2397</v>
      </c>
      <c r="D2814" s="12" t="s">
        <v>6849</v>
      </c>
      <c r="E2814" s="55" t="s">
        <v>8744</v>
      </c>
      <c r="F2814" s="50" t="s">
        <v>8743</v>
      </c>
      <c r="G2814" s="51" t="s">
        <v>8743</v>
      </c>
      <c r="H2814" s="51" t="s">
        <v>8743</v>
      </c>
      <c r="I2814" s="51" t="s">
        <v>8743</v>
      </c>
      <c r="J2814" s="52" t="s">
        <v>8743</v>
      </c>
      <c r="K2814" s="13" t="s">
        <v>8794</v>
      </c>
      <c r="M2814" s="54"/>
      <c r="N2814" s="54"/>
    </row>
    <row r="2815" spans="2:14" ht="30.75" customHeight="1" x14ac:dyDescent="0.3">
      <c r="B2815" s="41">
        <v>8903106</v>
      </c>
      <c r="C2815" s="43" t="s">
        <v>2398</v>
      </c>
      <c r="D2815" s="12" t="s">
        <v>6850</v>
      </c>
      <c r="E2815" s="55" t="s">
        <v>8917</v>
      </c>
      <c r="F2815" s="56" t="s">
        <v>8917</v>
      </c>
      <c r="G2815" s="57" t="s">
        <v>8917</v>
      </c>
      <c r="H2815" s="57" t="s">
        <v>8917</v>
      </c>
      <c r="I2815" s="57" t="s">
        <v>8917</v>
      </c>
      <c r="J2815" s="58" t="s">
        <v>8917</v>
      </c>
      <c r="K2815" s="48" t="s">
        <v>8793</v>
      </c>
      <c r="M2815" s="54"/>
      <c r="N2815" s="54"/>
    </row>
    <row r="2816" spans="2:14" ht="30.75" customHeight="1" x14ac:dyDescent="0.3">
      <c r="B2816" s="41">
        <v>8903096</v>
      </c>
      <c r="C2816" s="43" t="s">
        <v>2399</v>
      </c>
      <c r="D2816" s="12" t="s">
        <v>6851</v>
      </c>
      <c r="E2816" s="55" t="s">
        <v>8917</v>
      </c>
      <c r="F2816" s="56" t="s">
        <v>8917</v>
      </c>
      <c r="G2816" s="57" t="s">
        <v>8917</v>
      </c>
      <c r="H2816" s="57" t="s">
        <v>8917</v>
      </c>
      <c r="I2816" s="57" t="s">
        <v>8917</v>
      </c>
      <c r="J2816" s="58" t="s">
        <v>8917</v>
      </c>
      <c r="K2816" s="48" t="s">
        <v>8793</v>
      </c>
      <c r="M2816" s="54"/>
      <c r="N2816" s="54"/>
    </row>
    <row r="2817" spans="2:14" ht="30.75" customHeight="1" x14ac:dyDescent="0.3">
      <c r="B2817" s="41">
        <v>8903098</v>
      </c>
      <c r="C2817" s="43" t="s">
        <v>2400</v>
      </c>
      <c r="D2817" s="12" t="s">
        <v>6852</v>
      </c>
      <c r="E2817" s="55" t="s">
        <v>8917</v>
      </c>
      <c r="F2817" s="56" t="s">
        <v>8917</v>
      </c>
      <c r="G2817" s="57" t="s">
        <v>8917</v>
      </c>
      <c r="H2817" s="57" t="s">
        <v>8917</v>
      </c>
      <c r="I2817" s="57" t="s">
        <v>8917</v>
      </c>
      <c r="J2817" s="58" t="s">
        <v>8917</v>
      </c>
      <c r="K2817" s="48" t="s">
        <v>8793</v>
      </c>
      <c r="M2817" s="54"/>
      <c r="N2817" s="54"/>
    </row>
    <row r="2818" spans="2:14" ht="30.75" customHeight="1" x14ac:dyDescent="0.3">
      <c r="B2818" s="41">
        <v>1614071</v>
      </c>
      <c r="C2818" s="43" t="s">
        <v>2401</v>
      </c>
      <c r="D2818" s="12" t="s">
        <v>6853</v>
      </c>
      <c r="E2818" s="55" t="s">
        <v>8744</v>
      </c>
      <c r="F2818" s="50" t="s">
        <v>8743</v>
      </c>
      <c r="G2818" s="51" t="s">
        <v>8743</v>
      </c>
      <c r="H2818" s="51" t="s">
        <v>8743</v>
      </c>
      <c r="I2818" s="51" t="s">
        <v>8743</v>
      </c>
      <c r="J2818" s="52" t="s">
        <v>8743</v>
      </c>
      <c r="K2818" s="13" t="s">
        <v>8794</v>
      </c>
      <c r="M2818" s="54"/>
      <c r="N2818" s="54"/>
    </row>
    <row r="2819" spans="2:14" ht="30.75" customHeight="1" x14ac:dyDescent="0.3">
      <c r="B2819" s="41">
        <v>8903181</v>
      </c>
      <c r="C2819" s="43" t="s">
        <v>2402</v>
      </c>
      <c r="D2819" s="12" t="s">
        <v>6854</v>
      </c>
      <c r="E2819" s="55" t="s">
        <v>8917</v>
      </c>
      <c r="F2819" s="56" t="s">
        <v>8917</v>
      </c>
      <c r="G2819" s="57" t="s">
        <v>8917</v>
      </c>
      <c r="H2819" s="57" t="s">
        <v>8917</v>
      </c>
      <c r="I2819" s="57" t="s">
        <v>8917</v>
      </c>
      <c r="J2819" s="58" t="s">
        <v>8917</v>
      </c>
      <c r="K2819" s="48" t="s">
        <v>8793</v>
      </c>
      <c r="M2819" s="54"/>
      <c r="N2819" s="54"/>
    </row>
    <row r="2820" spans="2:14" ht="30.75" customHeight="1" x14ac:dyDescent="0.3">
      <c r="B2820" s="41">
        <v>1614072</v>
      </c>
      <c r="C2820" s="43" t="s">
        <v>2403</v>
      </c>
      <c r="D2820" s="12" t="s">
        <v>6855</v>
      </c>
      <c r="E2820" s="55" t="s">
        <v>8744</v>
      </c>
      <c r="F2820" s="50" t="s">
        <v>8743</v>
      </c>
      <c r="G2820" s="51" t="s">
        <v>8743</v>
      </c>
      <c r="H2820" s="51" t="s">
        <v>8743</v>
      </c>
      <c r="I2820" s="51" t="s">
        <v>8743</v>
      </c>
      <c r="J2820" s="52" t="s">
        <v>8743</v>
      </c>
      <c r="K2820" s="13" t="s">
        <v>8794</v>
      </c>
      <c r="M2820" s="54"/>
      <c r="N2820" s="54"/>
    </row>
    <row r="2821" spans="2:14" ht="30.75" customHeight="1" x14ac:dyDescent="0.3">
      <c r="B2821" s="41">
        <v>2400107</v>
      </c>
      <c r="C2821" s="43" t="s">
        <v>2404</v>
      </c>
      <c r="D2821" s="12" t="s">
        <v>6856</v>
      </c>
      <c r="E2821" s="49">
        <v>240</v>
      </c>
      <c r="F2821" s="50">
        <f>E2821*0.6</f>
        <v>144</v>
      </c>
      <c r="G2821" s="51">
        <f>E2821*0.65</f>
        <v>156</v>
      </c>
      <c r="H2821" s="51">
        <f>E2821*0.7</f>
        <v>168</v>
      </c>
      <c r="I2821" s="51">
        <f>E2821*0.75</f>
        <v>180</v>
      </c>
      <c r="J2821" s="52">
        <f>E2821*0.9</f>
        <v>216</v>
      </c>
      <c r="K2821" s="13" t="s">
        <v>8794</v>
      </c>
      <c r="M2821" s="54"/>
      <c r="N2821" s="54"/>
    </row>
    <row r="2822" spans="2:14" ht="30.75" customHeight="1" x14ac:dyDescent="0.3">
      <c r="B2822" s="41">
        <v>2400108</v>
      </c>
      <c r="C2822" s="43" t="s">
        <v>4505</v>
      </c>
      <c r="D2822" s="12"/>
      <c r="E2822" s="55" t="s">
        <v>8743</v>
      </c>
      <c r="F2822" s="50" t="s">
        <v>4162</v>
      </c>
      <c r="G2822" s="51" t="s">
        <v>4162</v>
      </c>
      <c r="H2822" s="51" t="s">
        <v>4162</v>
      </c>
      <c r="I2822" s="51" t="s">
        <v>4162</v>
      </c>
      <c r="J2822" s="52" t="s">
        <v>4162</v>
      </c>
      <c r="K2822" s="13" t="s">
        <v>8794</v>
      </c>
      <c r="M2822" s="54"/>
      <c r="N2822" s="54"/>
    </row>
    <row r="2823" spans="2:14" ht="30.75" customHeight="1" x14ac:dyDescent="0.3">
      <c r="B2823" s="41">
        <v>8900786</v>
      </c>
      <c r="C2823" s="43" t="s">
        <v>4506</v>
      </c>
      <c r="D2823" s="12"/>
      <c r="E2823" s="55" t="s">
        <v>8917</v>
      </c>
      <c r="F2823" s="56" t="s">
        <v>8917</v>
      </c>
      <c r="G2823" s="57" t="s">
        <v>8917</v>
      </c>
      <c r="H2823" s="57" t="s">
        <v>8917</v>
      </c>
      <c r="I2823" s="57" t="s">
        <v>8917</v>
      </c>
      <c r="J2823" s="58" t="s">
        <v>8917</v>
      </c>
      <c r="K2823" s="48" t="s">
        <v>8793</v>
      </c>
      <c r="M2823" s="54"/>
      <c r="N2823" s="54"/>
    </row>
    <row r="2824" spans="2:14" ht="30.75" customHeight="1" x14ac:dyDescent="0.3">
      <c r="B2824" s="41">
        <v>8903091</v>
      </c>
      <c r="C2824" s="43" t="s">
        <v>2405</v>
      </c>
      <c r="D2824" s="12" t="s">
        <v>6857</v>
      </c>
      <c r="E2824" s="55" t="s">
        <v>8744</v>
      </c>
      <c r="F2824" s="50" t="s">
        <v>8743</v>
      </c>
      <c r="G2824" s="51" t="s">
        <v>8743</v>
      </c>
      <c r="H2824" s="51" t="s">
        <v>8743</v>
      </c>
      <c r="I2824" s="51" t="s">
        <v>8743</v>
      </c>
      <c r="J2824" s="52" t="s">
        <v>8743</v>
      </c>
      <c r="K2824" s="13" t="s">
        <v>8794</v>
      </c>
      <c r="M2824" s="54"/>
      <c r="N2824" s="54"/>
    </row>
    <row r="2825" spans="2:14" ht="30.75" customHeight="1" x14ac:dyDescent="0.3">
      <c r="B2825" s="41">
        <v>8903092</v>
      </c>
      <c r="C2825" s="43" t="s">
        <v>2406</v>
      </c>
      <c r="D2825" s="12" t="s">
        <v>6857</v>
      </c>
      <c r="E2825" s="55" t="s">
        <v>8744</v>
      </c>
      <c r="F2825" s="50" t="s">
        <v>8743</v>
      </c>
      <c r="G2825" s="51" t="s">
        <v>8743</v>
      </c>
      <c r="H2825" s="51" t="s">
        <v>8743</v>
      </c>
      <c r="I2825" s="51" t="s">
        <v>8743</v>
      </c>
      <c r="J2825" s="52" t="s">
        <v>8743</v>
      </c>
      <c r="K2825" s="13" t="s">
        <v>8794</v>
      </c>
      <c r="M2825" s="54"/>
      <c r="N2825" s="54"/>
    </row>
    <row r="2826" spans="2:14" ht="30.75" customHeight="1" x14ac:dyDescent="0.3">
      <c r="B2826" s="41">
        <v>8900797</v>
      </c>
      <c r="C2826" s="43" t="s">
        <v>2407</v>
      </c>
      <c r="D2826" s="12" t="s">
        <v>6858</v>
      </c>
      <c r="E2826" s="55" t="s">
        <v>8917</v>
      </c>
      <c r="F2826" s="56" t="s">
        <v>8917</v>
      </c>
      <c r="G2826" s="57" t="s">
        <v>8917</v>
      </c>
      <c r="H2826" s="57" t="s">
        <v>8917</v>
      </c>
      <c r="I2826" s="57" t="s">
        <v>8917</v>
      </c>
      <c r="J2826" s="58" t="s">
        <v>8917</v>
      </c>
      <c r="K2826" s="48" t="s">
        <v>8793</v>
      </c>
      <c r="M2826" s="54"/>
      <c r="N2826" s="54"/>
    </row>
    <row r="2827" spans="2:14" ht="30.75" customHeight="1" x14ac:dyDescent="0.3">
      <c r="B2827" s="41">
        <v>2400160</v>
      </c>
      <c r="C2827" s="43" t="s">
        <v>2408</v>
      </c>
      <c r="D2827" s="12" t="s">
        <v>6859</v>
      </c>
      <c r="E2827" s="49">
        <v>2690</v>
      </c>
      <c r="F2827" s="50">
        <f>E2827*0.6</f>
        <v>1614</v>
      </c>
      <c r="G2827" s="51">
        <f>E2827*0.65</f>
        <v>1748.5</v>
      </c>
      <c r="H2827" s="51">
        <f>E2827*0.7</f>
        <v>1882.9999999999998</v>
      </c>
      <c r="I2827" s="51">
        <f>E2827*0.75</f>
        <v>2017.5</v>
      </c>
      <c r="J2827" s="52">
        <f>E2827*0.9</f>
        <v>2421</v>
      </c>
      <c r="K2827" s="13" t="s">
        <v>8794</v>
      </c>
      <c r="M2827" s="54"/>
      <c r="N2827" s="54"/>
    </row>
    <row r="2828" spans="2:14" ht="30.75" customHeight="1" x14ac:dyDescent="0.3">
      <c r="B2828" s="41">
        <v>2400161</v>
      </c>
      <c r="C2828" s="43" t="s">
        <v>2409</v>
      </c>
      <c r="D2828" s="12" t="s">
        <v>6860</v>
      </c>
      <c r="E2828" s="49">
        <v>520</v>
      </c>
      <c r="F2828" s="50">
        <f>E2828*0.6</f>
        <v>312</v>
      </c>
      <c r="G2828" s="51">
        <f>E2828*0.65</f>
        <v>338</v>
      </c>
      <c r="H2828" s="51">
        <f>E2828*0.7</f>
        <v>364</v>
      </c>
      <c r="I2828" s="51">
        <f>E2828*0.75</f>
        <v>390</v>
      </c>
      <c r="J2828" s="52">
        <f>E2828*0.9</f>
        <v>468</v>
      </c>
      <c r="K2828" s="48"/>
      <c r="M2828" s="54"/>
      <c r="N2828" s="54"/>
    </row>
    <row r="2829" spans="2:14" ht="30.75" customHeight="1" x14ac:dyDescent="0.3">
      <c r="B2829" s="41">
        <v>8900689</v>
      </c>
      <c r="C2829" s="43" t="s">
        <v>2410</v>
      </c>
      <c r="D2829" s="12" t="s">
        <v>6861</v>
      </c>
      <c r="E2829" s="55" t="s">
        <v>8917</v>
      </c>
      <c r="F2829" s="56" t="s">
        <v>8917</v>
      </c>
      <c r="G2829" s="57" t="s">
        <v>8917</v>
      </c>
      <c r="H2829" s="57" t="s">
        <v>8917</v>
      </c>
      <c r="I2829" s="57" t="s">
        <v>8917</v>
      </c>
      <c r="J2829" s="58" t="s">
        <v>8917</v>
      </c>
      <c r="K2829" s="48" t="s">
        <v>8793</v>
      </c>
      <c r="M2829" s="54"/>
      <c r="N2829" s="54"/>
    </row>
    <row r="2830" spans="2:14" ht="30.75" customHeight="1" x14ac:dyDescent="0.3">
      <c r="B2830" s="41">
        <v>8900690</v>
      </c>
      <c r="C2830" s="43" t="s">
        <v>2411</v>
      </c>
      <c r="D2830" s="12" t="s">
        <v>6862</v>
      </c>
      <c r="E2830" s="55" t="s">
        <v>8917</v>
      </c>
      <c r="F2830" s="56" t="s">
        <v>8917</v>
      </c>
      <c r="G2830" s="57" t="s">
        <v>8917</v>
      </c>
      <c r="H2830" s="57" t="s">
        <v>8917</v>
      </c>
      <c r="I2830" s="57" t="s">
        <v>8917</v>
      </c>
      <c r="J2830" s="58" t="s">
        <v>8917</v>
      </c>
      <c r="K2830" s="48" t="s">
        <v>8793</v>
      </c>
      <c r="M2830" s="54"/>
      <c r="N2830" s="54"/>
    </row>
    <row r="2831" spans="2:14" ht="30.75" customHeight="1" x14ac:dyDescent="0.3">
      <c r="B2831" s="41">
        <v>8903107</v>
      </c>
      <c r="C2831" s="43" t="s">
        <v>2412</v>
      </c>
      <c r="D2831" s="12" t="s">
        <v>6863</v>
      </c>
      <c r="E2831" s="55" t="s">
        <v>8917</v>
      </c>
      <c r="F2831" s="56" t="s">
        <v>8917</v>
      </c>
      <c r="G2831" s="57" t="s">
        <v>8917</v>
      </c>
      <c r="H2831" s="57" t="s">
        <v>8917</v>
      </c>
      <c r="I2831" s="57" t="s">
        <v>8917</v>
      </c>
      <c r="J2831" s="58" t="s">
        <v>8917</v>
      </c>
      <c r="K2831" s="48" t="s">
        <v>8793</v>
      </c>
      <c r="M2831" s="54"/>
      <c r="N2831" s="54"/>
    </row>
    <row r="2832" spans="2:14" ht="30.75" customHeight="1" x14ac:dyDescent="0.3">
      <c r="B2832" s="41">
        <v>1614084</v>
      </c>
      <c r="C2832" s="43" t="s">
        <v>2413</v>
      </c>
      <c r="D2832" s="12" t="s">
        <v>6864</v>
      </c>
      <c r="E2832" s="55" t="s">
        <v>8917</v>
      </c>
      <c r="F2832" s="56" t="s">
        <v>8917</v>
      </c>
      <c r="G2832" s="57" t="s">
        <v>8917</v>
      </c>
      <c r="H2832" s="57" t="s">
        <v>8917</v>
      </c>
      <c r="I2832" s="57" t="s">
        <v>8917</v>
      </c>
      <c r="J2832" s="58" t="s">
        <v>8917</v>
      </c>
      <c r="K2832" s="48" t="s">
        <v>8793</v>
      </c>
      <c r="M2832" s="54"/>
      <c r="N2832" s="54"/>
    </row>
    <row r="2833" spans="2:14" ht="30.75" customHeight="1" x14ac:dyDescent="0.3">
      <c r="B2833" s="41">
        <v>1730994</v>
      </c>
      <c r="C2833" s="43" t="s">
        <v>2414</v>
      </c>
      <c r="D2833" s="12" t="s">
        <v>6865</v>
      </c>
      <c r="E2833" s="49">
        <v>23570</v>
      </c>
      <c r="F2833" s="50">
        <f>E2833*0.6</f>
        <v>14142</v>
      </c>
      <c r="G2833" s="51">
        <f>E2833*0.65</f>
        <v>15320.5</v>
      </c>
      <c r="H2833" s="51">
        <f>E2833*0.7</f>
        <v>16499</v>
      </c>
      <c r="I2833" s="51">
        <f>E2833*0.75</f>
        <v>17677.5</v>
      </c>
      <c r="J2833" s="52">
        <f>E2833*0.9</f>
        <v>21213</v>
      </c>
      <c r="K2833" s="13" t="s">
        <v>8794</v>
      </c>
      <c r="M2833" s="54"/>
      <c r="N2833" s="54"/>
    </row>
    <row r="2834" spans="2:14" ht="30.75" customHeight="1" x14ac:dyDescent="0.3">
      <c r="B2834" s="41">
        <v>1731007</v>
      </c>
      <c r="C2834" s="43" t="s">
        <v>4507</v>
      </c>
      <c r="D2834" s="12"/>
      <c r="E2834" s="55" t="s">
        <v>8743</v>
      </c>
      <c r="F2834" s="50" t="s">
        <v>4162</v>
      </c>
      <c r="G2834" s="51" t="s">
        <v>4162</v>
      </c>
      <c r="H2834" s="51" t="s">
        <v>4162</v>
      </c>
      <c r="I2834" s="51" t="s">
        <v>4162</v>
      </c>
      <c r="J2834" s="52" t="s">
        <v>4162</v>
      </c>
      <c r="K2834" s="13" t="s">
        <v>8794</v>
      </c>
      <c r="M2834" s="54"/>
      <c r="N2834" s="54"/>
    </row>
    <row r="2835" spans="2:14" ht="30.75" customHeight="1" x14ac:dyDescent="0.3">
      <c r="B2835" s="41">
        <v>1602049</v>
      </c>
      <c r="C2835" s="43" t="s">
        <v>2415</v>
      </c>
      <c r="D2835" s="12" t="s">
        <v>6866</v>
      </c>
      <c r="E2835" s="55" t="s">
        <v>8917</v>
      </c>
      <c r="F2835" s="56" t="s">
        <v>8917</v>
      </c>
      <c r="G2835" s="57" t="s">
        <v>8917</v>
      </c>
      <c r="H2835" s="57" t="s">
        <v>8917</v>
      </c>
      <c r="I2835" s="57" t="s">
        <v>8917</v>
      </c>
      <c r="J2835" s="58" t="s">
        <v>8917</v>
      </c>
      <c r="K2835" s="48" t="s">
        <v>8793</v>
      </c>
      <c r="M2835" s="54"/>
      <c r="N2835" s="54"/>
    </row>
    <row r="2836" spans="2:14" ht="30.75" customHeight="1" x14ac:dyDescent="0.3">
      <c r="B2836" s="41">
        <v>8612016</v>
      </c>
      <c r="C2836" s="43" t="s">
        <v>2416</v>
      </c>
      <c r="D2836" s="12" t="s">
        <v>6867</v>
      </c>
      <c r="E2836" s="49">
        <v>3580</v>
      </c>
      <c r="F2836" s="50">
        <f>E2836*0.6</f>
        <v>2148</v>
      </c>
      <c r="G2836" s="51">
        <f>E2836*0.65</f>
        <v>2327</v>
      </c>
      <c r="H2836" s="51">
        <f>E2836*0.7</f>
        <v>2506</v>
      </c>
      <c r="I2836" s="51">
        <f>E2836*0.75</f>
        <v>2685</v>
      </c>
      <c r="J2836" s="52">
        <f>E2836*0.9</f>
        <v>3222</v>
      </c>
      <c r="K2836" s="48"/>
      <c r="M2836" s="54"/>
      <c r="N2836" s="54"/>
    </row>
    <row r="2837" spans="2:14" ht="30.75" customHeight="1" x14ac:dyDescent="0.3">
      <c r="B2837" s="41">
        <v>8904018</v>
      </c>
      <c r="C2837" s="43" t="s">
        <v>2417</v>
      </c>
      <c r="D2837" s="12" t="s">
        <v>4115</v>
      </c>
      <c r="E2837" s="55" t="s">
        <v>8743</v>
      </c>
      <c r="F2837" s="50" t="s">
        <v>4162</v>
      </c>
      <c r="G2837" s="51" t="s">
        <v>4162</v>
      </c>
      <c r="H2837" s="51" t="s">
        <v>4162</v>
      </c>
      <c r="I2837" s="51" t="s">
        <v>4162</v>
      </c>
      <c r="J2837" s="52" t="s">
        <v>4162</v>
      </c>
      <c r="K2837" s="13" t="s">
        <v>8794</v>
      </c>
      <c r="M2837" s="54"/>
      <c r="N2837" s="54"/>
    </row>
    <row r="2838" spans="2:14" ht="30.75" customHeight="1" x14ac:dyDescent="0.3">
      <c r="B2838" s="41">
        <v>8904022</v>
      </c>
      <c r="C2838" s="43" t="s">
        <v>2418</v>
      </c>
      <c r="D2838" s="12" t="s">
        <v>4115</v>
      </c>
      <c r="E2838" s="55" t="s">
        <v>8917</v>
      </c>
      <c r="F2838" s="56" t="s">
        <v>8917</v>
      </c>
      <c r="G2838" s="57" t="s">
        <v>8917</v>
      </c>
      <c r="H2838" s="57" t="s">
        <v>8917</v>
      </c>
      <c r="I2838" s="57" t="s">
        <v>8917</v>
      </c>
      <c r="J2838" s="58" t="s">
        <v>8917</v>
      </c>
      <c r="K2838" s="48" t="s">
        <v>8793</v>
      </c>
      <c r="M2838" s="54"/>
      <c r="N2838" s="54"/>
    </row>
    <row r="2839" spans="2:14" ht="30.75" customHeight="1" x14ac:dyDescent="0.3">
      <c r="B2839" s="41">
        <v>8904029</v>
      </c>
      <c r="C2839" s="43" t="s">
        <v>2419</v>
      </c>
      <c r="D2839" s="12" t="s">
        <v>6868</v>
      </c>
      <c r="E2839" s="55" t="s">
        <v>8917</v>
      </c>
      <c r="F2839" s="56" t="s">
        <v>8917</v>
      </c>
      <c r="G2839" s="57" t="s">
        <v>8917</v>
      </c>
      <c r="H2839" s="57" t="s">
        <v>8917</v>
      </c>
      <c r="I2839" s="57" t="s">
        <v>8917</v>
      </c>
      <c r="J2839" s="58" t="s">
        <v>8917</v>
      </c>
      <c r="K2839" s="48" t="s">
        <v>8793</v>
      </c>
      <c r="M2839" s="54"/>
      <c r="N2839" s="54"/>
    </row>
    <row r="2840" spans="2:14" ht="30.75" customHeight="1" x14ac:dyDescent="0.3">
      <c r="B2840" s="41">
        <v>2011007</v>
      </c>
      <c r="C2840" s="43" t="s">
        <v>2420</v>
      </c>
      <c r="D2840" s="12" t="s">
        <v>6869</v>
      </c>
      <c r="E2840" s="49">
        <v>2170</v>
      </c>
      <c r="F2840" s="50">
        <f>E2840*0.6</f>
        <v>1302</v>
      </c>
      <c r="G2840" s="51">
        <f>E2840*0.65</f>
        <v>1410.5</v>
      </c>
      <c r="H2840" s="51">
        <f>E2840*0.7</f>
        <v>1519</v>
      </c>
      <c r="I2840" s="51">
        <f>E2840*0.75</f>
        <v>1627.5</v>
      </c>
      <c r="J2840" s="52">
        <f>E2840*0.9</f>
        <v>1953</v>
      </c>
      <c r="K2840" s="13" t="s">
        <v>8794</v>
      </c>
      <c r="M2840" s="54"/>
      <c r="N2840" s="54"/>
    </row>
    <row r="2841" spans="2:14" ht="30.75" customHeight="1" x14ac:dyDescent="0.3">
      <c r="B2841" s="41">
        <v>2410122</v>
      </c>
      <c r="C2841" s="43" t="s">
        <v>2421</v>
      </c>
      <c r="D2841" s="12" t="s">
        <v>6870</v>
      </c>
      <c r="E2841" s="55" t="s">
        <v>8744</v>
      </c>
      <c r="F2841" s="50" t="s">
        <v>8743</v>
      </c>
      <c r="G2841" s="51" t="s">
        <v>8743</v>
      </c>
      <c r="H2841" s="51" t="s">
        <v>8743</v>
      </c>
      <c r="I2841" s="51" t="s">
        <v>8743</v>
      </c>
      <c r="J2841" s="52" t="s">
        <v>8743</v>
      </c>
      <c r="K2841" s="13" t="s">
        <v>8793</v>
      </c>
      <c r="M2841" s="54"/>
      <c r="N2841" s="54"/>
    </row>
    <row r="2842" spans="2:14" ht="30.75" customHeight="1" x14ac:dyDescent="0.3">
      <c r="B2842" s="41">
        <v>2410124</v>
      </c>
      <c r="C2842" s="43" t="s">
        <v>2422</v>
      </c>
      <c r="D2842" s="12" t="s">
        <v>6871</v>
      </c>
      <c r="E2842" s="49">
        <v>4820</v>
      </c>
      <c r="F2842" s="50">
        <f>E2842*0.6</f>
        <v>2892</v>
      </c>
      <c r="G2842" s="51">
        <f>E2842*0.65</f>
        <v>3133</v>
      </c>
      <c r="H2842" s="51">
        <f>E2842*0.7</f>
        <v>3374</v>
      </c>
      <c r="I2842" s="51">
        <f>E2842*0.75</f>
        <v>3615</v>
      </c>
      <c r="J2842" s="52">
        <f>E2842*0.9</f>
        <v>4338</v>
      </c>
      <c r="K2842" s="13" t="s">
        <v>8793</v>
      </c>
      <c r="M2842" s="54"/>
      <c r="N2842" s="54"/>
    </row>
    <row r="2843" spans="2:14" ht="30.75" customHeight="1" x14ac:dyDescent="0.3">
      <c r="B2843" s="41">
        <v>8903970</v>
      </c>
      <c r="C2843" s="43" t="s">
        <v>2423</v>
      </c>
      <c r="D2843" s="12" t="s">
        <v>4115</v>
      </c>
      <c r="E2843" s="55" t="s">
        <v>8743</v>
      </c>
      <c r="F2843" s="50" t="s">
        <v>4162</v>
      </c>
      <c r="G2843" s="51" t="s">
        <v>4162</v>
      </c>
      <c r="H2843" s="51" t="s">
        <v>4162</v>
      </c>
      <c r="I2843" s="51" t="s">
        <v>4162</v>
      </c>
      <c r="J2843" s="52" t="s">
        <v>4162</v>
      </c>
      <c r="K2843" s="13" t="s">
        <v>8794</v>
      </c>
      <c r="M2843" s="54"/>
      <c r="N2843" s="54"/>
    </row>
    <row r="2844" spans="2:14" ht="30.75" customHeight="1" x14ac:dyDescent="0.3">
      <c r="B2844" s="41">
        <v>8903975</v>
      </c>
      <c r="C2844" s="43" t="s">
        <v>2424</v>
      </c>
      <c r="D2844" s="12" t="s">
        <v>4132</v>
      </c>
      <c r="E2844" s="55" t="s">
        <v>8917</v>
      </c>
      <c r="F2844" s="56" t="s">
        <v>8917</v>
      </c>
      <c r="G2844" s="57" t="s">
        <v>8917</v>
      </c>
      <c r="H2844" s="57" t="s">
        <v>8917</v>
      </c>
      <c r="I2844" s="57" t="s">
        <v>8917</v>
      </c>
      <c r="J2844" s="58" t="s">
        <v>8917</v>
      </c>
      <c r="K2844" s="48" t="s">
        <v>8793</v>
      </c>
      <c r="M2844" s="54"/>
      <c r="N2844" s="54"/>
    </row>
    <row r="2845" spans="2:14" ht="30.75" customHeight="1" x14ac:dyDescent="0.3">
      <c r="B2845" s="41">
        <v>8904619</v>
      </c>
      <c r="C2845" s="43" t="s">
        <v>2425</v>
      </c>
      <c r="D2845" s="12" t="s">
        <v>6872</v>
      </c>
      <c r="E2845" s="49">
        <v>12670</v>
      </c>
      <c r="F2845" s="50">
        <f>E2845*0.6</f>
        <v>7602</v>
      </c>
      <c r="G2845" s="51">
        <f>E2845*0.65</f>
        <v>8235.5</v>
      </c>
      <c r="H2845" s="51">
        <f>E2845*0.7</f>
        <v>8869</v>
      </c>
      <c r="I2845" s="51">
        <f>E2845*0.75</f>
        <v>9502.5</v>
      </c>
      <c r="J2845" s="52">
        <f>E2845*0.9</f>
        <v>11403</v>
      </c>
      <c r="K2845" s="13" t="s">
        <v>8794</v>
      </c>
      <c r="M2845" s="54"/>
      <c r="N2845" s="54"/>
    </row>
    <row r="2846" spans="2:14" ht="30.75" customHeight="1" x14ac:dyDescent="0.3">
      <c r="B2846" s="41">
        <v>2482415</v>
      </c>
      <c r="C2846" s="43" t="s">
        <v>2426</v>
      </c>
      <c r="D2846" s="12" t="s">
        <v>6873</v>
      </c>
      <c r="E2846" s="55" t="s">
        <v>8917</v>
      </c>
      <c r="F2846" s="56" t="s">
        <v>8917</v>
      </c>
      <c r="G2846" s="57" t="s">
        <v>8917</v>
      </c>
      <c r="H2846" s="57" t="s">
        <v>8917</v>
      </c>
      <c r="I2846" s="57" t="s">
        <v>8917</v>
      </c>
      <c r="J2846" s="58" t="s">
        <v>8917</v>
      </c>
      <c r="K2846" s="48" t="s">
        <v>8793</v>
      </c>
      <c r="M2846" s="54"/>
      <c r="N2846" s="54"/>
    </row>
    <row r="2847" spans="2:14" ht="30.75" customHeight="1" x14ac:dyDescent="0.3">
      <c r="B2847" s="41">
        <v>1668196</v>
      </c>
      <c r="C2847" s="43" t="s">
        <v>2427</v>
      </c>
      <c r="D2847" s="12" t="s">
        <v>6874</v>
      </c>
      <c r="E2847" s="55" t="s">
        <v>8744</v>
      </c>
      <c r="F2847" s="50" t="s">
        <v>8743</v>
      </c>
      <c r="G2847" s="51" t="s">
        <v>8743</v>
      </c>
      <c r="H2847" s="51" t="s">
        <v>8743</v>
      </c>
      <c r="I2847" s="51" t="s">
        <v>8743</v>
      </c>
      <c r="J2847" s="52" t="s">
        <v>8743</v>
      </c>
      <c r="K2847" s="13" t="s">
        <v>8794</v>
      </c>
      <c r="M2847" s="54"/>
      <c r="N2847" s="54"/>
    </row>
    <row r="2848" spans="2:14" ht="30.75" customHeight="1" x14ac:dyDescent="0.3">
      <c r="B2848" s="41">
        <v>2651035</v>
      </c>
      <c r="C2848" s="43" t="s">
        <v>2428</v>
      </c>
      <c r="D2848" s="12" t="s">
        <v>6875</v>
      </c>
      <c r="E2848" s="55" t="s">
        <v>8743</v>
      </c>
      <c r="F2848" s="50" t="s">
        <v>4162</v>
      </c>
      <c r="G2848" s="51" t="s">
        <v>4162</v>
      </c>
      <c r="H2848" s="51" t="s">
        <v>4162</v>
      </c>
      <c r="I2848" s="51" t="s">
        <v>4162</v>
      </c>
      <c r="J2848" s="52" t="s">
        <v>4162</v>
      </c>
      <c r="K2848" s="48"/>
      <c r="M2848" s="54"/>
      <c r="N2848" s="54"/>
    </row>
    <row r="2849" spans="2:14" ht="30.75" customHeight="1" x14ac:dyDescent="0.3">
      <c r="B2849" s="41">
        <v>2651039</v>
      </c>
      <c r="C2849" s="43" t="s">
        <v>2429</v>
      </c>
      <c r="D2849" s="12" t="s">
        <v>6876</v>
      </c>
      <c r="E2849" s="49">
        <v>12660</v>
      </c>
      <c r="F2849" s="50">
        <f>E2849*0.6</f>
        <v>7596</v>
      </c>
      <c r="G2849" s="51">
        <f>E2849*0.65</f>
        <v>8229</v>
      </c>
      <c r="H2849" s="51">
        <f>E2849*0.7</f>
        <v>8862</v>
      </c>
      <c r="I2849" s="51">
        <f>E2849*0.75</f>
        <v>9495</v>
      </c>
      <c r="J2849" s="52">
        <f>E2849*0.9</f>
        <v>11394</v>
      </c>
      <c r="K2849" s="48"/>
      <c r="M2849" s="54"/>
      <c r="N2849" s="54"/>
    </row>
    <row r="2850" spans="2:14" ht="30.75" customHeight="1" x14ac:dyDescent="0.3">
      <c r="B2850" s="41">
        <v>2651040</v>
      </c>
      <c r="C2850" s="43" t="s">
        <v>2430</v>
      </c>
      <c r="D2850" s="12" t="s">
        <v>6877</v>
      </c>
      <c r="E2850" s="49">
        <v>35050</v>
      </c>
      <c r="F2850" s="50">
        <f>E2850*0.6</f>
        <v>21030</v>
      </c>
      <c r="G2850" s="51">
        <f>E2850*0.65</f>
        <v>22782.5</v>
      </c>
      <c r="H2850" s="51">
        <f>E2850*0.7</f>
        <v>24535</v>
      </c>
      <c r="I2850" s="51">
        <f>E2850*0.75</f>
        <v>26287.5</v>
      </c>
      <c r="J2850" s="52">
        <f>E2850*0.9</f>
        <v>31545</v>
      </c>
      <c r="K2850" s="13" t="s">
        <v>8794</v>
      </c>
      <c r="M2850" s="54"/>
      <c r="N2850" s="54"/>
    </row>
    <row r="2851" spans="2:14" ht="30.75" customHeight="1" x14ac:dyDescent="0.3">
      <c r="B2851" s="41">
        <v>8904320</v>
      </c>
      <c r="C2851" s="43" t="s">
        <v>2431</v>
      </c>
      <c r="D2851" s="12" t="s">
        <v>4125</v>
      </c>
      <c r="E2851" s="55" t="s">
        <v>8917</v>
      </c>
      <c r="F2851" s="56" t="s">
        <v>8917</v>
      </c>
      <c r="G2851" s="57" t="s">
        <v>8917</v>
      </c>
      <c r="H2851" s="57" t="s">
        <v>8917</v>
      </c>
      <c r="I2851" s="57" t="s">
        <v>8917</v>
      </c>
      <c r="J2851" s="58" t="s">
        <v>8917</v>
      </c>
      <c r="K2851" s="48" t="s">
        <v>8793</v>
      </c>
      <c r="M2851" s="54"/>
      <c r="N2851" s="54"/>
    </row>
    <row r="2852" spans="2:14" ht="30.75" customHeight="1" x14ac:dyDescent="0.3">
      <c r="B2852" s="41">
        <v>8904321</v>
      </c>
      <c r="C2852" s="43" t="s">
        <v>2432</v>
      </c>
      <c r="D2852" s="12" t="s">
        <v>4125</v>
      </c>
      <c r="E2852" s="55" t="s">
        <v>8743</v>
      </c>
      <c r="F2852" s="50" t="s">
        <v>4162</v>
      </c>
      <c r="G2852" s="51" t="s">
        <v>4162</v>
      </c>
      <c r="H2852" s="51" t="s">
        <v>4162</v>
      </c>
      <c r="I2852" s="51" t="s">
        <v>4162</v>
      </c>
      <c r="J2852" s="52" t="s">
        <v>4162</v>
      </c>
      <c r="K2852" s="13" t="s">
        <v>8794</v>
      </c>
      <c r="M2852" s="54"/>
      <c r="N2852" s="54"/>
    </row>
    <row r="2853" spans="2:14" ht="30.75" customHeight="1" x14ac:dyDescent="0.3">
      <c r="B2853" s="41">
        <v>8904343</v>
      </c>
      <c r="C2853" s="43" t="s">
        <v>2433</v>
      </c>
      <c r="D2853" s="12" t="s">
        <v>6878</v>
      </c>
      <c r="E2853" s="55" t="s">
        <v>8917</v>
      </c>
      <c r="F2853" s="56" t="s">
        <v>8917</v>
      </c>
      <c r="G2853" s="57" t="s">
        <v>8917</v>
      </c>
      <c r="H2853" s="57" t="s">
        <v>8917</v>
      </c>
      <c r="I2853" s="57" t="s">
        <v>8917</v>
      </c>
      <c r="J2853" s="58" t="s">
        <v>8917</v>
      </c>
      <c r="K2853" s="48" t="s">
        <v>8793</v>
      </c>
      <c r="M2853" s="54"/>
      <c r="N2853" s="54"/>
    </row>
    <row r="2854" spans="2:14" ht="30.75" customHeight="1" x14ac:dyDescent="0.3">
      <c r="B2854" s="41">
        <v>2651029</v>
      </c>
      <c r="C2854" s="43" t="s">
        <v>2434</v>
      </c>
      <c r="D2854" s="12" t="s">
        <v>6879</v>
      </c>
      <c r="E2854" s="55" t="s">
        <v>8917</v>
      </c>
      <c r="F2854" s="56" t="s">
        <v>8917</v>
      </c>
      <c r="G2854" s="57" t="s">
        <v>8917</v>
      </c>
      <c r="H2854" s="57" t="s">
        <v>8917</v>
      </c>
      <c r="I2854" s="57" t="s">
        <v>8917</v>
      </c>
      <c r="J2854" s="58" t="s">
        <v>8917</v>
      </c>
      <c r="K2854" s="48" t="s">
        <v>8793</v>
      </c>
      <c r="M2854" s="54"/>
      <c r="N2854" s="54"/>
    </row>
    <row r="2855" spans="2:14" ht="30.75" customHeight="1" x14ac:dyDescent="0.3">
      <c r="B2855" s="41">
        <v>3479929</v>
      </c>
      <c r="C2855" s="43" t="s">
        <v>2435</v>
      </c>
      <c r="D2855" s="12" t="s">
        <v>6880</v>
      </c>
      <c r="E2855" s="55" t="s">
        <v>8917</v>
      </c>
      <c r="F2855" s="56" t="s">
        <v>8917</v>
      </c>
      <c r="G2855" s="57" t="s">
        <v>8917</v>
      </c>
      <c r="H2855" s="57" t="s">
        <v>8917</v>
      </c>
      <c r="I2855" s="57" t="s">
        <v>8917</v>
      </c>
      <c r="J2855" s="58" t="s">
        <v>8917</v>
      </c>
      <c r="K2855" s="48" t="s">
        <v>8793</v>
      </c>
      <c r="M2855" s="54"/>
      <c r="N2855" s="54"/>
    </row>
    <row r="2856" spans="2:14" ht="30.75" customHeight="1" x14ac:dyDescent="0.3">
      <c r="B2856" s="41">
        <v>8901019</v>
      </c>
      <c r="C2856" s="43" t="s">
        <v>4508</v>
      </c>
      <c r="D2856" s="12" t="s">
        <v>6881</v>
      </c>
      <c r="E2856" s="55" t="s">
        <v>8917</v>
      </c>
      <c r="F2856" s="56" t="s">
        <v>8917</v>
      </c>
      <c r="G2856" s="57" t="s">
        <v>8917</v>
      </c>
      <c r="H2856" s="57" t="s">
        <v>8917</v>
      </c>
      <c r="I2856" s="57" t="s">
        <v>8917</v>
      </c>
      <c r="J2856" s="58" t="s">
        <v>8917</v>
      </c>
      <c r="K2856" s="48" t="s">
        <v>8793</v>
      </c>
      <c r="M2856" s="54"/>
      <c r="N2856" s="54"/>
    </row>
    <row r="2857" spans="2:14" ht="30.75" customHeight="1" x14ac:dyDescent="0.3">
      <c r="B2857" s="41">
        <v>8901020</v>
      </c>
      <c r="C2857" s="43" t="s">
        <v>4509</v>
      </c>
      <c r="D2857" s="12" t="s">
        <v>6882</v>
      </c>
      <c r="E2857" s="55" t="s">
        <v>8917</v>
      </c>
      <c r="F2857" s="56" t="s">
        <v>8917</v>
      </c>
      <c r="G2857" s="57" t="s">
        <v>8917</v>
      </c>
      <c r="H2857" s="57" t="s">
        <v>8917</v>
      </c>
      <c r="I2857" s="57" t="s">
        <v>8917</v>
      </c>
      <c r="J2857" s="58" t="s">
        <v>8917</v>
      </c>
      <c r="K2857" s="48" t="s">
        <v>8793</v>
      </c>
      <c r="M2857" s="54"/>
      <c r="N2857" s="54"/>
    </row>
    <row r="2858" spans="2:14" ht="30.75" customHeight="1" x14ac:dyDescent="0.3">
      <c r="B2858" s="41">
        <v>8901021</v>
      </c>
      <c r="C2858" s="43" t="s">
        <v>4510</v>
      </c>
      <c r="D2858" s="12" t="s">
        <v>6883</v>
      </c>
      <c r="E2858" s="55" t="s">
        <v>8917</v>
      </c>
      <c r="F2858" s="56" t="s">
        <v>8917</v>
      </c>
      <c r="G2858" s="57" t="s">
        <v>8917</v>
      </c>
      <c r="H2858" s="57" t="s">
        <v>8917</v>
      </c>
      <c r="I2858" s="57" t="s">
        <v>8917</v>
      </c>
      <c r="J2858" s="58" t="s">
        <v>8917</v>
      </c>
      <c r="K2858" s="48" t="s">
        <v>8793</v>
      </c>
      <c r="M2858" s="54"/>
      <c r="N2858" s="54"/>
    </row>
    <row r="2859" spans="2:14" ht="30.75" customHeight="1" x14ac:dyDescent="0.3">
      <c r="B2859" s="41">
        <v>8901022</v>
      </c>
      <c r="C2859" s="43" t="s">
        <v>4511</v>
      </c>
      <c r="D2859" s="12" t="s">
        <v>6883</v>
      </c>
      <c r="E2859" s="55" t="s">
        <v>8917</v>
      </c>
      <c r="F2859" s="56" t="s">
        <v>8917</v>
      </c>
      <c r="G2859" s="57" t="s">
        <v>8917</v>
      </c>
      <c r="H2859" s="57" t="s">
        <v>8917</v>
      </c>
      <c r="I2859" s="57" t="s">
        <v>8917</v>
      </c>
      <c r="J2859" s="58" t="s">
        <v>8917</v>
      </c>
      <c r="K2859" s="48" t="s">
        <v>8793</v>
      </c>
      <c r="M2859" s="54"/>
      <c r="N2859" s="54"/>
    </row>
    <row r="2860" spans="2:14" ht="30.75" customHeight="1" x14ac:dyDescent="0.3">
      <c r="B2860" s="41">
        <v>1710619</v>
      </c>
      <c r="C2860" s="43" t="s">
        <v>4512</v>
      </c>
      <c r="D2860" s="12" t="s">
        <v>6884</v>
      </c>
      <c r="E2860" s="55" t="s">
        <v>8744</v>
      </c>
      <c r="F2860" s="50" t="s">
        <v>8743</v>
      </c>
      <c r="G2860" s="51" t="s">
        <v>8743</v>
      </c>
      <c r="H2860" s="51" t="s">
        <v>8743</v>
      </c>
      <c r="I2860" s="51" t="s">
        <v>8743</v>
      </c>
      <c r="J2860" s="52" t="s">
        <v>8743</v>
      </c>
      <c r="K2860" s="13" t="s">
        <v>8794</v>
      </c>
      <c r="M2860" s="54"/>
      <c r="N2860" s="54"/>
    </row>
    <row r="2861" spans="2:14" ht="30.75" customHeight="1" x14ac:dyDescent="0.3">
      <c r="B2861" s="41">
        <v>8901015</v>
      </c>
      <c r="C2861" s="43" t="s">
        <v>4513</v>
      </c>
      <c r="D2861" s="12" t="s">
        <v>6885</v>
      </c>
      <c r="E2861" s="55" t="s">
        <v>8744</v>
      </c>
      <c r="F2861" s="50" t="s">
        <v>8743</v>
      </c>
      <c r="G2861" s="51" t="s">
        <v>8743</v>
      </c>
      <c r="H2861" s="51" t="s">
        <v>8743</v>
      </c>
      <c r="I2861" s="51" t="s">
        <v>8743</v>
      </c>
      <c r="J2861" s="52" t="s">
        <v>8743</v>
      </c>
      <c r="K2861" s="13" t="s">
        <v>8794</v>
      </c>
      <c r="M2861" s="54"/>
      <c r="N2861" s="54"/>
    </row>
    <row r="2862" spans="2:14" ht="30.75" customHeight="1" x14ac:dyDescent="0.3">
      <c r="B2862" s="41">
        <v>8901016</v>
      </c>
      <c r="C2862" s="43" t="s">
        <v>4514</v>
      </c>
      <c r="D2862" s="12" t="s">
        <v>6886</v>
      </c>
      <c r="E2862" s="55" t="s">
        <v>8917</v>
      </c>
      <c r="F2862" s="56" t="s">
        <v>8917</v>
      </c>
      <c r="G2862" s="57" t="s">
        <v>8917</v>
      </c>
      <c r="H2862" s="57" t="s">
        <v>8917</v>
      </c>
      <c r="I2862" s="57" t="s">
        <v>8917</v>
      </c>
      <c r="J2862" s="58" t="s">
        <v>8917</v>
      </c>
      <c r="K2862" s="48" t="s">
        <v>8793</v>
      </c>
      <c r="M2862" s="54"/>
      <c r="N2862" s="54"/>
    </row>
    <row r="2863" spans="2:14" ht="30.75" customHeight="1" x14ac:dyDescent="0.3">
      <c r="B2863" s="41">
        <v>8901017</v>
      </c>
      <c r="C2863" s="43" t="s">
        <v>4515</v>
      </c>
      <c r="D2863" s="12" t="s">
        <v>6887</v>
      </c>
      <c r="E2863" s="55" t="s">
        <v>8744</v>
      </c>
      <c r="F2863" s="50" t="s">
        <v>8743</v>
      </c>
      <c r="G2863" s="51" t="s">
        <v>8743</v>
      </c>
      <c r="H2863" s="51" t="s">
        <v>8743</v>
      </c>
      <c r="I2863" s="51" t="s">
        <v>8743</v>
      </c>
      <c r="J2863" s="52" t="s">
        <v>8743</v>
      </c>
      <c r="K2863" s="13" t="s">
        <v>8794</v>
      </c>
      <c r="M2863" s="54"/>
      <c r="N2863" s="54"/>
    </row>
    <row r="2864" spans="2:14" ht="30.75" customHeight="1" x14ac:dyDescent="0.3">
      <c r="B2864" s="41">
        <v>8901018</v>
      </c>
      <c r="C2864" s="43" t="s">
        <v>4516</v>
      </c>
      <c r="D2864" s="12" t="s">
        <v>6887</v>
      </c>
      <c r="E2864" s="55" t="s">
        <v>8744</v>
      </c>
      <c r="F2864" s="50" t="s">
        <v>8743</v>
      </c>
      <c r="G2864" s="51" t="s">
        <v>8743</v>
      </c>
      <c r="H2864" s="51" t="s">
        <v>8743</v>
      </c>
      <c r="I2864" s="51" t="s">
        <v>8743</v>
      </c>
      <c r="J2864" s="52" t="s">
        <v>8743</v>
      </c>
      <c r="K2864" s="13" t="s">
        <v>8794</v>
      </c>
      <c r="M2864" s="54"/>
      <c r="N2864" s="54"/>
    </row>
    <row r="2865" spans="2:14" ht="30.75" customHeight="1" x14ac:dyDescent="0.3">
      <c r="B2865" s="41">
        <v>1710620</v>
      </c>
      <c r="C2865" s="43" t="s">
        <v>4517</v>
      </c>
      <c r="D2865" s="12" t="s">
        <v>6888</v>
      </c>
      <c r="E2865" s="55" t="s">
        <v>8744</v>
      </c>
      <c r="F2865" s="50" t="s">
        <v>8743</v>
      </c>
      <c r="G2865" s="51" t="s">
        <v>8743</v>
      </c>
      <c r="H2865" s="51" t="s">
        <v>8743</v>
      </c>
      <c r="I2865" s="51" t="s">
        <v>8743</v>
      </c>
      <c r="J2865" s="52" t="s">
        <v>8743</v>
      </c>
      <c r="K2865" s="13" t="s">
        <v>8794</v>
      </c>
      <c r="M2865" s="54"/>
      <c r="N2865" s="54"/>
    </row>
    <row r="2866" spans="2:14" ht="30.75" customHeight="1" x14ac:dyDescent="0.3">
      <c r="B2866" s="41">
        <v>1710076</v>
      </c>
      <c r="C2866" s="43" t="s">
        <v>4518</v>
      </c>
      <c r="D2866" s="12" t="s">
        <v>6889</v>
      </c>
      <c r="E2866" s="49">
        <v>130</v>
      </c>
      <c r="F2866" s="50">
        <f>E2866*0.6</f>
        <v>78</v>
      </c>
      <c r="G2866" s="51">
        <f>E2866*0.65</f>
        <v>84.5</v>
      </c>
      <c r="H2866" s="51">
        <f>E2866*0.7</f>
        <v>91</v>
      </c>
      <c r="I2866" s="51">
        <f>E2866*0.75</f>
        <v>97.5</v>
      </c>
      <c r="J2866" s="52">
        <f>E2866*0.9</f>
        <v>117</v>
      </c>
      <c r="M2866" s="54"/>
      <c r="N2866" s="54"/>
    </row>
    <row r="2867" spans="2:14" ht="30.75" customHeight="1" x14ac:dyDescent="0.3">
      <c r="B2867" s="41">
        <v>1710604</v>
      </c>
      <c r="C2867" s="43" t="s">
        <v>2436</v>
      </c>
      <c r="D2867" s="12" t="s">
        <v>4120</v>
      </c>
      <c r="E2867" s="55" t="s">
        <v>8917</v>
      </c>
      <c r="F2867" s="56" t="s">
        <v>8917</v>
      </c>
      <c r="G2867" s="57" t="s">
        <v>8917</v>
      </c>
      <c r="H2867" s="57" t="s">
        <v>8917</v>
      </c>
      <c r="I2867" s="57" t="s">
        <v>8917</v>
      </c>
      <c r="J2867" s="58" t="s">
        <v>8917</v>
      </c>
      <c r="K2867" s="48" t="s">
        <v>8793</v>
      </c>
      <c r="M2867" s="54"/>
      <c r="N2867" s="54"/>
    </row>
    <row r="2868" spans="2:14" ht="30.75" customHeight="1" x14ac:dyDescent="0.3">
      <c r="B2868" s="41">
        <v>2794074</v>
      </c>
      <c r="C2868" s="43" t="s">
        <v>4519</v>
      </c>
      <c r="D2868" s="12" t="s">
        <v>6890</v>
      </c>
      <c r="E2868" s="55" t="s">
        <v>8917</v>
      </c>
      <c r="F2868" s="56" t="s">
        <v>8917</v>
      </c>
      <c r="G2868" s="57" t="s">
        <v>8917</v>
      </c>
      <c r="H2868" s="57" t="s">
        <v>8917</v>
      </c>
      <c r="I2868" s="57" t="s">
        <v>8917</v>
      </c>
      <c r="J2868" s="58" t="s">
        <v>8917</v>
      </c>
      <c r="K2868" s="48" t="s">
        <v>8793</v>
      </c>
      <c r="M2868" s="54"/>
      <c r="N2868" s="54"/>
    </row>
    <row r="2869" spans="2:14" ht="30.75" customHeight="1" x14ac:dyDescent="0.3">
      <c r="B2869" s="41">
        <v>2796008</v>
      </c>
      <c r="C2869" s="43" t="s">
        <v>4520</v>
      </c>
      <c r="D2869" s="12" t="s">
        <v>6891</v>
      </c>
      <c r="E2869" s="55" t="s">
        <v>8917</v>
      </c>
      <c r="F2869" s="56" t="s">
        <v>8917</v>
      </c>
      <c r="G2869" s="57" t="s">
        <v>8917</v>
      </c>
      <c r="H2869" s="57" t="s">
        <v>8917</v>
      </c>
      <c r="I2869" s="57" t="s">
        <v>8917</v>
      </c>
      <c r="J2869" s="58" t="s">
        <v>8917</v>
      </c>
      <c r="K2869" s="48" t="s">
        <v>8793</v>
      </c>
      <c r="M2869" s="54"/>
      <c r="N2869" s="54"/>
    </row>
    <row r="2870" spans="2:14" ht="30.75" customHeight="1" x14ac:dyDescent="0.3">
      <c r="B2870" s="41">
        <v>3480080</v>
      </c>
      <c r="C2870" s="43" t="s">
        <v>2437</v>
      </c>
      <c r="D2870" s="12" t="s">
        <v>6889</v>
      </c>
      <c r="E2870" s="49">
        <v>400</v>
      </c>
      <c r="F2870" s="50">
        <f>E2870*0.6</f>
        <v>240</v>
      </c>
      <c r="G2870" s="51">
        <f>E2870*0.65</f>
        <v>260</v>
      </c>
      <c r="H2870" s="51">
        <f>E2870*0.7</f>
        <v>280</v>
      </c>
      <c r="I2870" s="51">
        <f>E2870*0.75</f>
        <v>300</v>
      </c>
      <c r="J2870" s="52">
        <f>E2870*0.9</f>
        <v>360</v>
      </c>
      <c r="K2870" s="13" t="s">
        <v>8794</v>
      </c>
      <c r="M2870" s="54"/>
      <c r="N2870" s="54"/>
    </row>
    <row r="2871" spans="2:14" ht="30.75" customHeight="1" x14ac:dyDescent="0.3">
      <c r="B2871" s="41">
        <v>3480081</v>
      </c>
      <c r="C2871" s="43" t="s">
        <v>2438</v>
      </c>
      <c r="D2871" s="12" t="s">
        <v>6889</v>
      </c>
      <c r="E2871" s="49">
        <v>400</v>
      </c>
      <c r="F2871" s="50">
        <f>E2871*0.6</f>
        <v>240</v>
      </c>
      <c r="G2871" s="51">
        <f>E2871*0.65</f>
        <v>260</v>
      </c>
      <c r="H2871" s="51">
        <f>E2871*0.7</f>
        <v>280</v>
      </c>
      <c r="I2871" s="51">
        <f>E2871*0.75</f>
        <v>300</v>
      </c>
      <c r="J2871" s="52">
        <f>E2871*0.9</f>
        <v>360</v>
      </c>
      <c r="M2871" s="54"/>
      <c r="N2871" s="54"/>
    </row>
    <row r="2872" spans="2:14" ht="30.75" customHeight="1" x14ac:dyDescent="0.3">
      <c r="B2872" s="41">
        <v>8900749</v>
      </c>
      <c r="C2872" s="43" t="s">
        <v>2439</v>
      </c>
      <c r="D2872" s="12" t="s">
        <v>6892</v>
      </c>
      <c r="E2872" s="55" t="s">
        <v>8917</v>
      </c>
      <c r="F2872" s="56" t="s">
        <v>8917</v>
      </c>
      <c r="G2872" s="57" t="s">
        <v>8917</v>
      </c>
      <c r="H2872" s="57" t="s">
        <v>8917</v>
      </c>
      <c r="I2872" s="57" t="s">
        <v>8917</v>
      </c>
      <c r="J2872" s="58" t="s">
        <v>8917</v>
      </c>
      <c r="K2872" s="48" t="s">
        <v>8793</v>
      </c>
      <c r="M2872" s="54"/>
      <c r="N2872" s="54"/>
    </row>
    <row r="2873" spans="2:14" ht="30.75" customHeight="1" x14ac:dyDescent="0.3">
      <c r="B2873" s="41">
        <v>8900750</v>
      </c>
      <c r="C2873" s="43" t="s">
        <v>2440</v>
      </c>
      <c r="D2873" s="12" t="s">
        <v>6893</v>
      </c>
      <c r="E2873" s="55" t="s">
        <v>8917</v>
      </c>
      <c r="F2873" s="56" t="s">
        <v>8917</v>
      </c>
      <c r="G2873" s="57" t="s">
        <v>8917</v>
      </c>
      <c r="H2873" s="57" t="s">
        <v>8917</v>
      </c>
      <c r="I2873" s="57" t="s">
        <v>8917</v>
      </c>
      <c r="J2873" s="58" t="s">
        <v>8917</v>
      </c>
      <c r="K2873" s="48" t="s">
        <v>8793</v>
      </c>
      <c r="M2873" s="54"/>
      <c r="N2873" s="54"/>
    </row>
    <row r="2874" spans="2:14" ht="30.75" customHeight="1" x14ac:dyDescent="0.3">
      <c r="B2874" s="41">
        <v>8900841</v>
      </c>
      <c r="C2874" s="43" t="s">
        <v>2441</v>
      </c>
      <c r="D2874" s="12" t="s">
        <v>6894</v>
      </c>
      <c r="E2874" s="55" t="s">
        <v>8917</v>
      </c>
      <c r="F2874" s="56" t="s">
        <v>8917</v>
      </c>
      <c r="G2874" s="57" t="s">
        <v>8917</v>
      </c>
      <c r="H2874" s="57" t="s">
        <v>8917</v>
      </c>
      <c r="I2874" s="57" t="s">
        <v>8917</v>
      </c>
      <c r="J2874" s="58" t="s">
        <v>8917</v>
      </c>
      <c r="K2874" s="48" t="s">
        <v>8793</v>
      </c>
      <c r="M2874" s="54"/>
      <c r="N2874" s="54"/>
    </row>
    <row r="2875" spans="2:14" ht="30.75" customHeight="1" x14ac:dyDescent="0.3">
      <c r="B2875" s="41">
        <v>8900857</v>
      </c>
      <c r="C2875" s="43" t="s">
        <v>4521</v>
      </c>
      <c r="D2875" s="12" t="s">
        <v>6895</v>
      </c>
      <c r="E2875" s="55" t="s">
        <v>8744</v>
      </c>
      <c r="F2875" s="50" t="s">
        <v>8743</v>
      </c>
      <c r="G2875" s="51" t="s">
        <v>8743</v>
      </c>
      <c r="H2875" s="51" t="s">
        <v>8743</v>
      </c>
      <c r="I2875" s="51" t="s">
        <v>8743</v>
      </c>
      <c r="J2875" s="52" t="s">
        <v>8743</v>
      </c>
      <c r="K2875" s="48"/>
      <c r="M2875" s="54"/>
      <c r="N2875" s="54"/>
    </row>
    <row r="2876" spans="2:14" ht="30.75" customHeight="1" x14ac:dyDescent="0.3">
      <c r="B2876" s="41">
        <v>8602133</v>
      </c>
      <c r="C2876" s="43" t="s">
        <v>4522</v>
      </c>
      <c r="D2876" s="12" t="s">
        <v>6896</v>
      </c>
      <c r="E2876" s="49">
        <v>7090</v>
      </c>
      <c r="F2876" s="50">
        <f>E2876*0.6</f>
        <v>4254</v>
      </c>
      <c r="G2876" s="51">
        <f>E2876*0.65</f>
        <v>4608.5</v>
      </c>
      <c r="H2876" s="51">
        <f>E2876*0.7</f>
        <v>4963</v>
      </c>
      <c r="I2876" s="51">
        <f>E2876*0.75</f>
        <v>5317.5</v>
      </c>
      <c r="J2876" s="52">
        <f>E2876*0.9</f>
        <v>6381</v>
      </c>
      <c r="K2876" s="48"/>
      <c r="M2876" s="54"/>
      <c r="N2876" s="54"/>
    </row>
    <row r="2877" spans="2:14" ht="30.75" customHeight="1" x14ac:dyDescent="0.3">
      <c r="B2877" s="41">
        <v>8602134</v>
      </c>
      <c r="C2877" s="43" t="s">
        <v>4523</v>
      </c>
      <c r="D2877" s="12" t="s">
        <v>6897</v>
      </c>
      <c r="E2877" s="49">
        <v>8200</v>
      </c>
      <c r="F2877" s="50">
        <f>E2877*0.6</f>
        <v>4920</v>
      </c>
      <c r="G2877" s="51">
        <f>E2877*0.65</f>
        <v>5330</v>
      </c>
      <c r="H2877" s="51">
        <f>E2877*0.7</f>
        <v>5740</v>
      </c>
      <c r="I2877" s="51">
        <f>E2877*0.75</f>
        <v>6150</v>
      </c>
      <c r="J2877" s="52">
        <f>E2877*0.9</f>
        <v>7380</v>
      </c>
      <c r="K2877" s="48"/>
      <c r="M2877" s="54"/>
      <c r="N2877" s="54"/>
    </row>
    <row r="2878" spans="2:14" ht="30.75" customHeight="1" x14ac:dyDescent="0.3">
      <c r="B2878" s="41">
        <v>1730174</v>
      </c>
      <c r="C2878" s="43" t="s">
        <v>4524</v>
      </c>
      <c r="D2878" s="12"/>
      <c r="E2878" s="55" t="s">
        <v>8917</v>
      </c>
      <c r="F2878" s="56" t="s">
        <v>8917</v>
      </c>
      <c r="G2878" s="57" t="s">
        <v>8917</v>
      </c>
      <c r="H2878" s="57" t="s">
        <v>8917</v>
      </c>
      <c r="I2878" s="57" t="s">
        <v>8917</v>
      </c>
      <c r="J2878" s="58" t="s">
        <v>8917</v>
      </c>
      <c r="K2878" s="48" t="s">
        <v>8793</v>
      </c>
      <c r="M2878" s="54"/>
      <c r="N2878" s="54"/>
    </row>
    <row r="2879" spans="2:14" ht="30.75" customHeight="1" x14ac:dyDescent="0.3">
      <c r="B2879" s="41">
        <v>3450980</v>
      </c>
      <c r="C2879" s="43" t="s">
        <v>2442</v>
      </c>
      <c r="D2879" s="12" t="s">
        <v>6898</v>
      </c>
      <c r="E2879" s="49">
        <v>140</v>
      </c>
      <c r="F2879" s="50">
        <f>E2879*0.6</f>
        <v>84</v>
      </c>
      <c r="G2879" s="51">
        <f>E2879*0.65</f>
        <v>91</v>
      </c>
      <c r="H2879" s="51">
        <f>E2879*0.7</f>
        <v>98</v>
      </c>
      <c r="I2879" s="51">
        <f>E2879*0.75</f>
        <v>105</v>
      </c>
      <c r="J2879" s="52">
        <f>E2879*0.9</f>
        <v>126</v>
      </c>
      <c r="K2879" s="13" t="s">
        <v>8794</v>
      </c>
      <c r="M2879" s="54"/>
      <c r="N2879" s="54"/>
    </row>
    <row r="2880" spans="2:14" ht="30.75" customHeight="1" x14ac:dyDescent="0.3">
      <c r="B2880" s="41">
        <v>3082020000</v>
      </c>
      <c r="C2880" s="43" t="s">
        <v>4525</v>
      </c>
      <c r="D2880" s="12" t="s">
        <v>6899</v>
      </c>
      <c r="E2880" s="49">
        <v>14100</v>
      </c>
      <c r="F2880" s="50">
        <f>E2880*0.6</f>
        <v>8460</v>
      </c>
      <c r="G2880" s="51">
        <f>E2880*0.65</f>
        <v>9165</v>
      </c>
      <c r="H2880" s="51">
        <f>E2880*0.7</f>
        <v>9870</v>
      </c>
      <c r="I2880" s="51">
        <f>E2880*0.75</f>
        <v>10575</v>
      </c>
      <c r="J2880" s="52">
        <f>E2880*0.9</f>
        <v>12690</v>
      </c>
      <c r="K2880" s="13" t="s">
        <v>8794</v>
      </c>
      <c r="M2880" s="54"/>
      <c r="N2880" s="54"/>
    </row>
    <row r="2881" spans="2:14" ht="30.75" customHeight="1" x14ac:dyDescent="0.3">
      <c r="B2881" s="41">
        <v>2444456</v>
      </c>
      <c r="C2881" s="43" t="s">
        <v>2443</v>
      </c>
      <c r="D2881" s="12" t="s">
        <v>6900</v>
      </c>
      <c r="E2881" s="55" t="s">
        <v>8917</v>
      </c>
      <c r="F2881" s="56" t="s">
        <v>8917</v>
      </c>
      <c r="G2881" s="57" t="s">
        <v>8917</v>
      </c>
      <c r="H2881" s="57" t="s">
        <v>8917</v>
      </c>
      <c r="I2881" s="57" t="s">
        <v>8917</v>
      </c>
      <c r="J2881" s="58" t="s">
        <v>8917</v>
      </c>
      <c r="K2881" s="48" t="s">
        <v>8793</v>
      </c>
      <c r="M2881" s="54"/>
      <c r="N2881" s="54"/>
    </row>
    <row r="2882" spans="2:14" ht="30.75" customHeight="1" x14ac:dyDescent="0.3">
      <c r="B2882" s="41">
        <v>2444457</v>
      </c>
      <c r="C2882" s="43" t="s">
        <v>2444</v>
      </c>
      <c r="D2882" s="12" t="s">
        <v>6900</v>
      </c>
      <c r="E2882" s="55" t="s">
        <v>8917</v>
      </c>
      <c r="F2882" s="56" t="s">
        <v>8917</v>
      </c>
      <c r="G2882" s="57" t="s">
        <v>8917</v>
      </c>
      <c r="H2882" s="57" t="s">
        <v>8917</v>
      </c>
      <c r="I2882" s="57" t="s">
        <v>8917</v>
      </c>
      <c r="J2882" s="58" t="s">
        <v>8917</v>
      </c>
      <c r="K2882" s="48" t="s">
        <v>8793</v>
      </c>
      <c r="M2882" s="54"/>
      <c r="N2882" s="54"/>
    </row>
    <row r="2883" spans="2:14" ht="30.75" customHeight="1" x14ac:dyDescent="0.3">
      <c r="B2883" s="41">
        <v>2482424</v>
      </c>
      <c r="C2883" s="43" t="s">
        <v>2445</v>
      </c>
      <c r="D2883" s="12" t="s">
        <v>6901</v>
      </c>
      <c r="E2883" s="49">
        <v>2730</v>
      </c>
      <c r="F2883" s="50">
        <f>E2883*0.6</f>
        <v>1638</v>
      </c>
      <c r="G2883" s="51">
        <f>E2883*0.65</f>
        <v>1774.5</v>
      </c>
      <c r="H2883" s="51">
        <f>E2883*0.7</f>
        <v>1910.9999999999998</v>
      </c>
      <c r="I2883" s="51">
        <f>E2883*0.75</f>
        <v>2047.5</v>
      </c>
      <c r="J2883" s="52">
        <f>E2883*0.9</f>
        <v>2457</v>
      </c>
      <c r="K2883" s="13" t="s">
        <v>8793</v>
      </c>
      <c r="M2883" s="54"/>
      <c r="N2883" s="54"/>
    </row>
    <row r="2884" spans="2:14" ht="30.75" customHeight="1" x14ac:dyDescent="0.3">
      <c r="B2884" s="41">
        <v>2483444</v>
      </c>
      <c r="C2884" s="43" t="s">
        <v>2446</v>
      </c>
      <c r="D2884" s="12" t="s">
        <v>6902</v>
      </c>
      <c r="E2884" s="55" t="s">
        <v>8917</v>
      </c>
      <c r="F2884" s="56" t="s">
        <v>8917</v>
      </c>
      <c r="G2884" s="57" t="s">
        <v>8917</v>
      </c>
      <c r="H2884" s="57" t="s">
        <v>8917</v>
      </c>
      <c r="I2884" s="57" t="s">
        <v>8917</v>
      </c>
      <c r="J2884" s="58" t="s">
        <v>8917</v>
      </c>
      <c r="K2884" s="48" t="s">
        <v>8793</v>
      </c>
      <c r="M2884" s="54"/>
      <c r="N2884" s="54"/>
    </row>
    <row r="2885" spans="2:14" ht="30.75" customHeight="1" x14ac:dyDescent="0.3">
      <c r="B2885" s="41">
        <v>2483361</v>
      </c>
      <c r="C2885" s="43" t="s">
        <v>2447</v>
      </c>
      <c r="D2885" s="12" t="s">
        <v>6903</v>
      </c>
      <c r="E2885" s="55" t="s">
        <v>8917</v>
      </c>
      <c r="F2885" s="56" t="s">
        <v>8917</v>
      </c>
      <c r="G2885" s="57" t="s">
        <v>8917</v>
      </c>
      <c r="H2885" s="57" t="s">
        <v>8917</v>
      </c>
      <c r="I2885" s="57" t="s">
        <v>8917</v>
      </c>
      <c r="J2885" s="58" t="s">
        <v>8917</v>
      </c>
      <c r="K2885" s="48" t="s">
        <v>8793</v>
      </c>
      <c r="M2885" s="54"/>
      <c r="N2885" s="54"/>
    </row>
    <row r="2886" spans="2:14" ht="30.75" customHeight="1" x14ac:dyDescent="0.3">
      <c r="B2886" s="41">
        <v>2483525</v>
      </c>
      <c r="C2886" s="43" t="s">
        <v>2448</v>
      </c>
      <c r="D2886" s="12" t="s">
        <v>6904</v>
      </c>
      <c r="E2886" s="49">
        <v>2250</v>
      </c>
      <c r="F2886" s="50">
        <f>E2886*0.6</f>
        <v>1350</v>
      </c>
      <c r="G2886" s="51">
        <f>E2886*0.65</f>
        <v>1462.5</v>
      </c>
      <c r="H2886" s="51">
        <f>E2886*0.7</f>
        <v>1575</v>
      </c>
      <c r="I2886" s="51">
        <f>E2886*0.75</f>
        <v>1687.5</v>
      </c>
      <c r="J2886" s="52">
        <f>E2886*0.9</f>
        <v>2025</v>
      </c>
      <c r="K2886" s="13" t="s">
        <v>8793</v>
      </c>
      <c r="M2886" s="54"/>
      <c r="N2886" s="54"/>
    </row>
    <row r="2887" spans="2:14" ht="30.75" customHeight="1" x14ac:dyDescent="0.3">
      <c r="B2887" s="41">
        <v>7700930</v>
      </c>
      <c r="C2887" s="43" t="s">
        <v>2449</v>
      </c>
      <c r="D2887" s="12" t="s">
        <v>6905</v>
      </c>
      <c r="E2887" s="55" t="s">
        <v>8917</v>
      </c>
      <c r="F2887" s="56" t="s">
        <v>8917</v>
      </c>
      <c r="G2887" s="57" t="s">
        <v>8917</v>
      </c>
      <c r="H2887" s="57" t="s">
        <v>8917</v>
      </c>
      <c r="I2887" s="57" t="s">
        <v>8917</v>
      </c>
      <c r="J2887" s="58" t="s">
        <v>8917</v>
      </c>
      <c r="K2887" s="48" t="s">
        <v>8793</v>
      </c>
      <c r="M2887" s="54"/>
      <c r="N2887" s="54"/>
    </row>
    <row r="2888" spans="2:14" ht="30.75" customHeight="1" x14ac:dyDescent="0.3">
      <c r="B2888" s="41">
        <v>7700931</v>
      </c>
      <c r="C2888" s="43" t="s">
        <v>2449</v>
      </c>
      <c r="D2888" s="12" t="s">
        <v>6906</v>
      </c>
      <c r="E2888" s="49">
        <v>30530</v>
      </c>
      <c r="F2888" s="50">
        <f t="shared" ref="F2888:F2897" si="365">E2888*0.6</f>
        <v>18318</v>
      </c>
      <c r="G2888" s="51">
        <f t="shared" ref="G2888:G2897" si="366">E2888*0.65</f>
        <v>19844.5</v>
      </c>
      <c r="H2888" s="51">
        <f t="shared" ref="H2888:H2897" si="367">E2888*0.7</f>
        <v>21371</v>
      </c>
      <c r="I2888" s="51">
        <f t="shared" ref="I2888:I2897" si="368">E2888*0.75</f>
        <v>22897.5</v>
      </c>
      <c r="J2888" s="52">
        <f t="shared" ref="J2888:J2897" si="369">E2888*0.9</f>
        <v>27477</v>
      </c>
      <c r="K2888" s="13" t="s">
        <v>8794</v>
      </c>
      <c r="M2888" s="54"/>
      <c r="N2888" s="54"/>
    </row>
    <row r="2889" spans="2:14" ht="30.75" customHeight="1" x14ac:dyDescent="0.3">
      <c r="B2889" s="41">
        <v>7700932</v>
      </c>
      <c r="C2889" s="43" t="s">
        <v>2450</v>
      </c>
      <c r="D2889" s="12" t="s">
        <v>6907</v>
      </c>
      <c r="E2889" s="49">
        <v>41680</v>
      </c>
      <c r="F2889" s="50">
        <f t="shared" si="365"/>
        <v>25008</v>
      </c>
      <c r="G2889" s="51">
        <f t="shared" si="366"/>
        <v>27092</v>
      </c>
      <c r="H2889" s="51">
        <f t="shared" si="367"/>
        <v>29175.999999999996</v>
      </c>
      <c r="I2889" s="51">
        <f t="shared" si="368"/>
        <v>31260</v>
      </c>
      <c r="J2889" s="52">
        <f t="shared" si="369"/>
        <v>37512</v>
      </c>
      <c r="K2889" s="13" t="s">
        <v>8794</v>
      </c>
      <c r="M2889" s="54"/>
      <c r="N2889" s="54"/>
    </row>
    <row r="2890" spans="2:14" ht="30.75" customHeight="1" x14ac:dyDescent="0.3">
      <c r="B2890" s="41">
        <v>2483483</v>
      </c>
      <c r="C2890" s="43" t="s">
        <v>2451</v>
      </c>
      <c r="D2890" s="12" t="s">
        <v>6908</v>
      </c>
      <c r="E2890" s="49">
        <v>13740</v>
      </c>
      <c r="F2890" s="50">
        <f t="shared" si="365"/>
        <v>8244</v>
      </c>
      <c r="G2890" s="51">
        <f t="shared" si="366"/>
        <v>8931</v>
      </c>
      <c r="H2890" s="51">
        <f t="shared" si="367"/>
        <v>9618</v>
      </c>
      <c r="I2890" s="51">
        <f t="shared" si="368"/>
        <v>10305</v>
      </c>
      <c r="J2890" s="52">
        <f t="shared" si="369"/>
        <v>12366</v>
      </c>
      <c r="K2890" s="13" t="s">
        <v>8794</v>
      </c>
      <c r="M2890" s="54"/>
      <c r="N2890" s="54"/>
    </row>
    <row r="2891" spans="2:14" ht="30.75" customHeight="1" x14ac:dyDescent="0.3">
      <c r="B2891" s="41">
        <v>2483484</v>
      </c>
      <c r="C2891" s="43" t="s">
        <v>2452</v>
      </c>
      <c r="D2891" s="12" t="s">
        <v>6909</v>
      </c>
      <c r="E2891" s="49">
        <v>28080</v>
      </c>
      <c r="F2891" s="50">
        <f t="shared" si="365"/>
        <v>16848</v>
      </c>
      <c r="G2891" s="51">
        <f t="shared" si="366"/>
        <v>18252</v>
      </c>
      <c r="H2891" s="51">
        <f t="shared" si="367"/>
        <v>19656</v>
      </c>
      <c r="I2891" s="51">
        <f t="shared" si="368"/>
        <v>21060</v>
      </c>
      <c r="J2891" s="52">
        <f t="shared" si="369"/>
        <v>25272</v>
      </c>
      <c r="K2891" s="13" t="s">
        <v>8794</v>
      </c>
      <c r="M2891" s="54"/>
      <c r="N2891" s="54"/>
    </row>
    <row r="2892" spans="2:14" ht="30.75" customHeight="1" x14ac:dyDescent="0.3">
      <c r="B2892" s="41">
        <v>2483485</v>
      </c>
      <c r="C2892" s="43" t="s">
        <v>2453</v>
      </c>
      <c r="D2892" s="12" t="s">
        <v>6910</v>
      </c>
      <c r="E2892" s="49">
        <v>42300</v>
      </c>
      <c r="F2892" s="50">
        <f t="shared" si="365"/>
        <v>25380</v>
      </c>
      <c r="G2892" s="51">
        <f t="shared" si="366"/>
        <v>27495</v>
      </c>
      <c r="H2892" s="51">
        <f t="shared" si="367"/>
        <v>29609.999999999996</v>
      </c>
      <c r="I2892" s="51">
        <f t="shared" si="368"/>
        <v>31725</v>
      </c>
      <c r="J2892" s="52">
        <f t="shared" si="369"/>
        <v>38070</v>
      </c>
      <c r="K2892" s="13" t="s">
        <v>8794</v>
      </c>
      <c r="M2892" s="54"/>
      <c r="N2892" s="54"/>
    </row>
    <row r="2893" spans="2:14" ht="30.75" customHeight="1" x14ac:dyDescent="0.3">
      <c r="B2893" s="41">
        <v>2483486</v>
      </c>
      <c r="C2893" s="43" t="s">
        <v>2454</v>
      </c>
      <c r="D2893" s="12" t="s">
        <v>6911</v>
      </c>
      <c r="E2893" s="49">
        <v>23920</v>
      </c>
      <c r="F2893" s="50">
        <f t="shared" si="365"/>
        <v>14352</v>
      </c>
      <c r="G2893" s="51">
        <f t="shared" si="366"/>
        <v>15548</v>
      </c>
      <c r="H2893" s="51">
        <f t="shared" si="367"/>
        <v>16744</v>
      </c>
      <c r="I2893" s="51">
        <f t="shared" si="368"/>
        <v>17940</v>
      </c>
      <c r="J2893" s="52">
        <f t="shared" si="369"/>
        <v>21528</v>
      </c>
      <c r="K2893" s="13" t="s">
        <v>8794</v>
      </c>
      <c r="M2893" s="54"/>
      <c r="N2893" s="54"/>
    </row>
    <row r="2894" spans="2:14" ht="30.75" customHeight="1" x14ac:dyDescent="0.3">
      <c r="B2894" s="41">
        <v>2482635</v>
      </c>
      <c r="C2894" s="43" t="s">
        <v>2455</v>
      </c>
      <c r="D2894" s="12" t="s">
        <v>6912</v>
      </c>
      <c r="E2894" s="49">
        <v>1200</v>
      </c>
      <c r="F2894" s="50">
        <f t="shared" si="365"/>
        <v>720</v>
      </c>
      <c r="G2894" s="51">
        <f t="shared" si="366"/>
        <v>780</v>
      </c>
      <c r="H2894" s="51">
        <f t="shared" si="367"/>
        <v>840</v>
      </c>
      <c r="I2894" s="51">
        <f t="shared" si="368"/>
        <v>900</v>
      </c>
      <c r="J2894" s="52">
        <f t="shared" si="369"/>
        <v>1080</v>
      </c>
      <c r="K2894" s="13" t="s">
        <v>8793</v>
      </c>
      <c r="M2894" s="54"/>
      <c r="N2894" s="54"/>
    </row>
    <row r="2895" spans="2:14" ht="30.75" customHeight="1" x14ac:dyDescent="0.3">
      <c r="B2895" s="41">
        <v>2482636</v>
      </c>
      <c r="C2895" s="43" t="s">
        <v>2456</v>
      </c>
      <c r="D2895" s="12" t="s">
        <v>6913</v>
      </c>
      <c r="E2895" s="49">
        <v>2580</v>
      </c>
      <c r="F2895" s="50">
        <f t="shared" si="365"/>
        <v>1548</v>
      </c>
      <c r="G2895" s="51">
        <f t="shared" si="366"/>
        <v>1677</v>
      </c>
      <c r="H2895" s="51">
        <f t="shared" si="367"/>
        <v>1805.9999999999998</v>
      </c>
      <c r="I2895" s="51">
        <f t="shared" si="368"/>
        <v>1935</v>
      </c>
      <c r="J2895" s="52">
        <f t="shared" si="369"/>
        <v>2322</v>
      </c>
      <c r="K2895" s="13" t="s">
        <v>8793</v>
      </c>
      <c r="M2895" s="54"/>
      <c r="N2895" s="54"/>
    </row>
    <row r="2896" spans="2:14" ht="30.75" customHeight="1" x14ac:dyDescent="0.3">
      <c r="B2896" s="41">
        <v>2482638</v>
      </c>
      <c r="C2896" s="43" t="s">
        <v>2457</v>
      </c>
      <c r="D2896" s="12" t="s">
        <v>6914</v>
      </c>
      <c r="E2896" s="49">
        <v>740</v>
      </c>
      <c r="F2896" s="50">
        <f t="shared" si="365"/>
        <v>444</v>
      </c>
      <c r="G2896" s="51">
        <f t="shared" si="366"/>
        <v>481</v>
      </c>
      <c r="H2896" s="51">
        <f t="shared" si="367"/>
        <v>518</v>
      </c>
      <c r="I2896" s="51">
        <f t="shared" si="368"/>
        <v>555</v>
      </c>
      <c r="J2896" s="52">
        <f t="shared" si="369"/>
        <v>666</v>
      </c>
      <c r="K2896" s="13" t="s">
        <v>8793</v>
      </c>
      <c r="M2896" s="54"/>
      <c r="N2896" s="54"/>
    </row>
    <row r="2897" spans="2:14" ht="30.75" customHeight="1" x14ac:dyDescent="0.3">
      <c r="B2897" s="41">
        <v>2483867</v>
      </c>
      <c r="C2897" s="43" t="s">
        <v>4526</v>
      </c>
      <c r="D2897" s="12" t="s">
        <v>6915</v>
      </c>
      <c r="E2897" s="49">
        <v>96940</v>
      </c>
      <c r="F2897" s="50">
        <f t="shared" si="365"/>
        <v>58164</v>
      </c>
      <c r="G2897" s="51">
        <f t="shared" si="366"/>
        <v>63011</v>
      </c>
      <c r="H2897" s="51">
        <f t="shared" si="367"/>
        <v>67858</v>
      </c>
      <c r="I2897" s="51">
        <f t="shared" si="368"/>
        <v>72705</v>
      </c>
      <c r="J2897" s="52">
        <f t="shared" si="369"/>
        <v>87246</v>
      </c>
      <c r="K2897" s="13" t="s">
        <v>8794</v>
      </c>
      <c r="M2897" s="54"/>
      <c r="N2897" s="54"/>
    </row>
    <row r="2898" spans="2:14" ht="30.75" customHeight="1" x14ac:dyDescent="0.3">
      <c r="B2898" s="41">
        <v>2482741</v>
      </c>
      <c r="C2898" s="43" t="s">
        <v>2458</v>
      </c>
      <c r="D2898" s="12" t="s">
        <v>6916</v>
      </c>
      <c r="E2898" s="55" t="s">
        <v>8917</v>
      </c>
      <c r="F2898" s="56" t="s">
        <v>8917</v>
      </c>
      <c r="G2898" s="57" t="s">
        <v>8917</v>
      </c>
      <c r="H2898" s="57" t="s">
        <v>8917</v>
      </c>
      <c r="I2898" s="57" t="s">
        <v>8917</v>
      </c>
      <c r="J2898" s="58" t="s">
        <v>8917</v>
      </c>
      <c r="K2898" s="48" t="s">
        <v>8793</v>
      </c>
      <c r="M2898" s="54"/>
      <c r="N2898" s="54"/>
    </row>
    <row r="2899" spans="2:14" ht="30.75" customHeight="1" x14ac:dyDescent="0.3">
      <c r="B2899" s="41">
        <v>2482430</v>
      </c>
      <c r="C2899" s="43" t="s">
        <v>2459</v>
      </c>
      <c r="D2899" s="12" t="s">
        <v>4159</v>
      </c>
      <c r="E2899" s="55" t="s">
        <v>8917</v>
      </c>
      <c r="F2899" s="56" t="s">
        <v>8917</v>
      </c>
      <c r="G2899" s="57" t="s">
        <v>8917</v>
      </c>
      <c r="H2899" s="57" t="s">
        <v>8917</v>
      </c>
      <c r="I2899" s="57" t="s">
        <v>8917</v>
      </c>
      <c r="J2899" s="58" t="s">
        <v>8917</v>
      </c>
      <c r="K2899" s="48" t="s">
        <v>8793</v>
      </c>
      <c r="M2899" s="54"/>
      <c r="N2899" s="54"/>
    </row>
    <row r="2900" spans="2:14" ht="30.75" customHeight="1" x14ac:dyDescent="0.3">
      <c r="B2900" s="41">
        <v>2483869</v>
      </c>
      <c r="C2900" s="43" t="s">
        <v>2460</v>
      </c>
      <c r="D2900" s="12" t="s">
        <v>6917</v>
      </c>
      <c r="E2900" s="49">
        <v>116780</v>
      </c>
      <c r="F2900" s="50">
        <f>E2900*0.6</f>
        <v>70068</v>
      </c>
      <c r="G2900" s="51">
        <f>E2900*0.65</f>
        <v>75907</v>
      </c>
      <c r="H2900" s="51">
        <f>E2900*0.7</f>
        <v>81746</v>
      </c>
      <c r="I2900" s="51">
        <f>E2900*0.75</f>
        <v>87585</v>
      </c>
      <c r="J2900" s="52">
        <f>E2900*0.9</f>
        <v>105102</v>
      </c>
      <c r="K2900" s="13" t="s">
        <v>8794</v>
      </c>
      <c r="M2900" s="54"/>
      <c r="N2900" s="54"/>
    </row>
    <row r="2901" spans="2:14" ht="30.75" customHeight="1" x14ac:dyDescent="0.3">
      <c r="B2901" s="41">
        <v>2483874</v>
      </c>
      <c r="C2901" s="43" t="s">
        <v>2461</v>
      </c>
      <c r="D2901" s="12" t="s">
        <v>6918</v>
      </c>
      <c r="E2901" s="55" t="s">
        <v>8917</v>
      </c>
      <c r="F2901" s="56" t="s">
        <v>8917</v>
      </c>
      <c r="G2901" s="57" t="s">
        <v>8917</v>
      </c>
      <c r="H2901" s="57" t="s">
        <v>8917</v>
      </c>
      <c r="I2901" s="57" t="s">
        <v>8917</v>
      </c>
      <c r="J2901" s="58" t="s">
        <v>8917</v>
      </c>
      <c r="K2901" s="48" t="s">
        <v>8793</v>
      </c>
      <c r="M2901" s="54"/>
      <c r="N2901" s="54"/>
    </row>
    <row r="2902" spans="2:14" ht="30.75" customHeight="1" x14ac:dyDescent="0.3">
      <c r="B2902" s="41">
        <v>2600401</v>
      </c>
      <c r="C2902" s="43" t="s">
        <v>2462</v>
      </c>
      <c r="D2902" s="12" t="s">
        <v>6919</v>
      </c>
      <c r="E2902" s="55" t="s">
        <v>8917</v>
      </c>
      <c r="F2902" s="56" t="s">
        <v>8917</v>
      </c>
      <c r="G2902" s="57" t="s">
        <v>8917</v>
      </c>
      <c r="H2902" s="57" t="s">
        <v>8917</v>
      </c>
      <c r="I2902" s="57" t="s">
        <v>8917</v>
      </c>
      <c r="J2902" s="58" t="s">
        <v>8917</v>
      </c>
      <c r="K2902" s="48" t="s">
        <v>8793</v>
      </c>
      <c r="M2902" s="54"/>
      <c r="N2902" s="54"/>
    </row>
    <row r="2903" spans="2:14" ht="30.75" customHeight="1" x14ac:dyDescent="0.3">
      <c r="B2903" s="41">
        <v>2791060</v>
      </c>
      <c r="C2903" s="43" t="s">
        <v>4527</v>
      </c>
      <c r="D2903" s="12" t="s">
        <v>6920</v>
      </c>
      <c r="E2903" s="49">
        <v>42290</v>
      </c>
      <c r="F2903" s="50">
        <f>E2903*0.6</f>
        <v>25374</v>
      </c>
      <c r="G2903" s="51">
        <f>E2903*0.65</f>
        <v>27488.5</v>
      </c>
      <c r="H2903" s="51">
        <f>E2903*0.7</f>
        <v>29602.999999999996</v>
      </c>
      <c r="I2903" s="51">
        <f>E2903*0.75</f>
        <v>31717.5</v>
      </c>
      <c r="J2903" s="52">
        <f>E2903*0.9</f>
        <v>38061</v>
      </c>
      <c r="K2903" s="13" t="s">
        <v>8794</v>
      </c>
      <c r="M2903" s="54"/>
      <c r="N2903" s="54"/>
    </row>
    <row r="2904" spans="2:14" ht="30.75" customHeight="1" x14ac:dyDescent="0.3">
      <c r="B2904" s="41">
        <v>2482431</v>
      </c>
      <c r="C2904" s="43" t="s">
        <v>4528</v>
      </c>
      <c r="D2904" s="12" t="s">
        <v>4148</v>
      </c>
      <c r="E2904" s="55" t="s">
        <v>8917</v>
      </c>
      <c r="F2904" s="56" t="s">
        <v>8917</v>
      </c>
      <c r="G2904" s="57" t="s">
        <v>8917</v>
      </c>
      <c r="H2904" s="57" t="s">
        <v>8917</v>
      </c>
      <c r="I2904" s="57" t="s">
        <v>8917</v>
      </c>
      <c r="J2904" s="58" t="s">
        <v>8917</v>
      </c>
      <c r="K2904" s="48" t="s">
        <v>8793</v>
      </c>
      <c r="M2904" s="54"/>
      <c r="N2904" s="54"/>
    </row>
    <row r="2905" spans="2:14" ht="30.75" customHeight="1" x14ac:dyDescent="0.3">
      <c r="B2905" s="41">
        <v>2483315</v>
      </c>
      <c r="C2905" s="43" t="s">
        <v>4529</v>
      </c>
      <c r="D2905" s="12" t="s">
        <v>6921</v>
      </c>
      <c r="E2905" s="49">
        <v>10940</v>
      </c>
      <c r="F2905" s="50">
        <f t="shared" ref="F2905:F2918" si="370">E2905*0.6</f>
        <v>6564</v>
      </c>
      <c r="G2905" s="51">
        <f t="shared" ref="G2905:G2918" si="371">E2905*0.65</f>
        <v>7111</v>
      </c>
      <c r="H2905" s="51">
        <f t="shared" ref="H2905:H2918" si="372">E2905*0.7</f>
        <v>7657.9999999999991</v>
      </c>
      <c r="I2905" s="51">
        <f t="shared" ref="I2905:I2918" si="373">E2905*0.75</f>
        <v>8205</v>
      </c>
      <c r="J2905" s="52">
        <f t="shared" ref="J2905:J2918" si="374">E2905*0.9</f>
        <v>9846</v>
      </c>
      <c r="K2905" s="13" t="s">
        <v>8794</v>
      </c>
      <c r="M2905" s="54"/>
      <c r="N2905" s="54"/>
    </row>
    <row r="2906" spans="2:14" ht="30.75" customHeight="1" x14ac:dyDescent="0.3">
      <c r="B2906" s="41">
        <v>2483775</v>
      </c>
      <c r="C2906" s="43" t="s">
        <v>2463</v>
      </c>
      <c r="D2906" s="12" t="s">
        <v>6922</v>
      </c>
      <c r="E2906" s="49">
        <v>25100</v>
      </c>
      <c r="F2906" s="50">
        <f t="shared" si="370"/>
        <v>15060</v>
      </c>
      <c r="G2906" s="51">
        <f t="shared" si="371"/>
        <v>16315</v>
      </c>
      <c r="H2906" s="51">
        <f t="shared" si="372"/>
        <v>17570</v>
      </c>
      <c r="I2906" s="51">
        <f t="shared" si="373"/>
        <v>18825</v>
      </c>
      <c r="J2906" s="52">
        <f t="shared" si="374"/>
        <v>22590</v>
      </c>
      <c r="K2906" s="13" t="s">
        <v>8794</v>
      </c>
      <c r="M2906" s="54"/>
      <c r="N2906" s="54"/>
    </row>
    <row r="2907" spans="2:14" ht="30.75" customHeight="1" x14ac:dyDescent="0.3">
      <c r="B2907" s="41">
        <v>2483776</v>
      </c>
      <c r="C2907" s="43" t="s">
        <v>2464</v>
      </c>
      <c r="D2907" s="12" t="s">
        <v>6922</v>
      </c>
      <c r="E2907" s="49">
        <v>24120</v>
      </c>
      <c r="F2907" s="50">
        <f t="shared" si="370"/>
        <v>14472</v>
      </c>
      <c r="G2907" s="51">
        <f t="shared" si="371"/>
        <v>15678</v>
      </c>
      <c r="H2907" s="51">
        <f t="shared" si="372"/>
        <v>16884</v>
      </c>
      <c r="I2907" s="51">
        <f t="shared" si="373"/>
        <v>18090</v>
      </c>
      <c r="J2907" s="52">
        <f t="shared" si="374"/>
        <v>21708</v>
      </c>
      <c r="K2907" s="13" t="s">
        <v>8794</v>
      </c>
      <c r="M2907" s="54"/>
      <c r="N2907" s="54"/>
    </row>
    <row r="2908" spans="2:14" ht="30.75" customHeight="1" x14ac:dyDescent="0.3">
      <c r="B2908" s="41">
        <v>2483843</v>
      </c>
      <c r="C2908" s="43" t="s">
        <v>2465</v>
      </c>
      <c r="D2908" s="12" t="s">
        <v>6923</v>
      </c>
      <c r="E2908" s="49">
        <v>30400</v>
      </c>
      <c r="F2908" s="50">
        <f t="shared" si="370"/>
        <v>18240</v>
      </c>
      <c r="G2908" s="51">
        <f t="shared" si="371"/>
        <v>19760</v>
      </c>
      <c r="H2908" s="51">
        <f t="shared" si="372"/>
        <v>21280</v>
      </c>
      <c r="I2908" s="51">
        <f t="shared" si="373"/>
        <v>22800</v>
      </c>
      <c r="J2908" s="52">
        <f t="shared" si="374"/>
        <v>27360</v>
      </c>
      <c r="K2908" s="13" t="s">
        <v>8794</v>
      </c>
      <c r="M2908" s="54"/>
      <c r="N2908" s="54"/>
    </row>
    <row r="2909" spans="2:14" ht="30.75" customHeight="1" x14ac:dyDescent="0.3">
      <c r="B2909" s="41">
        <v>2483844</v>
      </c>
      <c r="C2909" s="43" t="s">
        <v>2466</v>
      </c>
      <c r="D2909" s="12" t="s">
        <v>6924</v>
      </c>
      <c r="E2909" s="49">
        <v>26010</v>
      </c>
      <c r="F2909" s="50">
        <f t="shared" si="370"/>
        <v>15606</v>
      </c>
      <c r="G2909" s="51">
        <f t="shared" si="371"/>
        <v>16906.5</v>
      </c>
      <c r="H2909" s="51">
        <f t="shared" si="372"/>
        <v>18207</v>
      </c>
      <c r="I2909" s="51">
        <f t="shared" si="373"/>
        <v>19507.5</v>
      </c>
      <c r="J2909" s="52">
        <f t="shared" si="374"/>
        <v>23409</v>
      </c>
      <c r="K2909" s="13" t="s">
        <v>8794</v>
      </c>
      <c r="M2909" s="54"/>
      <c r="N2909" s="54"/>
    </row>
    <row r="2910" spans="2:14" ht="30.75" customHeight="1" x14ac:dyDescent="0.3">
      <c r="B2910" s="41">
        <v>2483845</v>
      </c>
      <c r="C2910" s="43" t="s">
        <v>2467</v>
      </c>
      <c r="D2910" s="12" t="s">
        <v>6923</v>
      </c>
      <c r="E2910" s="49">
        <v>30400</v>
      </c>
      <c r="F2910" s="50">
        <f t="shared" si="370"/>
        <v>18240</v>
      </c>
      <c r="G2910" s="51">
        <f t="shared" si="371"/>
        <v>19760</v>
      </c>
      <c r="H2910" s="51">
        <f t="shared" si="372"/>
        <v>21280</v>
      </c>
      <c r="I2910" s="51">
        <f t="shared" si="373"/>
        <v>22800</v>
      </c>
      <c r="J2910" s="52">
        <f t="shared" si="374"/>
        <v>27360</v>
      </c>
      <c r="K2910" s="13" t="s">
        <v>8794</v>
      </c>
      <c r="M2910" s="54"/>
      <c r="N2910" s="54"/>
    </row>
    <row r="2911" spans="2:14" ht="30.75" customHeight="1" x14ac:dyDescent="0.3">
      <c r="B2911" s="41">
        <v>2483846</v>
      </c>
      <c r="C2911" s="43" t="s">
        <v>2468</v>
      </c>
      <c r="D2911" s="12" t="s">
        <v>6925</v>
      </c>
      <c r="E2911" s="49">
        <v>35830</v>
      </c>
      <c r="F2911" s="50">
        <f t="shared" si="370"/>
        <v>21498</v>
      </c>
      <c r="G2911" s="51">
        <f t="shared" si="371"/>
        <v>23289.5</v>
      </c>
      <c r="H2911" s="51">
        <f t="shared" si="372"/>
        <v>25081</v>
      </c>
      <c r="I2911" s="51">
        <f t="shared" si="373"/>
        <v>26872.5</v>
      </c>
      <c r="J2911" s="52">
        <f t="shared" si="374"/>
        <v>32247</v>
      </c>
      <c r="K2911" s="13" t="s">
        <v>8794</v>
      </c>
      <c r="M2911" s="54"/>
      <c r="N2911" s="54"/>
    </row>
    <row r="2912" spans="2:14" ht="30.75" customHeight="1" x14ac:dyDescent="0.3">
      <c r="B2912" s="41">
        <v>2483850</v>
      </c>
      <c r="C2912" s="43" t="s">
        <v>2469</v>
      </c>
      <c r="D2912" s="12" t="s">
        <v>6926</v>
      </c>
      <c r="E2912" s="49">
        <v>36290</v>
      </c>
      <c r="F2912" s="50">
        <f t="shared" si="370"/>
        <v>21774</v>
      </c>
      <c r="G2912" s="51">
        <f t="shared" si="371"/>
        <v>23588.5</v>
      </c>
      <c r="H2912" s="51">
        <f t="shared" si="372"/>
        <v>25403</v>
      </c>
      <c r="I2912" s="51">
        <f t="shared" si="373"/>
        <v>27217.5</v>
      </c>
      <c r="J2912" s="52">
        <f t="shared" si="374"/>
        <v>32661</v>
      </c>
      <c r="K2912" s="13" t="s">
        <v>8794</v>
      </c>
      <c r="M2912" s="54"/>
      <c r="N2912" s="54"/>
    </row>
    <row r="2913" spans="2:14" ht="30.75" customHeight="1" x14ac:dyDescent="0.3">
      <c r="B2913" s="41">
        <v>2483852</v>
      </c>
      <c r="C2913" s="43" t="s">
        <v>2470</v>
      </c>
      <c r="D2913" s="12" t="s">
        <v>6927</v>
      </c>
      <c r="E2913" s="49">
        <v>34900</v>
      </c>
      <c r="F2913" s="50">
        <f t="shared" si="370"/>
        <v>20940</v>
      </c>
      <c r="G2913" s="51">
        <f t="shared" si="371"/>
        <v>22685</v>
      </c>
      <c r="H2913" s="51">
        <f t="shared" si="372"/>
        <v>24430</v>
      </c>
      <c r="I2913" s="51">
        <f t="shared" si="373"/>
        <v>26175</v>
      </c>
      <c r="J2913" s="52">
        <f t="shared" si="374"/>
        <v>31410</v>
      </c>
      <c r="K2913" s="13" t="s">
        <v>8794</v>
      </c>
      <c r="M2913" s="54"/>
      <c r="N2913" s="54"/>
    </row>
    <row r="2914" spans="2:14" ht="30.75" customHeight="1" x14ac:dyDescent="0.3">
      <c r="B2914" s="41">
        <v>2483853</v>
      </c>
      <c r="C2914" s="43" t="s">
        <v>2471</v>
      </c>
      <c r="D2914" s="12" t="s">
        <v>6928</v>
      </c>
      <c r="E2914" s="49">
        <v>32870</v>
      </c>
      <c r="F2914" s="50">
        <f t="shared" si="370"/>
        <v>19722</v>
      </c>
      <c r="G2914" s="51">
        <f t="shared" si="371"/>
        <v>21365.5</v>
      </c>
      <c r="H2914" s="51">
        <f t="shared" si="372"/>
        <v>23009</v>
      </c>
      <c r="I2914" s="51">
        <f t="shared" si="373"/>
        <v>24652.5</v>
      </c>
      <c r="J2914" s="52">
        <f t="shared" si="374"/>
        <v>29583</v>
      </c>
      <c r="K2914" s="13" t="s">
        <v>8794</v>
      </c>
      <c r="M2914" s="54"/>
      <c r="N2914" s="54"/>
    </row>
    <row r="2915" spans="2:14" ht="30.75" customHeight="1" x14ac:dyDescent="0.3">
      <c r="B2915" s="41">
        <v>2483854</v>
      </c>
      <c r="C2915" s="43" t="s">
        <v>2472</v>
      </c>
      <c r="D2915" s="12" t="s">
        <v>6929</v>
      </c>
      <c r="E2915" s="49">
        <v>51850</v>
      </c>
      <c r="F2915" s="50">
        <f t="shared" si="370"/>
        <v>31110</v>
      </c>
      <c r="G2915" s="51">
        <f t="shared" si="371"/>
        <v>33702.5</v>
      </c>
      <c r="H2915" s="51">
        <f t="shared" si="372"/>
        <v>36295</v>
      </c>
      <c r="I2915" s="51">
        <f t="shared" si="373"/>
        <v>38887.5</v>
      </c>
      <c r="J2915" s="52">
        <f t="shared" si="374"/>
        <v>46665</v>
      </c>
      <c r="K2915" s="13" t="s">
        <v>8794</v>
      </c>
      <c r="M2915" s="54"/>
      <c r="N2915" s="54"/>
    </row>
    <row r="2916" spans="2:14" ht="30.75" customHeight="1" x14ac:dyDescent="0.3">
      <c r="B2916" s="41">
        <v>2483855</v>
      </c>
      <c r="C2916" s="43" t="s">
        <v>2473</v>
      </c>
      <c r="D2916" s="12" t="s">
        <v>6928</v>
      </c>
      <c r="E2916" s="49">
        <v>34210</v>
      </c>
      <c r="F2916" s="50">
        <f t="shared" si="370"/>
        <v>20526</v>
      </c>
      <c r="G2916" s="51">
        <f t="shared" si="371"/>
        <v>22236.5</v>
      </c>
      <c r="H2916" s="51">
        <f t="shared" si="372"/>
        <v>23947</v>
      </c>
      <c r="I2916" s="51">
        <f t="shared" si="373"/>
        <v>25657.5</v>
      </c>
      <c r="J2916" s="52">
        <f t="shared" si="374"/>
        <v>30789</v>
      </c>
      <c r="K2916" s="13" t="s">
        <v>8794</v>
      </c>
      <c r="M2916" s="54"/>
      <c r="N2916" s="54"/>
    </row>
    <row r="2917" spans="2:14" ht="30.75" customHeight="1" x14ac:dyDescent="0.3">
      <c r="B2917" s="41">
        <v>2483857</v>
      </c>
      <c r="C2917" s="43" t="s">
        <v>2474</v>
      </c>
      <c r="D2917" s="12" t="s">
        <v>6928</v>
      </c>
      <c r="E2917" s="49">
        <v>33220</v>
      </c>
      <c r="F2917" s="50">
        <f t="shared" si="370"/>
        <v>19932</v>
      </c>
      <c r="G2917" s="51">
        <f t="shared" si="371"/>
        <v>21593</v>
      </c>
      <c r="H2917" s="51">
        <f t="shared" si="372"/>
        <v>23254</v>
      </c>
      <c r="I2917" s="51">
        <f t="shared" si="373"/>
        <v>24915</v>
      </c>
      <c r="J2917" s="52">
        <f t="shared" si="374"/>
        <v>29898</v>
      </c>
      <c r="K2917" s="13" t="s">
        <v>8794</v>
      </c>
      <c r="M2917" s="54"/>
      <c r="N2917" s="54"/>
    </row>
    <row r="2918" spans="2:14" ht="30.75" customHeight="1" x14ac:dyDescent="0.3">
      <c r="B2918" s="41">
        <v>2483858</v>
      </c>
      <c r="C2918" s="43" t="s">
        <v>2475</v>
      </c>
      <c r="D2918" s="12" t="s">
        <v>6930</v>
      </c>
      <c r="E2918" s="49">
        <v>6760</v>
      </c>
      <c r="F2918" s="50">
        <f t="shared" si="370"/>
        <v>4056</v>
      </c>
      <c r="G2918" s="51">
        <f t="shared" si="371"/>
        <v>4394</v>
      </c>
      <c r="H2918" s="51">
        <f t="shared" si="372"/>
        <v>4732</v>
      </c>
      <c r="I2918" s="51">
        <f t="shared" si="373"/>
        <v>5070</v>
      </c>
      <c r="J2918" s="52">
        <f t="shared" si="374"/>
        <v>6084</v>
      </c>
      <c r="K2918" s="13" t="s">
        <v>8794</v>
      </c>
      <c r="M2918" s="54"/>
      <c r="N2918" s="54"/>
    </row>
    <row r="2919" spans="2:14" ht="30.75" customHeight="1" x14ac:dyDescent="0.3">
      <c r="B2919" s="41">
        <v>2483860</v>
      </c>
      <c r="C2919" s="43" t="s">
        <v>2476</v>
      </c>
      <c r="D2919" s="12" t="s">
        <v>6931</v>
      </c>
      <c r="E2919" s="55" t="s">
        <v>8917</v>
      </c>
      <c r="F2919" s="56" t="s">
        <v>8917</v>
      </c>
      <c r="G2919" s="57" t="s">
        <v>8917</v>
      </c>
      <c r="H2919" s="57" t="s">
        <v>8917</v>
      </c>
      <c r="I2919" s="57" t="s">
        <v>8917</v>
      </c>
      <c r="J2919" s="58" t="s">
        <v>8917</v>
      </c>
      <c r="K2919" s="48" t="s">
        <v>8793</v>
      </c>
      <c r="M2919" s="54"/>
      <c r="N2919" s="54"/>
    </row>
    <row r="2920" spans="2:14" ht="30.75" customHeight="1" x14ac:dyDescent="0.3">
      <c r="B2920" s="41">
        <v>2483864</v>
      </c>
      <c r="C2920" s="43" t="s">
        <v>2477</v>
      </c>
      <c r="D2920" s="12" t="s">
        <v>6932</v>
      </c>
      <c r="E2920" s="49">
        <v>25060</v>
      </c>
      <c r="F2920" s="50">
        <f t="shared" ref="F2920:F2927" si="375">E2920*0.6</f>
        <v>15036</v>
      </c>
      <c r="G2920" s="51">
        <f t="shared" ref="G2920:G2927" si="376">E2920*0.65</f>
        <v>16289</v>
      </c>
      <c r="H2920" s="51">
        <f t="shared" ref="H2920:H2927" si="377">E2920*0.7</f>
        <v>17542</v>
      </c>
      <c r="I2920" s="51">
        <f t="shared" ref="I2920:I2927" si="378">E2920*0.75</f>
        <v>18795</v>
      </c>
      <c r="J2920" s="52">
        <f t="shared" ref="J2920:J2927" si="379">E2920*0.9</f>
        <v>22554</v>
      </c>
      <c r="K2920" s="13" t="s">
        <v>8794</v>
      </c>
      <c r="M2920" s="54"/>
      <c r="N2920" s="54"/>
    </row>
    <row r="2921" spans="2:14" ht="30.75" customHeight="1" x14ac:dyDescent="0.3">
      <c r="B2921" s="41">
        <v>2483865</v>
      </c>
      <c r="C2921" s="43" t="s">
        <v>2478</v>
      </c>
      <c r="D2921" s="12" t="s">
        <v>6933</v>
      </c>
      <c r="E2921" s="49">
        <v>213630</v>
      </c>
      <c r="F2921" s="50">
        <f t="shared" si="375"/>
        <v>128178</v>
      </c>
      <c r="G2921" s="51">
        <f t="shared" si="376"/>
        <v>138859.5</v>
      </c>
      <c r="H2921" s="51">
        <f t="shared" si="377"/>
        <v>149541</v>
      </c>
      <c r="I2921" s="51">
        <f t="shared" si="378"/>
        <v>160222.5</v>
      </c>
      <c r="J2921" s="52">
        <f t="shared" si="379"/>
        <v>192267</v>
      </c>
      <c r="K2921" s="13" t="s">
        <v>8794</v>
      </c>
      <c r="M2921" s="54"/>
      <c r="N2921" s="54"/>
    </row>
    <row r="2922" spans="2:14" ht="30.75" customHeight="1" x14ac:dyDescent="0.3">
      <c r="B2922" s="41">
        <v>2483866</v>
      </c>
      <c r="C2922" s="43" t="s">
        <v>2479</v>
      </c>
      <c r="D2922" s="12" t="s">
        <v>6934</v>
      </c>
      <c r="E2922" s="49">
        <v>95930</v>
      </c>
      <c r="F2922" s="50">
        <f t="shared" si="375"/>
        <v>57558</v>
      </c>
      <c r="G2922" s="51">
        <f t="shared" si="376"/>
        <v>62354.5</v>
      </c>
      <c r="H2922" s="51">
        <f t="shared" si="377"/>
        <v>67151</v>
      </c>
      <c r="I2922" s="51">
        <f t="shared" si="378"/>
        <v>71947.5</v>
      </c>
      <c r="J2922" s="52">
        <f t="shared" si="379"/>
        <v>86337</v>
      </c>
      <c r="K2922" s="13" t="s">
        <v>8794</v>
      </c>
      <c r="M2922" s="54"/>
      <c r="N2922" s="54"/>
    </row>
    <row r="2923" spans="2:14" ht="30.75" customHeight="1" x14ac:dyDescent="0.3">
      <c r="B2923" s="41">
        <v>2483868</v>
      </c>
      <c r="C2923" s="43" t="s">
        <v>2480</v>
      </c>
      <c r="D2923" s="12" t="s">
        <v>6935</v>
      </c>
      <c r="E2923" s="49">
        <v>62290</v>
      </c>
      <c r="F2923" s="50">
        <f t="shared" si="375"/>
        <v>37374</v>
      </c>
      <c r="G2923" s="51">
        <f t="shared" si="376"/>
        <v>40488.5</v>
      </c>
      <c r="H2923" s="51">
        <f t="shared" si="377"/>
        <v>43603</v>
      </c>
      <c r="I2923" s="51">
        <f t="shared" si="378"/>
        <v>46717.5</v>
      </c>
      <c r="J2923" s="52">
        <f t="shared" si="379"/>
        <v>56061</v>
      </c>
      <c r="K2923" s="13" t="s">
        <v>8794</v>
      </c>
      <c r="M2923" s="54"/>
      <c r="N2923" s="54"/>
    </row>
    <row r="2924" spans="2:14" ht="30.75" customHeight="1" x14ac:dyDescent="0.3">
      <c r="B2924" s="41">
        <v>2483870</v>
      </c>
      <c r="C2924" s="43" t="s">
        <v>2481</v>
      </c>
      <c r="D2924" s="12" t="s">
        <v>6936</v>
      </c>
      <c r="E2924" s="49">
        <v>77230</v>
      </c>
      <c r="F2924" s="50">
        <f t="shared" si="375"/>
        <v>46338</v>
      </c>
      <c r="G2924" s="51">
        <f t="shared" si="376"/>
        <v>50199.5</v>
      </c>
      <c r="H2924" s="51">
        <f t="shared" si="377"/>
        <v>54061</v>
      </c>
      <c r="I2924" s="51">
        <f t="shared" si="378"/>
        <v>57922.5</v>
      </c>
      <c r="J2924" s="52">
        <f t="shared" si="379"/>
        <v>69507</v>
      </c>
      <c r="K2924" s="13" t="s">
        <v>8794</v>
      </c>
      <c r="M2924" s="54"/>
      <c r="N2924" s="54"/>
    </row>
    <row r="2925" spans="2:14" ht="30.75" customHeight="1" x14ac:dyDescent="0.3">
      <c r="B2925" s="41">
        <v>2483875</v>
      </c>
      <c r="C2925" s="43" t="s">
        <v>2477</v>
      </c>
      <c r="D2925" s="12" t="s">
        <v>6937</v>
      </c>
      <c r="E2925" s="49">
        <v>43400</v>
      </c>
      <c r="F2925" s="50">
        <f t="shared" si="375"/>
        <v>26040</v>
      </c>
      <c r="G2925" s="51">
        <f t="shared" si="376"/>
        <v>28210</v>
      </c>
      <c r="H2925" s="51">
        <f t="shared" si="377"/>
        <v>30379.999999999996</v>
      </c>
      <c r="I2925" s="51">
        <f t="shared" si="378"/>
        <v>32550</v>
      </c>
      <c r="J2925" s="52">
        <f t="shared" si="379"/>
        <v>39060</v>
      </c>
      <c r="K2925" s="13" t="s">
        <v>8794</v>
      </c>
      <c r="M2925" s="54"/>
      <c r="N2925" s="54"/>
    </row>
    <row r="2926" spans="2:14" ht="30.75" customHeight="1" x14ac:dyDescent="0.3">
      <c r="B2926" s="41">
        <v>2484072</v>
      </c>
      <c r="C2926" s="43" t="s">
        <v>2482</v>
      </c>
      <c r="D2926" s="12" t="s">
        <v>6922</v>
      </c>
      <c r="E2926" s="49">
        <v>23420</v>
      </c>
      <c r="F2926" s="50">
        <f t="shared" si="375"/>
        <v>14052</v>
      </c>
      <c r="G2926" s="51">
        <f t="shared" si="376"/>
        <v>15223</v>
      </c>
      <c r="H2926" s="51">
        <f t="shared" si="377"/>
        <v>16394</v>
      </c>
      <c r="I2926" s="51">
        <f t="shared" si="378"/>
        <v>17565</v>
      </c>
      <c r="J2926" s="52">
        <f t="shared" si="379"/>
        <v>21078</v>
      </c>
      <c r="K2926" s="13" t="s">
        <v>8794</v>
      </c>
      <c r="M2926" s="54"/>
      <c r="N2926" s="54"/>
    </row>
    <row r="2927" spans="2:14" ht="30.75" customHeight="1" x14ac:dyDescent="0.3">
      <c r="B2927" s="41">
        <v>2484073</v>
      </c>
      <c r="C2927" s="43" t="s">
        <v>2483</v>
      </c>
      <c r="D2927" s="12" t="s">
        <v>6938</v>
      </c>
      <c r="E2927" s="49">
        <v>17360</v>
      </c>
      <c r="F2927" s="50">
        <f t="shared" si="375"/>
        <v>10416</v>
      </c>
      <c r="G2927" s="51">
        <f t="shared" si="376"/>
        <v>11284</v>
      </c>
      <c r="H2927" s="51">
        <f t="shared" si="377"/>
        <v>12152</v>
      </c>
      <c r="I2927" s="51">
        <f t="shared" si="378"/>
        <v>13020</v>
      </c>
      <c r="J2927" s="52">
        <f t="shared" si="379"/>
        <v>15624</v>
      </c>
      <c r="K2927" s="13" t="s">
        <v>8794</v>
      </c>
      <c r="M2927" s="54"/>
      <c r="N2927" s="54"/>
    </row>
    <row r="2928" spans="2:14" ht="30.75" customHeight="1" x14ac:dyDescent="0.3">
      <c r="B2928" s="41">
        <v>2484074</v>
      </c>
      <c r="C2928" s="43" t="s">
        <v>2484</v>
      </c>
      <c r="D2928" s="12" t="s">
        <v>6939</v>
      </c>
      <c r="E2928" s="55" t="s">
        <v>8917</v>
      </c>
      <c r="F2928" s="56" t="s">
        <v>8917</v>
      </c>
      <c r="G2928" s="57" t="s">
        <v>8917</v>
      </c>
      <c r="H2928" s="57" t="s">
        <v>8917</v>
      </c>
      <c r="I2928" s="57" t="s">
        <v>8917</v>
      </c>
      <c r="J2928" s="58" t="s">
        <v>8917</v>
      </c>
      <c r="K2928" s="48" t="s">
        <v>8793</v>
      </c>
      <c r="M2928" s="54"/>
      <c r="N2928" s="54"/>
    </row>
    <row r="2929" spans="2:14" ht="30.75" customHeight="1" x14ac:dyDescent="0.3">
      <c r="B2929" s="41">
        <v>2484090</v>
      </c>
      <c r="C2929" s="43" t="s">
        <v>2485</v>
      </c>
      <c r="D2929" s="12" t="s">
        <v>6940</v>
      </c>
      <c r="E2929" s="55" t="s">
        <v>8917</v>
      </c>
      <c r="F2929" s="56" t="s">
        <v>8917</v>
      </c>
      <c r="G2929" s="57" t="s">
        <v>8917</v>
      </c>
      <c r="H2929" s="57" t="s">
        <v>8917</v>
      </c>
      <c r="I2929" s="57" t="s">
        <v>8917</v>
      </c>
      <c r="J2929" s="58" t="s">
        <v>8917</v>
      </c>
      <c r="K2929" s="48" t="s">
        <v>8793</v>
      </c>
      <c r="M2929" s="54"/>
      <c r="N2929" s="54"/>
    </row>
    <row r="2930" spans="2:14" ht="30.75" customHeight="1" x14ac:dyDescent="0.3">
      <c r="B2930" s="41">
        <v>2484091</v>
      </c>
      <c r="C2930" s="43" t="s">
        <v>2486</v>
      </c>
      <c r="D2930" s="12" t="s">
        <v>6941</v>
      </c>
      <c r="E2930" s="49">
        <v>8260</v>
      </c>
      <c r="F2930" s="50">
        <f>E2930*0.6</f>
        <v>4956</v>
      </c>
      <c r="G2930" s="51">
        <f>E2930*0.65</f>
        <v>5369</v>
      </c>
      <c r="H2930" s="51">
        <f>E2930*0.7</f>
        <v>5782</v>
      </c>
      <c r="I2930" s="51">
        <f>E2930*0.75</f>
        <v>6195</v>
      </c>
      <c r="J2930" s="52">
        <f>E2930*0.9</f>
        <v>7434</v>
      </c>
      <c r="K2930" s="13" t="s">
        <v>8794</v>
      </c>
      <c r="M2930" s="54"/>
      <c r="N2930" s="54"/>
    </row>
    <row r="2931" spans="2:14" ht="30.75" customHeight="1" x14ac:dyDescent="0.3">
      <c r="B2931" s="41">
        <v>2484092</v>
      </c>
      <c r="C2931" s="43" t="s">
        <v>2487</v>
      </c>
      <c r="D2931" s="12" t="s">
        <v>6930</v>
      </c>
      <c r="E2931" s="55" t="s">
        <v>8917</v>
      </c>
      <c r="F2931" s="56" t="s">
        <v>8917</v>
      </c>
      <c r="G2931" s="57" t="s">
        <v>8917</v>
      </c>
      <c r="H2931" s="57" t="s">
        <v>8917</v>
      </c>
      <c r="I2931" s="57" t="s">
        <v>8917</v>
      </c>
      <c r="J2931" s="58" t="s">
        <v>8917</v>
      </c>
      <c r="K2931" s="48" t="s">
        <v>8793</v>
      </c>
      <c r="M2931" s="54"/>
      <c r="N2931" s="54"/>
    </row>
    <row r="2932" spans="2:14" ht="30.75" customHeight="1" x14ac:dyDescent="0.3">
      <c r="B2932" s="41">
        <v>2484114</v>
      </c>
      <c r="C2932" s="43" t="s">
        <v>2488</v>
      </c>
      <c r="D2932" s="12" t="s">
        <v>6942</v>
      </c>
      <c r="E2932" s="49">
        <v>19460</v>
      </c>
      <c r="F2932" s="50">
        <f>E2932*0.6</f>
        <v>11676</v>
      </c>
      <c r="G2932" s="51">
        <f>E2932*0.65</f>
        <v>12649</v>
      </c>
      <c r="H2932" s="51">
        <f>E2932*0.7</f>
        <v>13622</v>
      </c>
      <c r="I2932" s="51">
        <f>E2932*0.75</f>
        <v>14595</v>
      </c>
      <c r="J2932" s="52">
        <f>E2932*0.9</f>
        <v>17514</v>
      </c>
      <c r="K2932" s="13" t="s">
        <v>8794</v>
      </c>
      <c r="M2932" s="54"/>
      <c r="N2932" s="54"/>
    </row>
    <row r="2933" spans="2:14" ht="30.75" customHeight="1" x14ac:dyDescent="0.3">
      <c r="B2933" s="41">
        <v>2483491</v>
      </c>
      <c r="C2933" s="43" t="s">
        <v>2489</v>
      </c>
      <c r="D2933" s="12" t="s">
        <v>6943</v>
      </c>
      <c r="E2933" s="55" t="s">
        <v>8917</v>
      </c>
      <c r="F2933" s="56" t="s">
        <v>8917</v>
      </c>
      <c r="G2933" s="57" t="s">
        <v>8917</v>
      </c>
      <c r="H2933" s="57" t="s">
        <v>8917</v>
      </c>
      <c r="I2933" s="57" t="s">
        <v>8917</v>
      </c>
      <c r="J2933" s="58" t="s">
        <v>8917</v>
      </c>
      <c r="K2933" s="48" t="s">
        <v>8793</v>
      </c>
      <c r="M2933" s="54"/>
      <c r="N2933" s="54"/>
    </row>
    <row r="2934" spans="2:14" ht="30.75" customHeight="1" x14ac:dyDescent="0.3">
      <c r="B2934" s="41">
        <v>2741077</v>
      </c>
      <c r="C2934" s="43" t="s">
        <v>2490</v>
      </c>
      <c r="D2934" s="12" t="s">
        <v>6944</v>
      </c>
      <c r="E2934" s="49">
        <v>7890</v>
      </c>
      <c r="F2934" s="50">
        <f t="shared" ref="F2934:F2939" si="380">E2934*0.6</f>
        <v>4734</v>
      </c>
      <c r="G2934" s="51">
        <f t="shared" ref="G2934:G2939" si="381">E2934*0.65</f>
        <v>5128.5</v>
      </c>
      <c r="H2934" s="51">
        <f t="shared" ref="H2934:H2939" si="382">E2934*0.7</f>
        <v>5523</v>
      </c>
      <c r="I2934" s="51">
        <f t="shared" ref="I2934:I2939" si="383">E2934*0.75</f>
        <v>5917.5</v>
      </c>
      <c r="J2934" s="52">
        <f t="shared" ref="J2934:J2939" si="384">E2934*0.9</f>
        <v>7101</v>
      </c>
      <c r="K2934" s="48"/>
      <c r="M2934" s="54"/>
      <c r="N2934" s="54"/>
    </row>
    <row r="2935" spans="2:14" ht="30.75" customHeight="1" x14ac:dyDescent="0.3">
      <c r="B2935" s="41">
        <v>9131600000</v>
      </c>
      <c r="C2935" s="43" t="s">
        <v>2491</v>
      </c>
      <c r="D2935" s="12" t="s">
        <v>6945</v>
      </c>
      <c r="E2935" s="49">
        <v>380</v>
      </c>
      <c r="F2935" s="50">
        <f t="shared" si="380"/>
        <v>228</v>
      </c>
      <c r="G2935" s="51">
        <f t="shared" si="381"/>
        <v>247</v>
      </c>
      <c r="H2935" s="51">
        <f t="shared" si="382"/>
        <v>266</v>
      </c>
      <c r="I2935" s="51">
        <f t="shared" si="383"/>
        <v>285</v>
      </c>
      <c r="J2935" s="52">
        <f t="shared" si="384"/>
        <v>342</v>
      </c>
      <c r="K2935" s="13" t="s">
        <v>8794</v>
      </c>
      <c r="M2935" s="54"/>
      <c r="N2935" s="54"/>
    </row>
    <row r="2936" spans="2:14" ht="30.75" customHeight="1" x14ac:dyDescent="0.3">
      <c r="B2936" s="41">
        <v>9131700000</v>
      </c>
      <c r="C2936" s="43" t="s">
        <v>2492</v>
      </c>
      <c r="D2936" s="12" t="s">
        <v>6946</v>
      </c>
      <c r="E2936" s="49">
        <v>150</v>
      </c>
      <c r="F2936" s="50">
        <f t="shared" si="380"/>
        <v>90</v>
      </c>
      <c r="G2936" s="51">
        <f t="shared" si="381"/>
        <v>97.5</v>
      </c>
      <c r="H2936" s="51">
        <f t="shared" si="382"/>
        <v>105</v>
      </c>
      <c r="I2936" s="51">
        <f t="shared" si="383"/>
        <v>112.5</v>
      </c>
      <c r="J2936" s="52">
        <f t="shared" si="384"/>
        <v>135</v>
      </c>
      <c r="K2936" s="13" t="s">
        <v>8794</v>
      </c>
      <c r="M2936" s="54"/>
      <c r="N2936" s="54"/>
    </row>
    <row r="2937" spans="2:14" ht="30.75" customHeight="1" x14ac:dyDescent="0.3">
      <c r="B2937" s="41">
        <v>2444068</v>
      </c>
      <c r="C2937" s="43" t="s">
        <v>2493</v>
      </c>
      <c r="D2937" s="12" t="s">
        <v>6947</v>
      </c>
      <c r="E2937" s="49">
        <v>92210</v>
      </c>
      <c r="F2937" s="50">
        <f t="shared" si="380"/>
        <v>55326</v>
      </c>
      <c r="G2937" s="51">
        <f t="shared" si="381"/>
        <v>59936.5</v>
      </c>
      <c r="H2937" s="51">
        <f t="shared" si="382"/>
        <v>64546.999999999993</v>
      </c>
      <c r="I2937" s="51">
        <f t="shared" si="383"/>
        <v>69157.5</v>
      </c>
      <c r="J2937" s="52">
        <f t="shared" si="384"/>
        <v>82989</v>
      </c>
      <c r="K2937" s="13" t="s">
        <v>8794</v>
      </c>
      <c r="M2937" s="54"/>
      <c r="N2937" s="54"/>
    </row>
    <row r="2938" spans="2:14" ht="30.75" customHeight="1" x14ac:dyDescent="0.3">
      <c r="B2938" s="41">
        <v>2444041</v>
      </c>
      <c r="C2938" s="43" t="s">
        <v>4530</v>
      </c>
      <c r="D2938" s="12" t="s">
        <v>6948</v>
      </c>
      <c r="E2938" s="49">
        <v>9600</v>
      </c>
      <c r="F2938" s="50">
        <f t="shared" si="380"/>
        <v>5760</v>
      </c>
      <c r="G2938" s="51">
        <f t="shared" si="381"/>
        <v>6240</v>
      </c>
      <c r="H2938" s="51">
        <f t="shared" si="382"/>
        <v>6720</v>
      </c>
      <c r="I2938" s="51">
        <f t="shared" si="383"/>
        <v>7200</v>
      </c>
      <c r="J2938" s="52">
        <f t="shared" si="384"/>
        <v>8640</v>
      </c>
      <c r="K2938" s="48"/>
      <c r="M2938" s="54"/>
      <c r="N2938" s="54"/>
    </row>
    <row r="2939" spans="2:14" ht="30.75" customHeight="1" x14ac:dyDescent="0.3">
      <c r="B2939" s="41">
        <v>3910017</v>
      </c>
      <c r="C2939" s="43" t="s">
        <v>2494</v>
      </c>
      <c r="D2939" s="12" t="s">
        <v>6949</v>
      </c>
      <c r="E2939" s="49">
        <v>690</v>
      </c>
      <c r="F2939" s="50">
        <f t="shared" si="380"/>
        <v>414</v>
      </c>
      <c r="G2939" s="51">
        <f t="shared" si="381"/>
        <v>448.5</v>
      </c>
      <c r="H2939" s="51">
        <f t="shared" si="382"/>
        <v>482.99999999999994</v>
      </c>
      <c r="I2939" s="51">
        <f t="shared" si="383"/>
        <v>517.5</v>
      </c>
      <c r="J2939" s="52">
        <f t="shared" si="384"/>
        <v>621</v>
      </c>
      <c r="K2939" s="13" t="s">
        <v>8794</v>
      </c>
      <c r="M2939" s="54"/>
      <c r="N2939" s="54"/>
    </row>
    <row r="2940" spans="2:14" ht="30.75" customHeight="1" x14ac:dyDescent="0.3">
      <c r="B2940" s="41">
        <v>2794010</v>
      </c>
      <c r="C2940" s="43" t="s">
        <v>2495</v>
      </c>
      <c r="D2940" s="12" t="s">
        <v>6950</v>
      </c>
      <c r="E2940" s="55" t="s">
        <v>8917</v>
      </c>
      <c r="F2940" s="56" t="s">
        <v>8917</v>
      </c>
      <c r="G2940" s="57" t="s">
        <v>8917</v>
      </c>
      <c r="H2940" s="57" t="s">
        <v>8917</v>
      </c>
      <c r="I2940" s="57" t="s">
        <v>8917</v>
      </c>
      <c r="J2940" s="58" t="s">
        <v>8917</v>
      </c>
      <c r="K2940" s="48" t="s">
        <v>8793</v>
      </c>
      <c r="M2940" s="54"/>
      <c r="N2940" s="54"/>
    </row>
    <row r="2941" spans="2:14" ht="30.75" customHeight="1" x14ac:dyDescent="0.3">
      <c r="B2941" s="41">
        <v>2444248</v>
      </c>
      <c r="C2941" s="43" t="s">
        <v>2496</v>
      </c>
      <c r="D2941" s="12" t="s">
        <v>6951</v>
      </c>
      <c r="E2941" s="55" t="s">
        <v>8917</v>
      </c>
      <c r="F2941" s="56" t="s">
        <v>8917</v>
      </c>
      <c r="G2941" s="57" t="s">
        <v>8917</v>
      </c>
      <c r="H2941" s="57" t="s">
        <v>8917</v>
      </c>
      <c r="I2941" s="57" t="s">
        <v>8917</v>
      </c>
      <c r="J2941" s="58" t="s">
        <v>8917</v>
      </c>
      <c r="K2941" s="48" t="s">
        <v>8793</v>
      </c>
      <c r="M2941" s="54"/>
      <c r="N2941" s="54"/>
    </row>
    <row r="2942" spans="2:14" ht="30.75" customHeight="1" x14ac:dyDescent="0.3">
      <c r="B2942" s="41">
        <v>3900081</v>
      </c>
      <c r="C2942" s="43" t="s">
        <v>2497</v>
      </c>
      <c r="D2942" s="12" t="s">
        <v>6952</v>
      </c>
      <c r="E2942" s="49">
        <v>14020</v>
      </c>
      <c r="F2942" s="50">
        <f>E2942*0.6</f>
        <v>8412</v>
      </c>
      <c r="G2942" s="51">
        <f>E2942*0.65</f>
        <v>9113</v>
      </c>
      <c r="H2942" s="51">
        <f>E2942*0.7</f>
        <v>9814</v>
      </c>
      <c r="I2942" s="51">
        <f>E2942*0.75</f>
        <v>10515</v>
      </c>
      <c r="J2942" s="52">
        <f>E2942*0.9</f>
        <v>12618</v>
      </c>
      <c r="K2942" s="48"/>
      <c r="M2942" s="54"/>
      <c r="N2942" s="54"/>
    </row>
    <row r="2943" spans="2:14" ht="30.75" customHeight="1" x14ac:dyDescent="0.3">
      <c r="B2943" s="41">
        <v>2799082</v>
      </c>
      <c r="C2943" s="43" t="s">
        <v>2498</v>
      </c>
      <c r="D2943" s="12" t="s">
        <v>6953</v>
      </c>
      <c r="E2943" s="49">
        <v>360</v>
      </c>
      <c r="F2943" s="50">
        <f>E2943*0.6</f>
        <v>216</v>
      </c>
      <c r="G2943" s="51">
        <f>E2943*0.65</f>
        <v>234</v>
      </c>
      <c r="H2943" s="51">
        <f>E2943*0.7</f>
        <v>251.99999999999997</v>
      </c>
      <c r="I2943" s="51">
        <f>E2943*0.75</f>
        <v>270</v>
      </c>
      <c r="J2943" s="52">
        <f>E2943*0.9</f>
        <v>324</v>
      </c>
      <c r="K2943" s="13" t="s">
        <v>8794</v>
      </c>
      <c r="M2943" s="54"/>
      <c r="N2943" s="54"/>
    </row>
    <row r="2944" spans="2:14" ht="30.75" customHeight="1" x14ac:dyDescent="0.3">
      <c r="B2944" s="41">
        <v>2800711</v>
      </c>
      <c r="C2944" s="43" t="s">
        <v>2499</v>
      </c>
      <c r="D2944" s="12" t="s">
        <v>6954</v>
      </c>
      <c r="E2944" s="55" t="s">
        <v>8917</v>
      </c>
      <c r="F2944" s="56" t="s">
        <v>8917</v>
      </c>
      <c r="G2944" s="57" t="s">
        <v>8917</v>
      </c>
      <c r="H2944" s="57" t="s">
        <v>8917</v>
      </c>
      <c r="I2944" s="57" t="s">
        <v>8917</v>
      </c>
      <c r="J2944" s="58" t="s">
        <v>8917</v>
      </c>
      <c r="K2944" s="48" t="s">
        <v>8793</v>
      </c>
      <c r="M2944" s="54"/>
      <c r="N2944" s="54"/>
    </row>
    <row r="2945" spans="2:14" ht="30.75" customHeight="1" x14ac:dyDescent="0.3">
      <c r="B2945" s="41">
        <v>3490267</v>
      </c>
      <c r="C2945" s="43" t="s">
        <v>4531</v>
      </c>
      <c r="D2945" s="12" t="s">
        <v>6955</v>
      </c>
      <c r="E2945" s="49">
        <v>180</v>
      </c>
      <c r="F2945" s="50">
        <f>E2945*0.6</f>
        <v>108</v>
      </c>
      <c r="G2945" s="51">
        <f>E2945*0.65</f>
        <v>117</v>
      </c>
      <c r="H2945" s="51">
        <f>E2945*0.7</f>
        <v>125.99999999999999</v>
      </c>
      <c r="I2945" s="51">
        <f>E2945*0.75</f>
        <v>135</v>
      </c>
      <c r="J2945" s="52">
        <f>E2945*0.9</f>
        <v>162</v>
      </c>
      <c r="K2945" s="13" t="s">
        <v>8794</v>
      </c>
      <c r="M2945" s="54"/>
      <c r="N2945" s="54"/>
    </row>
    <row r="2946" spans="2:14" ht="30.75" customHeight="1" x14ac:dyDescent="0.3">
      <c r="B2946" s="41">
        <v>3910034</v>
      </c>
      <c r="C2946" s="43" t="s">
        <v>4532</v>
      </c>
      <c r="D2946" s="12"/>
      <c r="E2946" s="55" t="s">
        <v>8743</v>
      </c>
      <c r="F2946" s="50" t="s">
        <v>4162</v>
      </c>
      <c r="G2946" s="51" t="s">
        <v>4162</v>
      </c>
      <c r="H2946" s="51" t="s">
        <v>4162</v>
      </c>
      <c r="I2946" s="51" t="s">
        <v>4162</v>
      </c>
      <c r="J2946" s="52" t="s">
        <v>4162</v>
      </c>
      <c r="K2946" s="13" t="s">
        <v>8794</v>
      </c>
      <c r="M2946" s="54"/>
      <c r="N2946" s="54"/>
    </row>
    <row r="2947" spans="2:14" ht="30.75" customHeight="1" x14ac:dyDescent="0.3">
      <c r="B2947" s="41">
        <v>3490052</v>
      </c>
      <c r="C2947" s="43" t="s">
        <v>4533</v>
      </c>
      <c r="D2947" s="12" t="s">
        <v>6956</v>
      </c>
      <c r="E2947" s="49">
        <v>740</v>
      </c>
      <c r="F2947" s="50">
        <f>E2947*0.6</f>
        <v>444</v>
      </c>
      <c r="G2947" s="51">
        <f>E2947*0.65</f>
        <v>481</v>
      </c>
      <c r="H2947" s="51">
        <f>E2947*0.7</f>
        <v>518</v>
      </c>
      <c r="I2947" s="51">
        <f>E2947*0.75</f>
        <v>555</v>
      </c>
      <c r="J2947" s="52">
        <f>E2947*0.9</f>
        <v>666</v>
      </c>
      <c r="K2947" s="13" t="s">
        <v>8794</v>
      </c>
      <c r="M2947" s="54"/>
      <c r="N2947" s="54"/>
    </row>
    <row r="2948" spans="2:14" ht="30.75" customHeight="1" x14ac:dyDescent="0.3">
      <c r="B2948" s="41">
        <v>1730260</v>
      </c>
      <c r="C2948" s="43" t="s">
        <v>2500</v>
      </c>
      <c r="D2948" s="12" t="s">
        <v>6957</v>
      </c>
      <c r="E2948" s="49">
        <v>470</v>
      </c>
      <c r="F2948" s="50">
        <f>E2948*0.6</f>
        <v>282</v>
      </c>
      <c r="G2948" s="51">
        <f>E2948*0.65</f>
        <v>305.5</v>
      </c>
      <c r="H2948" s="51">
        <f>E2948*0.7</f>
        <v>329</v>
      </c>
      <c r="I2948" s="51">
        <f>E2948*0.75</f>
        <v>352.5</v>
      </c>
      <c r="J2948" s="52">
        <f>E2948*0.9</f>
        <v>423</v>
      </c>
      <c r="K2948" s="13" t="s">
        <v>8794</v>
      </c>
      <c r="M2948" s="54"/>
      <c r="N2948" s="54"/>
    </row>
    <row r="2949" spans="2:14" ht="30.75" customHeight="1" x14ac:dyDescent="0.3">
      <c r="B2949" s="41">
        <v>1730704</v>
      </c>
      <c r="C2949" s="43" t="s">
        <v>2501</v>
      </c>
      <c r="D2949" s="12" t="s">
        <v>6958</v>
      </c>
      <c r="E2949" s="49">
        <v>1430</v>
      </c>
      <c r="F2949" s="50">
        <f>E2949*0.6</f>
        <v>858</v>
      </c>
      <c r="G2949" s="51">
        <f>E2949*0.65</f>
        <v>929.5</v>
      </c>
      <c r="H2949" s="51">
        <f>E2949*0.7</f>
        <v>1000.9999999999999</v>
      </c>
      <c r="I2949" s="51">
        <f>E2949*0.75</f>
        <v>1072.5</v>
      </c>
      <c r="J2949" s="52">
        <f>E2949*0.9</f>
        <v>1287</v>
      </c>
      <c r="K2949" s="13" t="s">
        <v>8794</v>
      </c>
      <c r="M2949" s="54"/>
      <c r="N2949" s="54"/>
    </row>
    <row r="2950" spans="2:14" ht="30.75" customHeight="1" x14ac:dyDescent="0.3">
      <c r="B2950" s="41">
        <v>2744605</v>
      </c>
      <c r="C2950" s="43" t="s">
        <v>2502</v>
      </c>
      <c r="D2950" s="12" t="s">
        <v>6959</v>
      </c>
      <c r="E2950" s="55" t="s">
        <v>8917</v>
      </c>
      <c r="F2950" s="56" t="s">
        <v>8917</v>
      </c>
      <c r="G2950" s="57" t="s">
        <v>8917</v>
      </c>
      <c r="H2950" s="57" t="s">
        <v>8917</v>
      </c>
      <c r="I2950" s="57" t="s">
        <v>8917</v>
      </c>
      <c r="J2950" s="58" t="s">
        <v>8917</v>
      </c>
      <c r="K2950" s="48" t="s">
        <v>8793</v>
      </c>
      <c r="M2950" s="54"/>
      <c r="N2950" s="54"/>
    </row>
    <row r="2951" spans="2:14" ht="30.75" customHeight="1" x14ac:dyDescent="0.3">
      <c r="B2951" s="41">
        <v>2744779</v>
      </c>
      <c r="C2951" s="43" t="s">
        <v>2503</v>
      </c>
      <c r="D2951" s="12" t="s">
        <v>6960</v>
      </c>
      <c r="E2951" s="49">
        <v>55020</v>
      </c>
      <c r="F2951" s="50">
        <f>E2951*0.6</f>
        <v>33012</v>
      </c>
      <c r="G2951" s="51">
        <f>E2951*0.65</f>
        <v>35763</v>
      </c>
      <c r="H2951" s="51">
        <f>E2951*0.7</f>
        <v>38514</v>
      </c>
      <c r="I2951" s="51">
        <f>E2951*0.75</f>
        <v>41265</v>
      </c>
      <c r="J2951" s="52">
        <f>E2951*0.9</f>
        <v>49518</v>
      </c>
      <c r="K2951" s="13" t="s">
        <v>8794</v>
      </c>
      <c r="M2951" s="54"/>
      <c r="N2951" s="54"/>
    </row>
    <row r="2952" spans="2:14" ht="30.75" customHeight="1" x14ac:dyDescent="0.3">
      <c r="B2952" s="41">
        <v>2744781</v>
      </c>
      <c r="C2952" s="43" t="s">
        <v>2504</v>
      </c>
      <c r="D2952" s="12" t="s">
        <v>6961</v>
      </c>
      <c r="E2952" s="49">
        <v>22500</v>
      </c>
      <c r="F2952" s="50">
        <f>E2952*0.6</f>
        <v>13500</v>
      </c>
      <c r="G2952" s="51">
        <f>E2952*0.65</f>
        <v>14625</v>
      </c>
      <c r="H2952" s="51">
        <f>E2952*0.7</f>
        <v>15749.999999999998</v>
      </c>
      <c r="I2952" s="51">
        <f>E2952*0.75</f>
        <v>16875</v>
      </c>
      <c r="J2952" s="52">
        <f>E2952*0.9</f>
        <v>20250</v>
      </c>
      <c r="K2952" s="13" t="s">
        <v>8794</v>
      </c>
      <c r="M2952" s="54"/>
      <c r="N2952" s="54"/>
    </row>
    <row r="2953" spans="2:14" ht="30.75" customHeight="1" x14ac:dyDescent="0.3">
      <c r="B2953" s="41">
        <v>2744831</v>
      </c>
      <c r="C2953" s="43" t="s">
        <v>2505</v>
      </c>
      <c r="D2953" s="12" t="s">
        <v>6962</v>
      </c>
      <c r="E2953" s="49">
        <v>7940</v>
      </c>
      <c r="F2953" s="50">
        <f>E2953*0.6</f>
        <v>4764</v>
      </c>
      <c r="G2953" s="51">
        <f>E2953*0.65</f>
        <v>5161</v>
      </c>
      <c r="H2953" s="51">
        <f>E2953*0.7</f>
        <v>5558</v>
      </c>
      <c r="I2953" s="51">
        <f>E2953*0.75</f>
        <v>5955</v>
      </c>
      <c r="J2953" s="52">
        <f>E2953*0.9</f>
        <v>7146</v>
      </c>
      <c r="M2953" s="54"/>
      <c r="N2953" s="54"/>
    </row>
    <row r="2954" spans="2:14" ht="30.75" customHeight="1" x14ac:dyDescent="0.3">
      <c r="B2954" s="41">
        <v>2744836</v>
      </c>
      <c r="C2954" s="43" t="s">
        <v>2506</v>
      </c>
      <c r="D2954" s="12" t="s">
        <v>6963</v>
      </c>
      <c r="E2954" s="55" t="s">
        <v>8917</v>
      </c>
      <c r="F2954" s="56" t="s">
        <v>8917</v>
      </c>
      <c r="G2954" s="57" t="s">
        <v>8917</v>
      </c>
      <c r="H2954" s="57" t="s">
        <v>8917</v>
      </c>
      <c r="I2954" s="57" t="s">
        <v>8917</v>
      </c>
      <c r="J2954" s="58" t="s">
        <v>8917</v>
      </c>
      <c r="K2954" s="48" t="s">
        <v>8793</v>
      </c>
      <c r="M2954" s="54"/>
      <c r="N2954" s="54"/>
    </row>
    <row r="2955" spans="2:14" ht="30.75" customHeight="1" x14ac:dyDescent="0.3">
      <c r="B2955" s="41">
        <v>2744920</v>
      </c>
      <c r="C2955" s="43" t="s">
        <v>2507</v>
      </c>
      <c r="D2955" s="12" t="s">
        <v>6958</v>
      </c>
      <c r="E2955" s="55" t="s">
        <v>8917</v>
      </c>
      <c r="F2955" s="56" t="s">
        <v>8917</v>
      </c>
      <c r="G2955" s="57" t="s">
        <v>8917</v>
      </c>
      <c r="H2955" s="57" t="s">
        <v>8917</v>
      </c>
      <c r="I2955" s="57" t="s">
        <v>8917</v>
      </c>
      <c r="J2955" s="58" t="s">
        <v>8917</v>
      </c>
      <c r="K2955" s="48" t="s">
        <v>8793</v>
      </c>
      <c r="M2955" s="54"/>
      <c r="N2955" s="54"/>
    </row>
    <row r="2956" spans="2:14" ht="30.75" customHeight="1" x14ac:dyDescent="0.3">
      <c r="B2956" s="41">
        <v>2744922</v>
      </c>
      <c r="C2956" s="43" t="s">
        <v>2508</v>
      </c>
      <c r="D2956" s="12" t="s">
        <v>6958</v>
      </c>
      <c r="E2956" s="55" t="s">
        <v>8917</v>
      </c>
      <c r="F2956" s="56" t="s">
        <v>8917</v>
      </c>
      <c r="G2956" s="57" t="s">
        <v>8917</v>
      </c>
      <c r="H2956" s="57" t="s">
        <v>8917</v>
      </c>
      <c r="I2956" s="57" t="s">
        <v>8917</v>
      </c>
      <c r="J2956" s="58" t="s">
        <v>8917</v>
      </c>
      <c r="K2956" s="48" t="s">
        <v>8793</v>
      </c>
      <c r="M2956" s="54"/>
      <c r="N2956" s="54"/>
    </row>
    <row r="2957" spans="2:14" ht="30.75" customHeight="1" x14ac:dyDescent="0.3">
      <c r="B2957" s="41">
        <v>2744923</v>
      </c>
      <c r="C2957" s="43" t="s">
        <v>2509</v>
      </c>
      <c r="D2957" s="12" t="s">
        <v>6958</v>
      </c>
      <c r="E2957" s="55" t="s">
        <v>8917</v>
      </c>
      <c r="F2957" s="56" t="s">
        <v>8917</v>
      </c>
      <c r="G2957" s="57" t="s">
        <v>8917</v>
      </c>
      <c r="H2957" s="57" t="s">
        <v>8917</v>
      </c>
      <c r="I2957" s="57" t="s">
        <v>8917</v>
      </c>
      <c r="J2957" s="58" t="s">
        <v>8917</v>
      </c>
      <c r="K2957" s="48" t="s">
        <v>8793</v>
      </c>
      <c r="M2957" s="54"/>
      <c r="N2957" s="54"/>
    </row>
    <row r="2958" spans="2:14" ht="30.75" customHeight="1" x14ac:dyDescent="0.3">
      <c r="B2958" s="41">
        <v>2744924</v>
      </c>
      <c r="C2958" s="43" t="s">
        <v>2510</v>
      </c>
      <c r="D2958" s="12" t="s">
        <v>6958</v>
      </c>
      <c r="E2958" s="55" t="s">
        <v>8917</v>
      </c>
      <c r="F2958" s="56" t="s">
        <v>8917</v>
      </c>
      <c r="G2958" s="57" t="s">
        <v>8917</v>
      </c>
      <c r="H2958" s="57" t="s">
        <v>8917</v>
      </c>
      <c r="I2958" s="57" t="s">
        <v>8917</v>
      </c>
      <c r="J2958" s="58" t="s">
        <v>8917</v>
      </c>
      <c r="K2958" s="48" t="s">
        <v>8793</v>
      </c>
      <c r="M2958" s="54"/>
      <c r="N2958" s="54"/>
    </row>
    <row r="2959" spans="2:14" ht="30.75" customHeight="1" x14ac:dyDescent="0.3">
      <c r="B2959" s="41">
        <v>2744965</v>
      </c>
      <c r="C2959" s="43" t="s">
        <v>2511</v>
      </c>
      <c r="D2959" s="12" t="s">
        <v>6964</v>
      </c>
      <c r="E2959" s="49">
        <v>2000</v>
      </c>
      <c r="F2959" s="50">
        <f t="shared" ref="F2959:F2965" si="385">E2959*0.6</f>
        <v>1200</v>
      </c>
      <c r="G2959" s="51">
        <f t="shared" ref="G2959:G2965" si="386">E2959*0.65</f>
        <v>1300</v>
      </c>
      <c r="H2959" s="51">
        <f t="shared" ref="H2959:H2965" si="387">E2959*0.7</f>
        <v>1400</v>
      </c>
      <c r="I2959" s="51">
        <f t="shared" ref="I2959:I2965" si="388">E2959*0.75</f>
        <v>1500</v>
      </c>
      <c r="J2959" s="52">
        <f t="shared" ref="J2959:J2965" si="389">E2959*0.9</f>
        <v>1800</v>
      </c>
      <c r="K2959" s="13" t="s">
        <v>8794</v>
      </c>
      <c r="M2959" s="54"/>
      <c r="N2959" s="54"/>
    </row>
    <row r="2960" spans="2:14" ht="30.75" customHeight="1" x14ac:dyDescent="0.3">
      <c r="B2960" s="41">
        <v>2745036</v>
      </c>
      <c r="C2960" s="43" t="s">
        <v>4534</v>
      </c>
      <c r="D2960" s="12" t="s">
        <v>6965</v>
      </c>
      <c r="E2960" s="49">
        <v>15630</v>
      </c>
      <c r="F2960" s="50">
        <f t="shared" si="385"/>
        <v>9378</v>
      </c>
      <c r="G2960" s="51">
        <f t="shared" si="386"/>
        <v>10159.5</v>
      </c>
      <c r="H2960" s="51">
        <f t="shared" si="387"/>
        <v>10941</v>
      </c>
      <c r="I2960" s="51">
        <f t="shared" si="388"/>
        <v>11722.5</v>
      </c>
      <c r="J2960" s="52">
        <f t="shared" si="389"/>
        <v>14067</v>
      </c>
      <c r="M2960" s="54"/>
      <c r="N2960" s="54"/>
    </row>
    <row r="2961" spans="2:14" ht="30.75" customHeight="1" x14ac:dyDescent="0.3">
      <c r="B2961" s="41">
        <v>2745037</v>
      </c>
      <c r="C2961" s="43" t="s">
        <v>2512</v>
      </c>
      <c r="D2961" s="12" t="s">
        <v>6966</v>
      </c>
      <c r="E2961" s="49">
        <v>6470</v>
      </c>
      <c r="F2961" s="50">
        <f t="shared" si="385"/>
        <v>3882</v>
      </c>
      <c r="G2961" s="51">
        <f t="shared" si="386"/>
        <v>4205.5</v>
      </c>
      <c r="H2961" s="51">
        <f t="shared" si="387"/>
        <v>4529</v>
      </c>
      <c r="I2961" s="51">
        <f t="shared" si="388"/>
        <v>4852.5</v>
      </c>
      <c r="J2961" s="52">
        <f t="shared" si="389"/>
        <v>5823</v>
      </c>
      <c r="M2961" s="54"/>
      <c r="N2961" s="54"/>
    </row>
    <row r="2962" spans="2:14" ht="30.75" customHeight="1" x14ac:dyDescent="0.3">
      <c r="B2962" s="41">
        <v>2745070</v>
      </c>
      <c r="C2962" s="43" t="s">
        <v>2513</v>
      </c>
      <c r="D2962" s="12" t="s">
        <v>6962</v>
      </c>
      <c r="E2962" s="49">
        <v>8850</v>
      </c>
      <c r="F2962" s="50">
        <f t="shared" si="385"/>
        <v>5310</v>
      </c>
      <c r="G2962" s="51">
        <f t="shared" si="386"/>
        <v>5752.5</v>
      </c>
      <c r="H2962" s="51">
        <f t="shared" si="387"/>
        <v>6195</v>
      </c>
      <c r="I2962" s="51">
        <f t="shared" si="388"/>
        <v>6637.5</v>
      </c>
      <c r="J2962" s="52">
        <f t="shared" si="389"/>
        <v>7965</v>
      </c>
      <c r="K2962" s="13" t="s">
        <v>8794</v>
      </c>
      <c r="M2962" s="54"/>
      <c r="N2962" s="54"/>
    </row>
    <row r="2963" spans="2:14" ht="30.75" customHeight="1" x14ac:dyDescent="0.3">
      <c r="B2963" s="41">
        <v>2745071</v>
      </c>
      <c r="C2963" s="43" t="s">
        <v>2514</v>
      </c>
      <c r="D2963" s="12" t="s">
        <v>6964</v>
      </c>
      <c r="E2963" s="49">
        <v>2000</v>
      </c>
      <c r="F2963" s="50">
        <f t="shared" si="385"/>
        <v>1200</v>
      </c>
      <c r="G2963" s="51">
        <f t="shared" si="386"/>
        <v>1300</v>
      </c>
      <c r="H2963" s="51">
        <f t="shared" si="387"/>
        <v>1400</v>
      </c>
      <c r="I2963" s="51">
        <f t="shared" si="388"/>
        <v>1500</v>
      </c>
      <c r="J2963" s="52">
        <f t="shared" si="389"/>
        <v>1800</v>
      </c>
      <c r="K2963" s="13" t="s">
        <v>8794</v>
      </c>
      <c r="M2963" s="54"/>
      <c r="N2963" s="54"/>
    </row>
    <row r="2964" spans="2:14" ht="30.75" customHeight="1" x14ac:dyDescent="0.3">
      <c r="B2964" s="41">
        <v>2745072</v>
      </c>
      <c r="C2964" s="43" t="s">
        <v>4535</v>
      </c>
      <c r="D2964" s="12" t="s">
        <v>6967</v>
      </c>
      <c r="E2964" s="49">
        <v>2730</v>
      </c>
      <c r="F2964" s="50">
        <f t="shared" si="385"/>
        <v>1638</v>
      </c>
      <c r="G2964" s="51">
        <f t="shared" si="386"/>
        <v>1774.5</v>
      </c>
      <c r="H2964" s="51">
        <f t="shared" si="387"/>
        <v>1910.9999999999998</v>
      </c>
      <c r="I2964" s="51">
        <f t="shared" si="388"/>
        <v>2047.5</v>
      </c>
      <c r="J2964" s="52">
        <f t="shared" si="389"/>
        <v>2457</v>
      </c>
      <c r="K2964" s="13" t="s">
        <v>8794</v>
      </c>
      <c r="M2964" s="54"/>
      <c r="N2964" s="54"/>
    </row>
    <row r="2965" spans="2:14" ht="30.75" customHeight="1" x14ac:dyDescent="0.3">
      <c r="B2965" s="41">
        <v>2745073</v>
      </c>
      <c r="C2965" s="43" t="s">
        <v>4536</v>
      </c>
      <c r="D2965" s="12" t="s">
        <v>6968</v>
      </c>
      <c r="E2965" s="49">
        <v>1510</v>
      </c>
      <c r="F2965" s="50">
        <f t="shared" si="385"/>
        <v>906</v>
      </c>
      <c r="G2965" s="51">
        <f t="shared" si="386"/>
        <v>981.5</v>
      </c>
      <c r="H2965" s="51">
        <f t="shared" si="387"/>
        <v>1057</v>
      </c>
      <c r="I2965" s="51">
        <f t="shared" si="388"/>
        <v>1132.5</v>
      </c>
      <c r="J2965" s="52">
        <f t="shared" si="389"/>
        <v>1359</v>
      </c>
      <c r="K2965" s="13" t="s">
        <v>8794</v>
      </c>
      <c r="M2965" s="54"/>
      <c r="N2965" s="54"/>
    </row>
    <row r="2966" spans="2:14" ht="30.75" customHeight="1" x14ac:dyDescent="0.3">
      <c r="B2966" s="41">
        <v>2768030</v>
      </c>
      <c r="C2966" s="43" t="s">
        <v>2515</v>
      </c>
      <c r="D2966" s="12" t="s">
        <v>6958</v>
      </c>
      <c r="E2966" s="55" t="s">
        <v>8917</v>
      </c>
      <c r="F2966" s="56" t="s">
        <v>8917</v>
      </c>
      <c r="G2966" s="57" t="s">
        <v>8917</v>
      </c>
      <c r="H2966" s="57" t="s">
        <v>8917</v>
      </c>
      <c r="I2966" s="57" t="s">
        <v>8917</v>
      </c>
      <c r="J2966" s="58" t="s">
        <v>8917</v>
      </c>
      <c r="K2966" s="48" t="s">
        <v>8793</v>
      </c>
      <c r="M2966" s="54"/>
      <c r="N2966" s="54"/>
    </row>
    <row r="2967" spans="2:14" ht="30.75" customHeight="1" x14ac:dyDescent="0.3">
      <c r="B2967" s="41">
        <v>2794062</v>
      </c>
      <c r="C2967" s="43" t="s">
        <v>2516</v>
      </c>
      <c r="D2967" s="12" t="s">
        <v>6958</v>
      </c>
      <c r="E2967" s="55" t="s">
        <v>8917</v>
      </c>
      <c r="F2967" s="56" t="s">
        <v>8917</v>
      </c>
      <c r="G2967" s="57" t="s">
        <v>8917</v>
      </c>
      <c r="H2967" s="57" t="s">
        <v>8917</v>
      </c>
      <c r="I2967" s="57" t="s">
        <v>8917</v>
      </c>
      <c r="J2967" s="58" t="s">
        <v>8917</v>
      </c>
      <c r="K2967" s="48" t="s">
        <v>8793</v>
      </c>
      <c r="M2967" s="54"/>
      <c r="N2967" s="54"/>
    </row>
    <row r="2968" spans="2:14" ht="30.75" customHeight="1" x14ac:dyDescent="0.3">
      <c r="B2968" s="41">
        <v>2794068</v>
      </c>
      <c r="C2968" s="43" t="s">
        <v>4537</v>
      </c>
      <c r="D2968" s="12" t="s">
        <v>6958</v>
      </c>
      <c r="E2968" s="55" t="s">
        <v>8917</v>
      </c>
      <c r="F2968" s="56" t="s">
        <v>8917</v>
      </c>
      <c r="G2968" s="57" t="s">
        <v>8917</v>
      </c>
      <c r="H2968" s="57" t="s">
        <v>8917</v>
      </c>
      <c r="I2968" s="57" t="s">
        <v>8917</v>
      </c>
      <c r="J2968" s="58" t="s">
        <v>8917</v>
      </c>
      <c r="K2968" s="48" t="s">
        <v>8793</v>
      </c>
      <c r="M2968" s="54"/>
      <c r="N2968" s="54"/>
    </row>
    <row r="2969" spans="2:14" ht="30.75" customHeight="1" x14ac:dyDescent="0.3">
      <c r="B2969" s="41">
        <v>9145722</v>
      </c>
      <c r="C2969" s="43" t="s">
        <v>2517</v>
      </c>
      <c r="D2969" s="12" t="s">
        <v>6963</v>
      </c>
      <c r="E2969" s="55" t="s">
        <v>8917</v>
      </c>
      <c r="F2969" s="56" t="s">
        <v>8917</v>
      </c>
      <c r="G2969" s="57" t="s">
        <v>8917</v>
      </c>
      <c r="H2969" s="57" t="s">
        <v>8917</v>
      </c>
      <c r="I2969" s="57" t="s">
        <v>8917</v>
      </c>
      <c r="J2969" s="58" t="s">
        <v>8917</v>
      </c>
      <c r="K2969" s="48" t="s">
        <v>8793</v>
      </c>
      <c r="M2969" s="54"/>
      <c r="N2969" s="54"/>
    </row>
    <row r="2970" spans="2:14" ht="30.75" customHeight="1" x14ac:dyDescent="0.3">
      <c r="B2970" s="41">
        <v>9145724</v>
      </c>
      <c r="C2970" s="43" t="s">
        <v>2518</v>
      </c>
      <c r="D2970" s="12" t="s">
        <v>6969</v>
      </c>
      <c r="E2970" s="55" t="s">
        <v>8917</v>
      </c>
      <c r="F2970" s="56" t="s">
        <v>8917</v>
      </c>
      <c r="G2970" s="57" t="s">
        <v>8917</v>
      </c>
      <c r="H2970" s="57" t="s">
        <v>8917</v>
      </c>
      <c r="I2970" s="57" t="s">
        <v>8917</v>
      </c>
      <c r="J2970" s="58" t="s">
        <v>8917</v>
      </c>
      <c r="K2970" s="48" t="s">
        <v>8793</v>
      </c>
      <c r="M2970" s="54"/>
      <c r="N2970" s="54"/>
    </row>
    <row r="2971" spans="2:14" ht="30.75" customHeight="1" x14ac:dyDescent="0.3">
      <c r="B2971" s="41">
        <v>9145723</v>
      </c>
      <c r="C2971" s="43" t="s">
        <v>2519</v>
      </c>
      <c r="D2971" s="12" t="s">
        <v>6970</v>
      </c>
      <c r="E2971" s="55" t="s">
        <v>8917</v>
      </c>
      <c r="F2971" s="56" t="s">
        <v>8917</v>
      </c>
      <c r="G2971" s="57" t="s">
        <v>8917</v>
      </c>
      <c r="H2971" s="57" t="s">
        <v>8917</v>
      </c>
      <c r="I2971" s="57" t="s">
        <v>8917</v>
      </c>
      <c r="J2971" s="58" t="s">
        <v>8917</v>
      </c>
      <c r="K2971" s="48" t="s">
        <v>8793</v>
      </c>
      <c r="M2971" s="54"/>
      <c r="N2971" s="54"/>
    </row>
    <row r="2972" spans="2:14" ht="30.75" customHeight="1" x14ac:dyDescent="0.3">
      <c r="B2972" s="41">
        <v>2768005</v>
      </c>
      <c r="C2972" s="43" t="s">
        <v>2520</v>
      </c>
      <c r="D2972" s="12" t="s">
        <v>6971</v>
      </c>
      <c r="E2972" s="55" t="s">
        <v>8917</v>
      </c>
      <c r="F2972" s="56" t="s">
        <v>8917</v>
      </c>
      <c r="G2972" s="57" t="s">
        <v>8917</v>
      </c>
      <c r="H2972" s="57" t="s">
        <v>8917</v>
      </c>
      <c r="I2972" s="57" t="s">
        <v>8917</v>
      </c>
      <c r="J2972" s="58" t="s">
        <v>8917</v>
      </c>
      <c r="K2972" s="48" t="s">
        <v>8793</v>
      </c>
      <c r="M2972" s="54"/>
      <c r="N2972" s="54"/>
    </row>
    <row r="2973" spans="2:14" ht="30.75" customHeight="1" x14ac:dyDescent="0.3">
      <c r="B2973" s="41">
        <v>2768100</v>
      </c>
      <c r="C2973" s="43" t="s">
        <v>2521</v>
      </c>
      <c r="D2973" s="12" t="s">
        <v>6972</v>
      </c>
      <c r="E2973" s="55" t="s">
        <v>8917</v>
      </c>
      <c r="F2973" s="56" t="s">
        <v>8917</v>
      </c>
      <c r="G2973" s="57" t="s">
        <v>8917</v>
      </c>
      <c r="H2973" s="57" t="s">
        <v>8917</v>
      </c>
      <c r="I2973" s="57" t="s">
        <v>8917</v>
      </c>
      <c r="J2973" s="58" t="s">
        <v>8917</v>
      </c>
      <c r="K2973" s="48" t="s">
        <v>8793</v>
      </c>
      <c r="M2973" s="54"/>
      <c r="N2973" s="54"/>
    </row>
    <row r="2974" spans="2:14" ht="30.75" customHeight="1" x14ac:dyDescent="0.3">
      <c r="B2974" s="41">
        <v>2744941</v>
      </c>
      <c r="C2974" s="43" t="s">
        <v>2522</v>
      </c>
      <c r="D2974" s="12" t="s">
        <v>6973</v>
      </c>
      <c r="E2974" s="55" t="s">
        <v>8917</v>
      </c>
      <c r="F2974" s="56" t="s">
        <v>8917</v>
      </c>
      <c r="G2974" s="57" t="s">
        <v>8917</v>
      </c>
      <c r="H2974" s="57" t="s">
        <v>8917</v>
      </c>
      <c r="I2974" s="57" t="s">
        <v>8917</v>
      </c>
      <c r="J2974" s="58" t="s">
        <v>8917</v>
      </c>
      <c r="K2974" s="48" t="s">
        <v>8793</v>
      </c>
      <c r="M2974" s="54"/>
      <c r="N2974" s="54"/>
    </row>
    <row r="2975" spans="2:14" ht="30.75" customHeight="1" x14ac:dyDescent="0.3">
      <c r="B2975" s="41">
        <v>2744942</v>
      </c>
      <c r="C2975" s="43" t="s">
        <v>2523</v>
      </c>
      <c r="D2975" s="12" t="s">
        <v>6974</v>
      </c>
      <c r="E2975" s="55" t="s">
        <v>8917</v>
      </c>
      <c r="F2975" s="56" t="s">
        <v>8917</v>
      </c>
      <c r="G2975" s="57" t="s">
        <v>8917</v>
      </c>
      <c r="H2975" s="57" t="s">
        <v>8917</v>
      </c>
      <c r="I2975" s="57" t="s">
        <v>8917</v>
      </c>
      <c r="J2975" s="58" t="s">
        <v>8917</v>
      </c>
      <c r="K2975" s="48" t="s">
        <v>8793</v>
      </c>
      <c r="M2975" s="54"/>
      <c r="N2975" s="54"/>
    </row>
    <row r="2976" spans="2:14" ht="30.75" customHeight="1" x14ac:dyDescent="0.3">
      <c r="B2976" s="41">
        <v>2744943</v>
      </c>
      <c r="C2976" s="43" t="s">
        <v>2524</v>
      </c>
      <c r="D2976" s="12" t="s">
        <v>6975</v>
      </c>
      <c r="E2976" s="55" t="s">
        <v>8917</v>
      </c>
      <c r="F2976" s="56" t="s">
        <v>8917</v>
      </c>
      <c r="G2976" s="57" t="s">
        <v>8917</v>
      </c>
      <c r="H2976" s="57" t="s">
        <v>8917</v>
      </c>
      <c r="I2976" s="57" t="s">
        <v>8917</v>
      </c>
      <c r="J2976" s="58" t="s">
        <v>8917</v>
      </c>
      <c r="K2976" s="48" t="s">
        <v>8793</v>
      </c>
      <c r="M2976" s="54"/>
      <c r="N2976" s="54"/>
    </row>
    <row r="2977" spans="2:14" ht="30.75" customHeight="1" x14ac:dyDescent="0.3">
      <c r="B2977" s="41">
        <v>2744949</v>
      </c>
      <c r="C2977" s="43" t="s">
        <v>2525</v>
      </c>
      <c r="D2977" s="12" t="s">
        <v>6976</v>
      </c>
      <c r="E2977" s="55" t="s">
        <v>8917</v>
      </c>
      <c r="F2977" s="56" t="s">
        <v>8917</v>
      </c>
      <c r="G2977" s="57" t="s">
        <v>8917</v>
      </c>
      <c r="H2977" s="57" t="s">
        <v>8917</v>
      </c>
      <c r="I2977" s="57" t="s">
        <v>8917</v>
      </c>
      <c r="J2977" s="58" t="s">
        <v>8917</v>
      </c>
      <c r="K2977" s="48" t="s">
        <v>8793</v>
      </c>
      <c r="M2977" s="54"/>
      <c r="N2977" s="54"/>
    </row>
    <row r="2978" spans="2:14" ht="30.75" customHeight="1" x14ac:dyDescent="0.3">
      <c r="B2978" s="41">
        <v>2744948</v>
      </c>
      <c r="C2978" s="43" t="s">
        <v>2526</v>
      </c>
      <c r="D2978" s="12" t="s">
        <v>6977</v>
      </c>
      <c r="E2978" s="55" t="s">
        <v>8917</v>
      </c>
      <c r="F2978" s="56" t="s">
        <v>8917</v>
      </c>
      <c r="G2978" s="57" t="s">
        <v>8917</v>
      </c>
      <c r="H2978" s="57" t="s">
        <v>8917</v>
      </c>
      <c r="I2978" s="57" t="s">
        <v>8917</v>
      </c>
      <c r="J2978" s="58" t="s">
        <v>8917</v>
      </c>
      <c r="K2978" s="48" t="s">
        <v>8793</v>
      </c>
      <c r="M2978" s="54"/>
      <c r="N2978" s="54"/>
    </row>
    <row r="2979" spans="2:14" ht="30.75" customHeight="1" x14ac:dyDescent="0.3">
      <c r="B2979" s="41">
        <v>2744950</v>
      </c>
      <c r="C2979" s="43" t="s">
        <v>2527</v>
      </c>
      <c r="D2979" s="12" t="s">
        <v>6978</v>
      </c>
      <c r="E2979" s="55" t="s">
        <v>8917</v>
      </c>
      <c r="F2979" s="56" t="s">
        <v>8917</v>
      </c>
      <c r="G2979" s="57" t="s">
        <v>8917</v>
      </c>
      <c r="H2979" s="57" t="s">
        <v>8917</v>
      </c>
      <c r="I2979" s="57" t="s">
        <v>8917</v>
      </c>
      <c r="J2979" s="58" t="s">
        <v>8917</v>
      </c>
      <c r="K2979" s="48" t="s">
        <v>8793</v>
      </c>
      <c r="M2979" s="54"/>
      <c r="N2979" s="54"/>
    </row>
    <row r="2980" spans="2:14" ht="30.75" customHeight="1" x14ac:dyDescent="0.3">
      <c r="B2980" s="41">
        <v>1524615000</v>
      </c>
      <c r="C2980" s="43" t="s">
        <v>4538</v>
      </c>
      <c r="D2980" s="12" t="s">
        <v>6979</v>
      </c>
      <c r="E2980" s="49">
        <v>3050</v>
      </c>
      <c r="F2980" s="50">
        <f>E2980*0.6</f>
        <v>1830</v>
      </c>
      <c r="G2980" s="51">
        <f>E2980*0.65</f>
        <v>1982.5</v>
      </c>
      <c r="H2980" s="51">
        <f>E2980*0.7</f>
        <v>2135</v>
      </c>
      <c r="I2980" s="51">
        <f>E2980*0.75</f>
        <v>2287.5</v>
      </c>
      <c r="J2980" s="52">
        <f>E2980*0.9</f>
        <v>2745</v>
      </c>
      <c r="K2980" s="13" t="s">
        <v>8794</v>
      </c>
      <c r="M2980" s="54"/>
      <c r="N2980" s="54"/>
    </row>
    <row r="2981" spans="2:14" ht="30.75" customHeight="1" x14ac:dyDescent="0.3">
      <c r="B2981" s="41">
        <v>2482934</v>
      </c>
      <c r="C2981" s="43" t="s">
        <v>2528</v>
      </c>
      <c r="D2981" s="12" t="s">
        <v>6980</v>
      </c>
      <c r="E2981" s="55" t="s">
        <v>8917</v>
      </c>
      <c r="F2981" s="56" t="s">
        <v>8917</v>
      </c>
      <c r="G2981" s="57" t="s">
        <v>8917</v>
      </c>
      <c r="H2981" s="57" t="s">
        <v>8917</v>
      </c>
      <c r="I2981" s="57" t="s">
        <v>8917</v>
      </c>
      <c r="J2981" s="58" t="s">
        <v>8917</v>
      </c>
      <c r="K2981" s="48" t="s">
        <v>8793</v>
      </c>
      <c r="M2981" s="54"/>
      <c r="N2981" s="54"/>
    </row>
    <row r="2982" spans="2:14" ht="30.75" customHeight="1" x14ac:dyDescent="0.3">
      <c r="B2982" s="41">
        <v>1524645000</v>
      </c>
      <c r="C2982" s="43" t="s">
        <v>4539</v>
      </c>
      <c r="D2982" s="12" t="s">
        <v>6981</v>
      </c>
      <c r="E2982" s="49">
        <v>870</v>
      </c>
      <c r="F2982" s="50">
        <f>E2982*0.6</f>
        <v>522</v>
      </c>
      <c r="G2982" s="51">
        <f>E2982*0.65</f>
        <v>565.5</v>
      </c>
      <c r="H2982" s="51">
        <f>E2982*0.7</f>
        <v>609</v>
      </c>
      <c r="I2982" s="51">
        <f>E2982*0.75</f>
        <v>652.5</v>
      </c>
      <c r="J2982" s="52">
        <f>E2982*0.9</f>
        <v>783</v>
      </c>
      <c r="K2982" s="13" t="s">
        <v>8794</v>
      </c>
      <c r="M2982" s="54"/>
      <c r="N2982" s="54"/>
    </row>
    <row r="2983" spans="2:14" ht="30.75" customHeight="1" x14ac:dyDescent="0.3">
      <c r="B2983" s="41">
        <v>8904932</v>
      </c>
      <c r="C2983" s="43" t="s">
        <v>2529</v>
      </c>
      <c r="D2983" s="12" t="s">
        <v>6982</v>
      </c>
      <c r="E2983" s="55" t="s">
        <v>8917</v>
      </c>
      <c r="F2983" s="56" t="s">
        <v>8917</v>
      </c>
      <c r="G2983" s="57" t="s">
        <v>8917</v>
      </c>
      <c r="H2983" s="57" t="s">
        <v>8917</v>
      </c>
      <c r="I2983" s="57" t="s">
        <v>8917</v>
      </c>
      <c r="J2983" s="58" t="s">
        <v>8917</v>
      </c>
      <c r="K2983" s="48" t="s">
        <v>8793</v>
      </c>
      <c r="M2983" s="54"/>
      <c r="N2983" s="54"/>
    </row>
    <row r="2984" spans="2:14" ht="30.75" customHeight="1" x14ac:dyDescent="0.3">
      <c r="B2984" s="41">
        <v>1720470</v>
      </c>
      <c r="C2984" s="43" t="s">
        <v>2530</v>
      </c>
      <c r="D2984" s="12" t="s">
        <v>6983</v>
      </c>
      <c r="E2984" s="49">
        <v>690</v>
      </c>
      <c r="F2984" s="50">
        <f>E2984*0.6</f>
        <v>414</v>
      </c>
      <c r="G2984" s="51">
        <f>E2984*0.65</f>
        <v>448.5</v>
      </c>
      <c r="H2984" s="51">
        <f>E2984*0.7</f>
        <v>482.99999999999994</v>
      </c>
      <c r="I2984" s="51">
        <f>E2984*0.75</f>
        <v>517.5</v>
      </c>
      <c r="J2984" s="52">
        <f>E2984*0.9</f>
        <v>621</v>
      </c>
      <c r="K2984" s="13" t="s">
        <v>8794</v>
      </c>
      <c r="M2984" s="54"/>
      <c r="N2984" s="54"/>
    </row>
    <row r="2985" spans="2:14" ht="30.75" customHeight="1" x14ac:dyDescent="0.3">
      <c r="B2985" s="41">
        <v>8902435</v>
      </c>
      <c r="C2985" s="43" t="s">
        <v>4540</v>
      </c>
      <c r="D2985" s="12"/>
      <c r="E2985" s="49">
        <v>4430</v>
      </c>
      <c r="F2985" s="50">
        <f>E2985*0.6</f>
        <v>2658</v>
      </c>
      <c r="G2985" s="51">
        <f>E2985*0.65</f>
        <v>2879.5</v>
      </c>
      <c r="H2985" s="51">
        <f>E2985*0.7</f>
        <v>3101</v>
      </c>
      <c r="I2985" s="51">
        <f>E2985*0.75</f>
        <v>3322.5</v>
      </c>
      <c r="J2985" s="52">
        <f>E2985*0.9</f>
        <v>3987</v>
      </c>
      <c r="M2985" s="54"/>
      <c r="N2985" s="54"/>
    </row>
    <row r="2986" spans="2:14" ht="30.75" customHeight="1" x14ac:dyDescent="0.3">
      <c r="B2986" s="41">
        <v>2733064</v>
      </c>
      <c r="C2986" s="43" t="s">
        <v>2531</v>
      </c>
      <c r="D2986" s="12" t="s">
        <v>6984</v>
      </c>
      <c r="E2986" s="49">
        <v>57540</v>
      </c>
      <c r="F2986" s="50">
        <f>E2986*0.6</f>
        <v>34524</v>
      </c>
      <c r="G2986" s="51">
        <f>E2986*0.65</f>
        <v>37401</v>
      </c>
      <c r="H2986" s="51">
        <f>E2986*0.7</f>
        <v>40278</v>
      </c>
      <c r="I2986" s="51">
        <f>E2986*0.75</f>
        <v>43155</v>
      </c>
      <c r="J2986" s="52">
        <f>E2986*0.9</f>
        <v>51786</v>
      </c>
      <c r="K2986" s="13" t="s">
        <v>8794</v>
      </c>
      <c r="M2986" s="54"/>
      <c r="N2986" s="54"/>
    </row>
    <row r="2987" spans="2:14" ht="30.75" customHeight="1" x14ac:dyDescent="0.3">
      <c r="B2987" s="41">
        <v>2794015</v>
      </c>
      <c r="C2987" s="43" t="s">
        <v>2532</v>
      </c>
      <c r="D2987" s="12" t="s">
        <v>6985</v>
      </c>
      <c r="E2987" s="55" t="s">
        <v>8917</v>
      </c>
      <c r="F2987" s="56" t="s">
        <v>8917</v>
      </c>
      <c r="G2987" s="57" t="s">
        <v>8917</v>
      </c>
      <c r="H2987" s="57" t="s">
        <v>8917</v>
      </c>
      <c r="I2987" s="57" t="s">
        <v>8917</v>
      </c>
      <c r="J2987" s="58" t="s">
        <v>8917</v>
      </c>
      <c r="K2987" s="48" t="s">
        <v>8793</v>
      </c>
      <c r="M2987" s="54"/>
      <c r="N2987" s="54"/>
    </row>
    <row r="2988" spans="2:14" ht="30.75" customHeight="1" x14ac:dyDescent="0.3">
      <c r="B2988" s="41">
        <v>8906350</v>
      </c>
      <c r="C2988" s="43" t="s">
        <v>4541</v>
      </c>
      <c r="D2988" s="12" t="s">
        <v>6986</v>
      </c>
      <c r="E2988" s="55" t="s">
        <v>8917</v>
      </c>
      <c r="F2988" s="56" t="s">
        <v>8917</v>
      </c>
      <c r="G2988" s="57" t="s">
        <v>8917</v>
      </c>
      <c r="H2988" s="57" t="s">
        <v>8917</v>
      </c>
      <c r="I2988" s="57" t="s">
        <v>8917</v>
      </c>
      <c r="J2988" s="58" t="s">
        <v>8917</v>
      </c>
      <c r="K2988" s="48" t="s">
        <v>8793</v>
      </c>
      <c r="M2988" s="54"/>
      <c r="N2988" s="54"/>
    </row>
    <row r="2989" spans="2:14" ht="30.75" customHeight="1" x14ac:dyDescent="0.3">
      <c r="B2989" s="41">
        <v>1710107</v>
      </c>
      <c r="C2989" s="43" t="s">
        <v>2533</v>
      </c>
      <c r="D2989" s="12" t="s">
        <v>6987</v>
      </c>
      <c r="E2989" s="55" t="s">
        <v>8744</v>
      </c>
      <c r="F2989" s="50" t="s">
        <v>8743</v>
      </c>
      <c r="G2989" s="51" t="s">
        <v>8743</v>
      </c>
      <c r="H2989" s="51" t="s">
        <v>8743</v>
      </c>
      <c r="I2989" s="51" t="s">
        <v>8743</v>
      </c>
      <c r="J2989" s="52" t="s">
        <v>8743</v>
      </c>
      <c r="K2989" s="13" t="s">
        <v>8794</v>
      </c>
      <c r="M2989" s="54"/>
      <c r="N2989" s="54"/>
    </row>
    <row r="2990" spans="2:14" ht="30.75" customHeight="1" x14ac:dyDescent="0.3">
      <c r="B2990" s="41">
        <v>1710706</v>
      </c>
      <c r="C2990" s="43" t="s">
        <v>4542</v>
      </c>
      <c r="D2990" s="12" t="s">
        <v>6988</v>
      </c>
      <c r="E2990" s="49">
        <v>1950</v>
      </c>
      <c r="F2990" s="50">
        <f t="shared" ref="F2990:F3000" si="390">E2990*0.6</f>
        <v>1170</v>
      </c>
      <c r="G2990" s="51">
        <f t="shared" ref="G2990:G3000" si="391">E2990*0.65</f>
        <v>1267.5</v>
      </c>
      <c r="H2990" s="51">
        <f t="shared" ref="H2990:H3000" si="392">E2990*0.7</f>
        <v>1365</v>
      </c>
      <c r="I2990" s="51">
        <f t="shared" ref="I2990:I3000" si="393">E2990*0.75</f>
        <v>1462.5</v>
      </c>
      <c r="J2990" s="52">
        <f t="shared" ref="J2990:J3000" si="394">E2990*0.9</f>
        <v>1755</v>
      </c>
      <c r="K2990" s="13" t="s">
        <v>8794</v>
      </c>
      <c r="M2990" s="54"/>
      <c r="N2990" s="54"/>
    </row>
    <row r="2991" spans="2:14" ht="30.75" customHeight="1" x14ac:dyDescent="0.3">
      <c r="B2991" s="41">
        <v>1710707</v>
      </c>
      <c r="C2991" s="43" t="s">
        <v>4543</v>
      </c>
      <c r="D2991" s="12" t="s">
        <v>6989</v>
      </c>
      <c r="E2991" s="49">
        <v>2860</v>
      </c>
      <c r="F2991" s="50">
        <f t="shared" si="390"/>
        <v>1716</v>
      </c>
      <c r="G2991" s="51">
        <f t="shared" si="391"/>
        <v>1859</v>
      </c>
      <c r="H2991" s="51">
        <f t="shared" si="392"/>
        <v>2001.9999999999998</v>
      </c>
      <c r="I2991" s="51">
        <f t="shared" si="393"/>
        <v>2145</v>
      </c>
      <c r="J2991" s="52">
        <f t="shared" si="394"/>
        <v>2574</v>
      </c>
      <c r="K2991" s="48"/>
      <c r="M2991" s="54"/>
      <c r="N2991" s="54"/>
    </row>
    <row r="2992" spans="2:14" ht="30.75" customHeight="1" x14ac:dyDescent="0.3">
      <c r="B2992" s="41">
        <v>1710712</v>
      </c>
      <c r="C2992" s="43" t="s">
        <v>2534</v>
      </c>
      <c r="D2992" s="12" t="s">
        <v>6990</v>
      </c>
      <c r="E2992" s="49">
        <v>460</v>
      </c>
      <c r="F2992" s="50">
        <f t="shared" si="390"/>
        <v>276</v>
      </c>
      <c r="G2992" s="51">
        <f t="shared" si="391"/>
        <v>299</v>
      </c>
      <c r="H2992" s="51">
        <f t="shared" si="392"/>
        <v>322</v>
      </c>
      <c r="I2992" s="51">
        <f t="shared" si="393"/>
        <v>345</v>
      </c>
      <c r="J2992" s="52">
        <f t="shared" si="394"/>
        <v>414</v>
      </c>
      <c r="K2992" s="13" t="s">
        <v>8794</v>
      </c>
      <c r="M2992" s="54"/>
      <c r="N2992" s="54"/>
    </row>
    <row r="2993" spans="2:14" ht="30.75" customHeight="1" x14ac:dyDescent="0.3">
      <c r="B2993" s="41">
        <v>2792317</v>
      </c>
      <c r="C2993" s="43" t="s">
        <v>4544</v>
      </c>
      <c r="D2993" s="12" t="s">
        <v>6991</v>
      </c>
      <c r="E2993" s="49">
        <v>75830</v>
      </c>
      <c r="F2993" s="50">
        <f t="shared" si="390"/>
        <v>45498</v>
      </c>
      <c r="G2993" s="51">
        <f t="shared" si="391"/>
        <v>49289.5</v>
      </c>
      <c r="H2993" s="51">
        <f t="shared" si="392"/>
        <v>53081</v>
      </c>
      <c r="I2993" s="51">
        <f t="shared" si="393"/>
        <v>56872.5</v>
      </c>
      <c r="J2993" s="52">
        <f t="shared" si="394"/>
        <v>68247</v>
      </c>
      <c r="K2993" s="13" t="s">
        <v>8794</v>
      </c>
      <c r="M2993" s="54"/>
      <c r="N2993" s="54"/>
    </row>
    <row r="2994" spans="2:14" ht="30.75" customHeight="1" x14ac:dyDescent="0.3">
      <c r="B2994" s="41">
        <v>2791022</v>
      </c>
      <c r="C2994" s="43" t="s">
        <v>2535</v>
      </c>
      <c r="D2994" s="12" t="s">
        <v>6992</v>
      </c>
      <c r="E2994" s="49">
        <v>31450</v>
      </c>
      <c r="F2994" s="50">
        <f t="shared" si="390"/>
        <v>18870</v>
      </c>
      <c r="G2994" s="51">
        <f t="shared" si="391"/>
        <v>20442.5</v>
      </c>
      <c r="H2994" s="51">
        <f t="shared" si="392"/>
        <v>22015</v>
      </c>
      <c r="I2994" s="51">
        <f t="shared" si="393"/>
        <v>23587.5</v>
      </c>
      <c r="J2994" s="52">
        <f t="shared" si="394"/>
        <v>28305</v>
      </c>
      <c r="K2994" s="13" t="s">
        <v>8794</v>
      </c>
      <c r="M2994" s="54"/>
      <c r="N2994" s="54"/>
    </row>
    <row r="2995" spans="2:14" ht="30.75" customHeight="1" x14ac:dyDescent="0.3">
      <c r="B2995" s="41">
        <v>2791023</v>
      </c>
      <c r="C2995" s="43" t="s">
        <v>2536</v>
      </c>
      <c r="D2995" s="12" t="s">
        <v>6993</v>
      </c>
      <c r="E2995" s="49">
        <v>25330</v>
      </c>
      <c r="F2995" s="50">
        <f t="shared" si="390"/>
        <v>15198</v>
      </c>
      <c r="G2995" s="51">
        <f t="shared" si="391"/>
        <v>16464.5</v>
      </c>
      <c r="H2995" s="51">
        <f t="shared" si="392"/>
        <v>17731</v>
      </c>
      <c r="I2995" s="51">
        <f t="shared" si="393"/>
        <v>18997.5</v>
      </c>
      <c r="J2995" s="52">
        <f t="shared" si="394"/>
        <v>22797</v>
      </c>
      <c r="K2995" s="13" t="s">
        <v>8794</v>
      </c>
      <c r="M2995" s="54"/>
      <c r="N2995" s="54"/>
    </row>
    <row r="2996" spans="2:14" ht="30.75" customHeight="1" x14ac:dyDescent="0.3">
      <c r="B2996" s="41">
        <v>2745204</v>
      </c>
      <c r="C2996" s="43" t="s">
        <v>2537</v>
      </c>
      <c r="D2996" s="12" t="s">
        <v>6994</v>
      </c>
      <c r="E2996" s="49">
        <v>2290</v>
      </c>
      <c r="F2996" s="50">
        <f t="shared" si="390"/>
        <v>1374</v>
      </c>
      <c r="G2996" s="51">
        <f t="shared" si="391"/>
        <v>1488.5</v>
      </c>
      <c r="H2996" s="51">
        <f t="shared" si="392"/>
        <v>1603</v>
      </c>
      <c r="I2996" s="51">
        <f t="shared" si="393"/>
        <v>1717.5</v>
      </c>
      <c r="J2996" s="52">
        <f t="shared" si="394"/>
        <v>2061</v>
      </c>
      <c r="K2996" s="13" t="s">
        <v>8794</v>
      </c>
      <c r="M2996" s="54"/>
      <c r="N2996" s="54"/>
    </row>
    <row r="2997" spans="2:14" ht="30.75" customHeight="1" x14ac:dyDescent="0.3">
      <c r="B2997" s="41">
        <v>2772210</v>
      </c>
      <c r="C2997" s="43" t="s">
        <v>2538</v>
      </c>
      <c r="D2997" s="12" t="s">
        <v>6995</v>
      </c>
      <c r="E2997" s="49">
        <v>1720</v>
      </c>
      <c r="F2997" s="50">
        <f t="shared" si="390"/>
        <v>1032</v>
      </c>
      <c r="G2997" s="51">
        <f t="shared" si="391"/>
        <v>1118</v>
      </c>
      <c r="H2997" s="51">
        <f t="shared" si="392"/>
        <v>1204</v>
      </c>
      <c r="I2997" s="51">
        <f t="shared" si="393"/>
        <v>1290</v>
      </c>
      <c r="J2997" s="52">
        <f t="shared" si="394"/>
        <v>1548</v>
      </c>
      <c r="K2997" s="13" t="s">
        <v>8794</v>
      </c>
      <c r="M2997" s="54"/>
      <c r="N2997" s="54"/>
    </row>
    <row r="2998" spans="2:14" ht="30.75" customHeight="1" x14ac:dyDescent="0.3">
      <c r="B2998" s="41">
        <v>2744063</v>
      </c>
      <c r="C2998" s="43" t="s">
        <v>2539</v>
      </c>
      <c r="D2998" s="12" t="s">
        <v>6996</v>
      </c>
      <c r="E2998" s="49">
        <v>1560</v>
      </c>
      <c r="F2998" s="50">
        <f t="shared" si="390"/>
        <v>936</v>
      </c>
      <c r="G2998" s="51">
        <f t="shared" si="391"/>
        <v>1014</v>
      </c>
      <c r="H2998" s="51">
        <f t="shared" si="392"/>
        <v>1092</v>
      </c>
      <c r="I2998" s="51">
        <f t="shared" si="393"/>
        <v>1170</v>
      </c>
      <c r="J2998" s="52">
        <f t="shared" si="394"/>
        <v>1404</v>
      </c>
      <c r="K2998" s="13" t="s">
        <v>8794</v>
      </c>
      <c r="M2998" s="54"/>
      <c r="N2998" s="54"/>
    </row>
    <row r="2999" spans="2:14" ht="30.75" customHeight="1" x14ac:dyDescent="0.3">
      <c r="B2999" s="41">
        <v>2744066</v>
      </c>
      <c r="C2999" s="43" t="s">
        <v>2540</v>
      </c>
      <c r="D2999" s="12" t="s">
        <v>6997</v>
      </c>
      <c r="E2999" s="49">
        <v>3440</v>
      </c>
      <c r="F2999" s="50">
        <f t="shared" si="390"/>
        <v>2064</v>
      </c>
      <c r="G2999" s="51">
        <f t="shared" si="391"/>
        <v>2236</v>
      </c>
      <c r="H2999" s="51">
        <f t="shared" si="392"/>
        <v>2408</v>
      </c>
      <c r="I2999" s="51">
        <f t="shared" si="393"/>
        <v>2580</v>
      </c>
      <c r="J2999" s="52">
        <f t="shared" si="394"/>
        <v>3096</v>
      </c>
      <c r="K2999" s="13" t="s">
        <v>8794</v>
      </c>
      <c r="M2999" s="54"/>
      <c r="N2999" s="54"/>
    </row>
    <row r="3000" spans="2:14" ht="30.75" customHeight="1" x14ac:dyDescent="0.3">
      <c r="B3000" s="41">
        <v>2772220</v>
      </c>
      <c r="C3000" s="43" t="s">
        <v>2541</v>
      </c>
      <c r="D3000" s="12" t="s">
        <v>6998</v>
      </c>
      <c r="E3000" s="49">
        <v>1130</v>
      </c>
      <c r="F3000" s="50">
        <f t="shared" si="390"/>
        <v>678</v>
      </c>
      <c r="G3000" s="51">
        <f t="shared" si="391"/>
        <v>734.5</v>
      </c>
      <c r="H3000" s="51">
        <f t="shared" si="392"/>
        <v>791</v>
      </c>
      <c r="I3000" s="51">
        <f t="shared" si="393"/>
        <v>847.5</v>
      </c>
      <c r="J3000" s="52">
        <f t="shared" si="394"/>
        <v>1017</v>
      </c>
      <c r="K3000" s="13" t="s">
        <v>8794</v>
      </c>
      <c r="M3000" s="54"/>
      <c r="N3000" s="54"/>
    </row>
    <row r="3001" spans="2:14" ht="30.75" customHeight="1" x14ac:dyDescent="0.3">
      <c r="B3001" s="41">
        <v>2796007</v>
      </c>
      <c r="C3001" s="43" t="s">
        <v>2542</v>
      </c>
      <c r="D3001" s="12" t="s">
        <v>6999</v>
      </c>
      <c r="E3001" s="55" t="s">
        <v>8917</v>
      </c>
      <c r="F3001" s="56" t="s">
        <v>8917</v>
      </c>
      <c r="G3001" s="57" t="s">
        <v>8917</v>
      </c>
      <c r="H3001" s="57" t="s">
        <v>8917</v>
      </c>
      <c r="I3001" s="57" t="s">
        <v>8917</v>
      </c>
      <c r="J3001" s="58" t="s">
        <v>8917</v>
      </c>
      <c r="K3001" s="48" t="s">
        <v>8793</v>
      </c>
      <c r="M3001" s="54"/>
      <c r="N3001" s="54"/>
    </row>
    <row r="3002" spans="2:14" ht="30.75" customHeight="1" x14ac:dyDescent="0.3">
      <c r="B3002" s="41">
        <v>1720500</v>
      </c>
      <c r="C3002" s="43" t="s">
        <v>2543</v>
      </c>
      <c r="D3002" s="12" t="s">
        <v>7000</v>
      </c>
      <c r="E3002" s="49">
        <v>5180</v>
      </c>
      <c r="F3002" s="50">
        <f t="shared" ref="F3002:F3011" si="395">E3002*0.6</f>
        <v>3108</v>
      </c>
      <c r="G3002" s="51">
        <f t="shared" ref="G3002:G3011" si="396">E3002*0.65</f>
        <v>3367</v>
      </c>
      <c r="H3002" s="51">
        <f t="shared" ref="H3002:H3011" si="397">E3002*0.7</f>
        <v>3625.9999999999995</v>
      </c>
      <c r="I3002" s="51">
        <f t="shared" ref="I3002:I3011" si="398">E3002*0.75</f>
        <v>3885</v>
      </c>
      <c r="J3002" s="52">
        <f t="shared" ref="J3002:J3011" si="399">E3002*0.9</f>
        <v>4662</v>
      </c>
      <c r="K3002" s="13" t="s">
        <v>8794</v>
      </c>
      <c r="M3002" s="54"/>
      <c r="N3002" s="54"/>
    </row>
    <row r="3003" spans="2:14" ht="30.75" customHeight="1" x14ac:dyDescent="0.3">
      <c r="B3003" s="41">
        <v>1720501</v>
      </c>
      <c r="C3003" s="43" t="s">
        <v>2544</v>
      </c>
      <c r="D3003" s="12" t="s">
        <v>7001</v>
      </c>
      <c r="E3003" s="49">
        <v>2500</v>
      </c>
      <c r="F3003" s="50">
        <f t="shared" si="395"/>
        <v>1500</v>
      </c>
      <c r="G3003" s="51">
        <f t="shared" si="396"/>
        <v>1625</v>
      </c>
      <c r="H3003" s="51">
        <f t="shared" si="397"/>
        <v>1750</v>
      </c>
      <c r="I3003" s="51">
        <f t="shared" si="398"/>
        <v>1875</v>
      </c>
      <c r="J3003" s="52">
        <f t="shared" si="399"/>
        <v>2250</v>
      </c>
      <c r="K3003" s="13" t="s">
        <v>8794</v>
      </c>
      <c r="M3003" s="54"/>
      <c r="N3003" s="54"/>
    </row>
    <row r="3004" spans="2:14" ht="30.75" customHeight="1" x14ac:dyDescent="0.3">
      <c r="B3004" s="41">
        <v>1720502</v>
      </c>
      <c r="C3004" s="43" t="s">
        <v>2545</v>
      </c>
      <c r="D3004" s="12" t="s">
        <v>7002</v>
      </c>
      <c r="E3004" s="49">
        <v>810</v>
      </c>
      <c r="F3004" s="50">
        <f t="shared" si="395"/>
        <v>486</v>
      </c>
      <c r="G3004" s="51">
        <f t="shared" si="396"/>
        <v>526.5</v>
      </c>
      <c r="H3004" s="51">
        <f t="shared" si="397"/>
        <v>567</v>
      </c>
      <c r="I3004" s="51">
        <f t="shared" si="398"/>
        <v>607.5</v>
      </c>
      <c r="J3004" s="52">
        <f t="shared" si="399"/>
        <v>729</v>
      </c>
      <c r="K3004" s="13" t="s">
        <v>8794</v>
      </c>
      <c r="M3004" s="54"/>
      <c r="N3004" s="54"/>
    </row>
    <row r="3005" spans="2:14" ht="30.75" customHeight="1" x14ac:dyDescent="0.3">
      <c r="B3005" s="41">
        <v>1720503</v>
      </c>
      <c r="C3005" s="43" t="s">
        <v>2546</v>
      </c>
      <c r="D3005" s="12" t="s">
        <v>7003</v>
      </c>
      <c r="E3005" s="49">
        <v>1400</v>
      </c>
      <c r="F3005" s="50">
        <f t="shared" si="395"/>
        <v>840</v>
      </c>
      <c r="G3005" s="51">
        <f t="shared" si="396"/>
        <v>910</v>
      </c>
      <c r="H3005" s="51">
        <f t="shared" si="397"/>
        <v>979.99999999999989</v>
      </c>
      <c r="I3005" s="51">
        <f t="shared" si="398"/>
        <v>1050</v>
      </c>
      <c r="J3005" s="52">
        <f t="shared" si="399"/>
        <v>1260</v>
      </c>
      <c r="K3005" s="13" t="s">
        <v>8794</v>
      </c>
      <c r="M3005" s="54"/>
      <c r="N3005" s="54"/>
    </row>
    <row r="3006" spans="2:14" ht="30.75" customHeight="1" x14ac:dyDescent="0.3">
      <c r="B3006" s="41">
        <v>1720505</v>
      </c>
      <c r="C3006" s="43" t="s">
        <v>2547</v>
      </c>
      <c r="D3006" s="12" t="s">
        <v>7004</v>
      </c>
      <c r="E3006" s="49">
        <v>570</v>
      </c>
      <c r="F3006" s="50">
        <f t="shared" si="395"/>
        <v>342</v>
      </c>
      <c r="G3006" s="51">
        <f t="shared" si="396"/>
        <v>370.5</v>
      </c>
      <c r="H3006" s="51">
        <f t="shared" si="397"/>
        <v>399</v>
      </c>
      <c r="I3006" s="51">
        <f t="shared" si="398"/>
        <v>427.5</v>
      </c>
      <c r="J3006" s="52">
        <f t="shared" si="399"/>
        <v>513</v>
      </c>
      <c r="K3006" s="13" t="s">
        <v>8794</v>
      </c>
      <c r="M3006" s="54"/>
      <c r="N3006" s="54"/>
    </row>
    <row r="3007" spans="2:14" ht="30.75" customHeight="1" x14ac:dyDescent="0.3">
      <c r="B3007" s="41">
        <v>2744064</v>
      </c>
      <c r="C3007" s="43" t="s">
        <v>2548</v>
      </c>
      <c r="D3007" s="12" t="s">
        <v>7005</v>
      </c>
      <c r="E3007" s="49">
        <v>1750</v>
      </c>
      <c r="F3007" s="50">
        <f t="shared" si="395"/>
        <v>1050</v>
      </c>
      <c r="G3007" s="51">
        <f t="shared" si="396"/>
        <v>1137.5</v>
      </c>
      <c r="H3007" s="51">
        <f t="shared" si="397"/>
        <v>1225</v>
      </c>
      <c r="I3007" s="51">
        <f t="shared" si="398"/>
        <v>1312.5</v>
      </c>
      <c r="J3007" s="52">
        <f t="shared" si="399"/>
        <v>1575</v>
      </c>
      <c r="K3007" s="13" t="s">
        <v>8794</v>
      </c>
      <c r="M3007" s="54"/>
      <c r="N3007" s="54"/>
    </row>
    <row r="3008" spans="2:14" ht="30.75" customHeight="1" x14ac:dyDescent="0.3">
      <c r="B3008" s="41">
        <v>2744065</v>
      </c>
      <c r="C3008" s="43" t="s">
        <v>2549</v>
      </c>
      <c r="D3008" s="12" t="s">
        <v>7006</v>
      </c>
      <c r="E3008" s="49">
        <v>1950</v>
      </c>
      <c r="F3008" s="50">
        <f t="shared" si="395"/>
        <v>1170</v>
      </c>
      <c r="G3008" s="51">
        <f t="shared" si="396"/>
        <v>1267.5</v>
      </c>
      <c r="H3008" s="51">
        <f t="shared" si="397"/>
        <v>1365</v>
      </c>
      <c r="I3008" s="51">
        <f t="shared" si="398"/>
        <v>1462.5</v>
      </c>
      <c r="J3008" s="52">
        <f t="shared" si="399"/>
        <v>1755</v>
      </c>
      <c r="K3008" s="13" t="s">
        <v>8794</v>
      </c>
      <c r="M3008" s="54"/>
      <c r="N3008" s="54"/>
    </row>
    <row r="3009" spans="2:14" ht="30.75" customHeight="1" x14ac:dyDescent="0.3">
      <c r="B3009" s="41">
        <v>1710077</v>
      </c>
      <c r="C3009" s="43" t="s">
        <v>2550</v>
      </c>
      <c r="D3009" s="12" t="s">
        <v>7007</v>
      </c>
      <c r="E3009" s="49">
        <v>930</v>
      </c>
      <c r="F3009" s="50">
        <f t="shared" si="395"/>
        <v>558</v>
      </c>
      <c r="G3009" s="51">
        <f t="shared" si="396"/>
        <v>604.5</v>
      </c>
      <c r="H3009" s="51">
        <f t="shared" si="397"/>
        <v>651</v>
      </c>
      <c r="I3009" s="51">
        <f t="shared" si="398"/>
        <v>697.5</v>
      </c>
      <c r="J3009" s="52">
        <f t="shared" si="399"/>
        <v>837</v>
      </c>
      <c r="K3009" s="13" t="s">
        <v>8794</v>
      </c>
      <c r="M3009" s="54"/>
      <c r="N3009" s="54"/>
    </row>
    <row r="3010" spans="2:14" ht="30.75" customHeight="1" x14ac:dyDescent="0.3">
      <c r="B3010" s="41">
        <v>1730170</v>
      </c>
      <c r="C3010" s="43" t="s">
        <v>2551</v>
      </c>
      <c r="D3010" s="12" t="s">
        <v>7008</v>
      </c>
      <c r="E3010" s="49">
        <v>140</v>
      </c>
      <c r="F3010" s="50">
        <f t="shared" si="395"/>
        <v>84</v>
      </c>
      <c r="G3010" s="51">
        <f t="shared" si="396"/>
        <v>91</v>
      </c>
      <c r="H3010" s="51">
        <f t="shared" si="397"/>
        <v>98</v>
      </c>
      <c r="I3010" s="51">
        <f t="shared" si="398"/>
        <v>105</v>
      </c>
      <c r="J3010" s="52">
        <f t="shared" si="399"/>
        <v>126</v>
      </c>
      <c r="K3010" s="13" t="s">
        <v>8794</v>
      </c>
      <c r="M3010" s="54"/>
      <c r="N3010" s="54"/>
    </row>
    <row r="3011" spans="2:14" ht="30.75" customHeight="1" x14ac:dyDescent="0.3">
      <c r="B3011" s="41">
        <v>2744131</v>
      </c>
      <c r="C3011" s="43" t="s">
        <v>2552</v>
      </c>
      <c r="D3011" s="12" t="s">
        <v>7009</v>
      </c>
      <c r="E3011" s="49">
        <v>1520</v>
      </c>
      <c r="F3011" s="50">
        <f t="shared" si="395"/>
        <v>912</v>
      </c>
      <c r="G3011" s="51">
        <f t="shared" si="396"/>
        <v>988</v>
      </c>
      <c r="H3011" s="51">
        <f t="shared" si="397"/>
        <v>1064</v>
      </c>
      <c r="I3011" s="51">
        <f t="shared" si="398"/>
        <v>1140</v>
      </c>
      <c r="J3011" s="52">
        <f t="shared" si="399"/>
        <v>1368</v>
      </c>
      <c r="K3011" s="13" t="s">
        <v>8794</v>
      </c>
      <c r="M3011" s="54"/>
      <c r="N3011" s="54"/>
    </row>
    <row r="3012" spans="2:14" ht="30.75" customHeight="1" x14ac:dyDescent="0.3">
      <c r="B3012" s="41">
        <v>2745217</v>
      </c>
      <c r="C3012" s="43" t="s">
        <v>0</v>
      </c>
      <c r="D3012" s="12" t="s">
        <v>4155</v>
      </c>
      <c r="E3012" s="55" t="s">
        <v>8743</v>
      </c>
      <c r="F3012" s="50" t="s">
        <v>4162</v>
      </c>
      <c r="G3012" s="51" t="s">
        <v>4162</v>
      </c>
      <c r="H3012" s="51" t="s">
        <v>4162</v>
      </c>
      <c r="I3012" s="51" t="s">
        <v>4162</v>
      </c>
      <c r="J3012" s="52" t="s">
        <v>4162</v>
      </c>
      <c r="K3012" s="13" t="s">
        <v>8794</v>
      </c>
      <c r="M3012" s="54"/>
      <c r="N3012" s="54"/>
    </row>
    <row r="3013" spans="2:14" ht="30.75" customHeight="1" x14ac:dyDescent="0.3">
      <c r="B3013" s="41">
        <v>2744168</v>
      </c>
      <c r="C3013" s="43" t="s">
        <v>2617</v>
      </c>
      <c r="D3013" s="12" t="s">
        <v>7010</v>
      </c>
      <c r="E3013" s="49">
        <v>2050</v>
      </c>
      <c r="F3013" s="50">
        <f>E3013*0.6</f>
        <v>1230</v>
      </c>
      <c r="G3013" s="51">
        <f>E3013*0.65</f>
        <v>1332.5</v>
      </c>
      <c r="H3013" s="51">
        <f>E3013*0.7</f>
        <v>1435</v>
      </c>
      <c r="I3013" s="51">
        <f>E3013*0.75</f>
        <v>1537.5</v>
      </c>
      <c r="J3013" s="52">
        <f>E3013*0.9</f>
        <v>1845</v>
      </c>
      <c r="K3013" s="13" t="s">
        <v>8794</v>
      </c>
      <c r="M3013" s="54"/>
      <c r="N3013" s="54"/>
    </row>
    <row r="3014" spans="2:14" ht="30.75" customHeight="1" x14ac:dyDescent="0.3">
      <c r="B3014" s="41">
        <v>2444043</v>
      </c>
      <c r="C3014" s="43" t="s">
        <v>4545</v>
      </c>
      <c r="D3014" s="12" t="s">
        <v>7011</v>
      </c>
      <c r="E3014" s="49">
        <v>18010</v>
      </c>
      <c r="F3014" s="50">
        <f>E3014*0.6</f>
        <v>10806</v>
      </c>
      <c r="G3014" s="51">
        <f>E3014*0.65</f>
        <v>11706.5</v>
      </c>
      <c r="H3014" s="51">
        <f>E3014*0.7</f>
        <v>12607</v>
      </c>
      <c r="I3014" s="51">
        <f>E3014*0.75</f>
        <v>13507.5</v>
      </c>
      <c r="J3014" s="52">
        <f>E3014*0.9</f>
        <v>16209</v>
      </c>
      <c r="K3014" s="48"/>
      <c r="M3014" s="54"/>
      <c r="N3014" s="54"/>
    </row>
    <row r="3015" spans="2:14" ht="30.75" customHeight="1" x14ac:dyDescent="0.3">
      <c r="B3015" s="41">
        <v>1730175</v>
      </c>
      <c r="C3015" s="43" t="s">
        <v>2553</v>
      </c>
      <c r="D3015" s="12" t="s">
        <v>7012</v>
      </c>
      <c r="E3015" s="49">
        <v>1250</v>
      </c>
      <c r="F3015" s="50">
        <f>E3015*0.6</f>
        <v>750</v>
      </c>
      <c r="G3015" s="51">
        <f>E3015*0.65</f>
        <v>812.5</v>
      </c>
      <c r="H3015" s="51">
        <f>E3015*0.7</f>
        <v>875</v>
      </c>
      <c r="I3015" s="51">
        <f>E3015*0.75</f>
        <v>937.5</v>
      </c>
      <c r="J3015" s="52">
        <f>E3015*0.9</f>
        <v>1125</v>
      </c>
      <c r="K3015" s="13" t="s">
        <v>8794</v>
      </c>
      <c r="M3015" s="54"/>
      <c r="N3015" s="54"/>
    </row>
    <row r="3016" spans="2:14" ht="30.75" customHeight="1" x14ac:dyDescent="0.3">
      <c r="B3016" s="41">
        <v>1730522</v>
      </c>
      <c r="C3016" s="43" t="s">
        <v>2554</v>
      </c>
      <c r="D3016" s="12" t="s">
        <v>7013</v>
      </c>
      <c r="E3016" s="55" t="s">
        <v>8917</v>
      </c>
      <c r="F3016" s="56" t="s">
        <v>8917</v>
      </c>
      <c r="G3016" s="57" t="s">
        <v>8917</v>
      </c>
      <c r="H3016" s="57" t="s">
        <v>8917</v>
      </c>
      <c r="I3016" s="57" t="s">
        <v>8917</v>
      </c>
      <c r="J3016" s="58" t="s">
        <v>8917</v>
      </c>
      <c r="K3016" s="48" t="s">
        <v>8793</v>
      </c>
      <c r="M3016" s="54"/>
      <c r="N3016" s="54"/>
    </row>
    <row r="3017" spans="2:14" ht="30.75" customHeight="1" x14ac:dyDescent="0.3">
      <c r="B3017" s="41">
        <v>2744615</v>
      </c>
      <c r="C3017" s="43" t="s">
        <v>4546</v>
      </c>
      <c r="D3017" s="12" t="s">
        <v>7014</v>
      </c>
      <c r="E3017" s="55" t="s">
        <v>8917</v>
      </c>
      <c r="F3017" s="56" t="s">
        <v>8917</v>
      </c>
      <c r="G3017" s="57" t="s">
        <v>8917</v>
      </c>
      <c r="H3017" s="57" t="s">
        <v>8917</v>
      </c>
      <c r="I3017" s="57" t="s">
        <v>8917</v>
      </c>
      <c r="J3017" s="58" t="s">
        <v>8917</v>
      </c>
      <c r="K3017" s="48" t="s">
        <v>8793</v>
      </c>
      <c r="M3017" s="54"/>
      <c r="N3017" s="54"/>
    </row>
    <row r="3018" spans="2:14" ht="30.75" customHeight="1" x14ac:dyDescent="0.3">
      <c r="B3018" s="41">
        <v>2744637</v>
      </c>
      <c r="C3018" s="43" t="s">
        <v>2555</v>
      </c>
      <c r="D3018" s="12" t="s">
        <v>7015</v>
      </c>
      <c r="E3018" s="49">
        <v>1560</v>
      </c>
      <c r="F3018" s="50">
        <f t="shared" ref="F3018:F3025" si="400">E3018*0.6</f>
        <v>936</v>
      </c>
      <c r="G3018" s="51">
        <f t="shared" ref="G3018:G3025" si="401">E3018*0.65</f>
        <v>1014</v>
      </c>
      <c r="H3018" s="51">
        <f t="shared" ref="H3018:H3025" si="402">E3018*0.7</f>
        <v>1092</v>
      </c>
      <c r="I3018" s="51">
        <f t="shared" ref="I3018:I3025" si="403">E3018*0.75</f>
        <v>1170</v>
      </c>
      <c r="J3018" s="52">
        <f t="shared" ref="J3018:J3025" si="404">E3018*0.9</f>
        <v>1404</v>
      </c>
      <c r="K3018" s="13" t="s">
        <v>8794</v>
      </c>
      <c r="M3018" s="54"/>
      <c r="N3018" s="54"/>
    </row>
    <row r="3019" spans="2:14" ht="30.75" customHeight="1" x14ac:dyDescent="0.3">
      <c r="B3019" s="41">
        <v>2741076</v>
      </c>
      <c r="C3019" s="43" t="s">
        <v>2556</v>
      </c>
      <c r="D3019" s="12" t="s">
        <v>7016</v>
      </c>
      <c r="E3019" s="49">
        <v>7550</v>
      </c>
      <c r="F3019" s="50">
        <f t="shared" si="400"/>
        <v>4530</v>
      </c>
      <c r="G3019" s="51">
        <f t="shared" si="401"/>
        <v>4907.5</v>
      </c>
      <c r="H3019" s="51">
        <f t="shared" si="402"/>
        <v>5285</v>
      </c>
      <c r="I3019" s="51">
        <f t="shared" si="403"/>
        <v>5662.5</v>
      </c>
      <c r="J3019" s="52">
        <f t="shared" si="404"/>
        <v>6795</v>
      </c>
      <c r="K3019" s="48"/>
      <c r="M3019" s="54"/>
      <c r="N3019" s="54"/>
    </row>
    <row r="3020" spans="2:14" ht="30.75" customHeight="1" x14ac:dyDescent="0.3">
      <c r="B3020" s="41">
        <v>1730848</v>
      </c>
      <c r="C3020" s="43" t="s">
        <v>4547</v>
      </c>
      <c r="D3020" s="12" t="s">
        <v>7017</v>
      </c>
      <c r="E3020" s="49">
        <v>5400</v>
      </c>
      <c r="F3020" s="50">
        <f t="shared" si="400"/>
        <v>3240</v>
      </c>
      <c r="G3020" s="51">
        <f t="shared" si="401"/>
        <v>3510</v>
      </c>
      <c r="H3020" s="51">
        <f t="shared" si="402"/>
        <v>3779.9999999999995</v>
      </c>
      <c r="I3020" s="51">
        <f t="shared" si="403"/>
        <v>4050</v>
      </c>
      <c r="J3020" s="52">
        <f t="shared" si="404"/>
        <v>4860</v>
      </c>
      <c r="K3020" s="13" t="s">
        <v>8794</v>
      </c>
      <c r="M3020" s="54"/>
      <c r="N3020" s="54"/>
    </row>
    <row r="3021" spans="2:14" ht="30.75" customHeight="1" x14ac:dyDescent="0.3">
      <c r="B3021" s="41">
        <v>3490053</v>
      </c>
      <c r="C3021" s="43" t="s">
        <v>2557</v>
      </c>
      <c r="D3021" s="12" t="s">
        <v>7018</v>
      </c>
      <c r="E3021" s="49">
        <v>140</v>
      </c>
      <c r="F3021" s="50">
        <f t="shared" si="400"/>
        <v>84</v>
      </c>
      <c r="G3021" s="51">
        <f t="shared" si="401"/>
        <v>91</v>
      </c>
      <c r="H3021" s="51">
        <f t="shared" si="402"/>
        <v>98</v>
      </c>
      <c r="I3021" s="51">
        <f t="shared" si="403"/>
        <v>105</v>
      </c>
      <c r="J3021" s="52">
        <f t="shared" si="404"/>
        <v>126</v>
      </c>
      <c r="K3021" s="13" t="s">
        <v>8794</v>
      </c>
      <c r="M3021" s="54"/>
      <c r="N3021" s="54"/>
    </row>
    <row r="3022" spans="2:14" ht="30.75" customHeight="1" x14ac:dyDescent="0.3">
      <c r="B3022" s="41">
        <v>2744365</v>
      </c>
      <c r="C3022" s="43" t="s">
        <v>2558</v>
      </c>
      <c r="D3022" s="12" t="s">
        <v>7019</v>
      </c>
      <c r="E3022" s="49">
        <v>6060</v>
      </c>
      <c r="F3022" s="50">
        <f t="shared" si="400"/>
        <v>3636</v>
      </c>
      <c r="G3022" s="51">
        <f t="shared" si="401"/>
        <v>3939</v>
      </c>
      <c r="H3022" s="51">
        <f t="shared" si="402"/>
        <v>4242</v>
      </c>
      <c r="I3022" s="51">
        <f t="shared" si="403"/>
        <v>4545</v>
      </c>
      <c r="J3022" s="52">
        <f t="shared" si="404"/>
        <v>5454</v>
      </c>
      <c r="K3022" s="13" t="s">
        <v>8794</v>
      </c>
      <c r="M3022" s="54"/>
      <c r="N3022" s="54"/>
    </row>
    <row r="3023" spans="2:14" ht="30.75" customHeight="1" x14ac:dyDescent="0.3">
      <c r="B3023" s="41">
        <v>1730240</v>
      </c>
      <c r="C3023" s="43" t="s">
        <v>2559</v>
      </c>
      <c r="D3023" s="12" t="s">
        <v>7020</v>
      </c>
      <c r="E3023" s="49">
        <v>600</v>
      </c>
      <c r="F3023" s="50">
        <f t="shared" si="400"/>
        <v>360</v>
      </c>
      <c r="G3023" s="51">
        <f t="shared" si="401"/>
        <v>390</v>
      </c>
      <c r="H3023" s="51">
        <f t="shared" si="402"/>
        <v>420</v>
      </c>
      <c r="I3023" s="51">
        <f t="shared" si="403"/>
        <v>450</v>
      </c>
      <c r="J3023" s="52">
        <f t="shared" si="404"/>
        <v>540</v>
      </c>
      <c r="K3023" s="13" t="s">
        <v>8794</v>
      </c>
      <c r="M3023" s="54"/>
      <c r="N3023" s="54"/>
    </row>
    <row r="3024" spans="2:14" ht="30.75" customHeight="1" x14ac:dyDescent="0.3">
      <c r="B3024" s="41">
        <v>2791035</v>
      </c>
      <c r="C3024" s="43" t="s">
        <v>2560</v>
      </c>
      <c r="D3024" s="12" t="s">
        <v>7021</v>
      </c>
      <c r="E3024" s="49">
        <v>9120</v>
      </c>
      <c r="F3024" s="50">
        <f t="shared" si="400"/>
        <v>5472</v>
      </c>
      <c r="G3024" s="51">
        <f t="shared" si="401"/>
        <v>5928</v>
      </c>
      <c r="H3024" s="51">
        <f t="shared" si="402"/>
        <v>6384</v>
      </c>
      <c r="I3024" s="51">
        <f t="shared" si="403"/>
        <v>6840</v>
      </c>
      <c r="J3024" s="52">
        <f t="shared" si="404"/>
        <v>8208</v>
      </c>
      <c r="K3024" s="13" t="s">
        <v>8794</v>
      </c>
      <c r="M3024" s="54"/>
      <c r="N3024" s="54"/>
    </row>
    <row r="3025" spans="2:14" ht="30.75" customHeight="1" x14ac:dyDescent="0.3">
      <c r="B3025" s="41">
        <v>1710701</v>
      </c>
      <c r="C3025" s="43" t="s">
        <v>4548</v>
      </c>
      <c r="D3025" s="12" t="s">
        <v>7022</v>
      </c>
      <c r="E3025" s="49">
        <v>2870</v>
      </c>
      <c r="F3025" s="50">
        <f t="shared" si="400"/>
        <v>1722</v>
      </c>
      <c r="G3025" s="51">
        <f t="shared" si="401"/>
        <v>1865.5</v>
      </c>
      <c r="H3025" s="51">
        <f t="shared" si="402"/>
        <v>2008.9999999999998</v>
      </c>
      <c r="I3025" s="51">
        <f t="shared" si="403"/>
        <v>2152.5</v>
      </c>
      <c r="J3025" s="52">
        <f t="shared" si="404"/>
        <v>2583</v>
      </c>
      <c r="K3025" s="13" t="s">
        <v>8794</v>
      </c>
      <c r="M3025" s="54"/>
      <c r="N3025" s="54"/>
    </row>
    <row r="3026" spans="2:14" ht="30.75" customHeight="1" x14ac:dyDescent="0.3">
      <c r="B3026" s="41">
        <v>3451007</v>
      </c>
      <c r="C3026" s="43" t="s">
        <v>4549</v>
      </c>
      <c r="D3026" s="12"/>
      <c r="E3026" s="55" t="s">
        <v>8743</v>
      </c>
      <c r="F3026" s="50" t="s">
        <v>4162</v>
      </c>
      <c r="G3026" s="51" t="s">
        <v>4162</v>
      </c>
      <c r="H3026" s="51" t="s">
        <v>4162</v>
      </c>
      <c r="I3026" s="51" t="s">
        <v>4162</v>
      </c>
      <c r="J3026" s="52" t="s">
        <v>4162</v>
      </c>
      <c r="K3026" s="13" t="s">
        <v>8794</v>
      </c>
      <c r="M3026" s="54"/>
      <c r="N3026" s="54"/>
    </row>
    <row r="3027" spans="2:14" ht="30.75" customHeight="1" x14ac:dyDescent="0.3">
      <c r="B3027" s="41">
        <v>8902576</v>
      </c>
      <c r="C3027" s="43" t="s">
        <v>4550</v>
      </c>
      <c r="D3027" s="12" t="s">
        <v>7023</v>
      </c>
      <c r="E3027" s="55" t="s">
        <v>8917</v>
      </c>
      <c r="F3027" s="56" t="s">
        <v>8917</v>
      </c>
      <c r="G3027" s="57" t="s">
        <v>8917</v>
      </c>
      <c r="H3027" s="57" t="s">
        <v>8917</v>
      </c>
      <c r="I3027" s="57" t="s">
        <v>8917</v>
      </c>
      <c r="J3027" s="58" t="s">
        <v>8917</v>
      </c>
      <c r="K3027" s="48" t="s">
        <v>8793</v>
      </c>
      <c r="M3027" s="54"/>
      <c r="N3027" s="54"/>
    </row>
    <row r="3028" spans="2:14" ht="30.75" customHeight="1" x14ac:dyDescent="0.3">
      <c r="B3028" s="41">
        <v>2796571</v>
      </c>
      <c r="C3028" s="43" t="s">
        <v>2561</v>
      </c>
      <c r="D3028" s="12" t="s">
        <v>7024</v>
      </c>
      <c r="E3028" s="49">
        <v>13240</v>
      </c>
      <c r="F3028" s="50">
        <f>E3028*0.6</f>
        <v>7944</v>
      </c>
      <c r="G3028" s="51">
        <f>E3028*0.65</f>
        <v>8606</v>
      </c>
      <c r="H3028" s="51">
        <f>E3028*0.7</f>
        <v>9268</v>
      </c>
      <c r="I3028" s="51">
        <f>E3028*0.75</f>
        <v>9930</v>
      </c>
      <c r="J3028" s="52">
        <f>E3028*0.9</f>
        <v>11916</v>
      </c>
      <c r="K3028" s="13" t="s">
        <v>8794</v>
      </c>
      <c r="M3028" s="54"/>
      <c r="N3028" s="54"/>
    </row>
    <row r="3029" spans="2:14" ht="30.75" customHeight="1" x14ac:dyDescent="0.3">
      <c r="B3029" s="41">
        <v>2400235</v>
      </c>
      <c r="C3029" s="43" t="s">
        <v>4551</v>
      </c>
      <c r="D3029" s="12" t="s">
        <v>7025</v>
      </c>
      <c r="E3029" s="49">
        <v>240</v>
      </c>
      <c r="F3029" s="50">
        <f>E3029*0.6</f>
        <v>144</v>
      </c>
      <c r="G3029" s="51">
        <f>E3029*0.65</f>
        <v>156</v>
      </c>
      <c r="H3029" s="51">
        <f>E3029*0.7</f>
        <v>168</v>
      </c>
      <c r="I3029" s="51">
        <f>E3029*0.75</f>
        <v>180</v>
      </c>
      <c r="J3029" s="52">
        <f>E3029*0.9</f>
        <v>216</v>
      </c>
      <c r="K3029" s="13" t="s">
        <v>8794</v>
      </c>
      <c r="M3029" s="54"/>
      <c r="N3029" s="54"/>
    </row>
    <row r="3030" spans="2:14" ht="30.75" customHeight="1" x14ac:dyDescent="0.3">
      <c r="B3030" s="41">
        <v>2791025</v>
      </c>
      <c r="C3030" s="43" t="s">
        <v>4552</v>
      </c>
      <c r="D3030" s="12" t="s">
        <v>7026</v>
      </c>
      <c r="E3030" s="49">
        <v>30320</v>
      </c>
      <c r="F3030" s="50">
        <f>E3030*0.6</f>
        <v>18192</v>
      </c>
      <c r="G3030" s="51">
        <f>E3030*0.65</f>
        <v>19708</v>
      </c>
      <c r="H3030" s="51">
        <f>E3030*0.7</f>
        <v>21224</v>
      </c>
      <c r="I3030" s="51">
        <f>E3030*0.75</f>
        <v>22740</v>
      </c>
      <c r="J3030" s="52">
        <f>E3030*0.9</f>
        <v>27288</v>
      </c>
      <c r="K3030" s="13" t="s">
        <v>8794</v>
      </c>
      <c r="M3030" s="54"/>
      <c r="N3030" s="54"/>
    </row>
    <row r="3031" spans="2:14" ht="30.75" customHeight="1" x14ac:dyDescent="0.3">
      <c r="B3031" s="41">
        <v>2792024</v>
      </c>
      <c r="C3031" s="43" t="s">
        <v>4553</v>
      </c>
      <c r="D3031" s="12" t="s">
        <v>7027</v>
      </c>
      <c r="E3031" s="55" t="s">
        <v>8917</v>
      </c>
      <c r="F3031" s="56" t="s">
        <v>8917</v>
      </c>
      <c r="G3031" s="57" t="s">
        <v>8917</v>
      </c>
      <c r="H3031" s="57" t="s">
        <v>8917</v>
      </c>
      <c r="I3031" s="57" t="s">
        <v>8917</v>
      </c>
      <c r="J3031" s="58" t="s">
        <v>8917</v>
      </c>
      <c r="K3031" s="48" t="s">
        <v>8793</v>
      </c>
      <c r="M3031" s="54"/>
      <c r="N3031" s="54"/>
    </row>
    <row r="3032" spans="2:14" ht="30.75" customHeight="1" x14ac:dyDescent="0.3">
      <c r="B3032" s="41">
        <v>8903152</v>
      </c>
      <c r="C3032" s="43" t="s">
        <v>4554</v>
      </c>
      <c r="D3032" s="12" t="s">
        <v>7028</v>
      </c>
      <c r="E3032" s="49">
        <v>14100</v>
      </c>
      <c r="F3032" s="50">
        <f>E3032*0.6</f>
        <v>8460</v>
      </c>
      <c r="G3032" s="51">
        <f>E3032*0.65</f>
        <v>9165</v>
      </c>
      <c r="H3032" s="51">
        <f>E3032*0.7</f>
        <v>9870</v>
      </c>
      <c r="I3032" s="51">
        <f>E3032*0.75</f>
        <v>10575</v>
      </c>
      <c r="J3032" s="52">
        <f>E3032*0.9</f>
        <v>12690</v>
      </c>
      <c r="K3032" s="13" t="s">
        <v>8794</v>
      </c>
      <c r="M3032" s="54"/>
      <c r="N3032" s="54"/>
    </row>
    <row r="3033" spans="2:14" ht="30.75" customHeight="1" x14ac:dyDescent="0.3">
      <c r="B3033" s="41">
        <v>279193199</v>
      </c>
      <c r="C3033" s="43" t="s">
        <v>2562</v>
      </c>
      <c r="D3033" s="12"/>
      <c r="E3033" s="49">
        <v>12230</v>
      </c>
      <c r="F3033" s="50">
        <f>E3033*0.6</f>
        <v>7338</v>
      </c>
      <c r="G3033" s="51">
        <f>E3033*0.65</f>
        <v>7949.5</v>
      </c>
      <c r="H3033" s="51">
        <f>E3033*0.7</f>
        <v>8561</v>
      </c>
      <c r="I3033" s="51">
        <f>E3033*0.75</f>
        <v>9172.5</v>
      </c>
      <c r="J3033" s="52">
        <f>E3033*0.9</f>
        <v>11007</v>
      </c>
      <c r="K3033" s="13" t="s">
        <v>8794</v>
      </c>
      <c r="M3033" s="54"/>
      <c r="N3033" s="54"/>
    </row>
    <row r="3034" spans="2:14" ht="30.75" customHeight="1" x14ac:dyDescent="0.3">
      <c r="B3034" s="41">
        <v>2792032</v>
      </c>
      <c r="C3034" s="43" t="s">
        <v>2563</v>
      </c>
      <c r="D3034" s="12" t="s">
        <v>7029</v>
      </c>
      <c r="E3034" s="49">
        <v>5840</v>
      </c>
      <c r="F3034" s="50">
        <f>E3034*0.6</f>
        <v>3504</v>
      </c>
      <c r="G3034" s="51">
        <f>E3034*0.65</f>
        <v>3796</v>
      </c>
      <c r="H3034" s="51">
        <f>E3034*0.7</f>
        <v>4087.9999999999995</v>
      </c>
      <c r="I3034" s="51">
        <f>E3034*0.75</f>
        <v>4380</v>
      </c>
      <c r="J3034" s="52">
        <f>E3034*0.9</f>
        <v>5256</v>
      </c>
      <c r="K3034" s="13" t="s">
        <v>8794</v>
      </c>
      <c r="M3034" s="54"/>
      <c r="N3034" s="54"/>
    </row>
    <row r="3035" spans="2:14" ht="30.75" customHeight="1" x14ac:dyDescent="0.3">
      <c r="B3035" s="41">
        <v>2792338</v>
      </c>
      <c r="C3035" s="43" t="s">
        <v>2564</v>
      </c>
      <c r="D3035" s="12"/>
      <c r="E3035" s="55" t="s">
        <v>8917</v>
      </c>
      <c r="F3035" s="56" t="s">
        <v>8917</v>
      </c>
      <c r="G3035" s="57" t="s">
        <v>8917</v>
      </c>
      <c r="H3035" s="57" t="s">
        <v>8917</v>
      </c>
      <c r="I3035" s="57" t="s">
        <v>8917</v>
      </c>
      <c r="J3035" s="58" t="s">
        <v>8917</v>
      </c>
      <c r="K3035" s="48" t="s">
        <v>8793</v>
      </c>
      <c r="M3035" s="54"/>
      <c r="N3035" s="54"/>
    </row>
    <row r="3036" spans="2:14" ht="30.75" customHeight="1" x14ac:dyDescent="0.3">
      <c r="B3036" s="41">
        <v>2794018</v>
      </c>
      <c r="C3036" s="43" t="s">
        <v>2565</v>
      </c>
      <c r="D3036" s="12" t="s">
        <v>7030</v>
      </c>
      <c r="E3036" s="55" t="s">
        <v>8917</v>
      </c>
      <c r="F3036" s="56" t="s">
        <v>8917</v>
      </c>
      <c r="G3036" s="57" t="s">
        <v>8917</v>
      </c>
      <c r="H3036" s="57" t="s">
        <v>8917</v>
      </c>
      <c r="I3036" s="57" t="s">
        <v>8917</v>
      </c>
      <c r="J3036" s="58" t="s">
        <v>8917</v>
      </c>
      <c r="K3036" s="48" t="s">
        <v>8793</v>
      </c>
      <c r="M3036" s="54"/>
      <c r="N3036" s="54"/>
    </row>
    <row r="3037" spans="2:14" ht="30.75" customHeight="1" x14ac:dyDescent="0.3">
      <c r="B3037" s="41">
        <v>1710721</v>
      </c>
      <c r="C3037" s="43" t="s">
        <v>2566</v>
      </c>
      <c r="D3037" s="12" t="s">
        <v>7031</v>
      </c>
      <c r="E3037" s="49">
        <v>190</v>
      </c>
      <c r="F3037" s="50">
        <f>E3037*0.6</f>
        <v>114</v>
      </c>
      <c r="G3037" s="51">
        <f>E3037*0.65</f>
        <v>123.5</v>
      </c>
      <c r="H3037" s="51">
        <f>E3037*0.7</f>
        <v>133</v>
      </c>
      <c r="I3037" s="51">
        <f>E3037*0.75</f>
        <v>142.5</v>
      </c>
      <c r="J3037" s="52">
        <f>E3037*0.9</f>
        <v>171</v>
      </c>
      <c r="K3037" s="13" t="s">
        <v>8794</v>
      </c>
      <c r="M3037" s="54"/>
      <c r="N3037" s="54"/>
    </row>
    <row r="3038" spans="2:14" ht="30.75" customHeight="1" x14ac:dyDescent="0.3">
      <c r="B3038" s="41">
        <v>2794075</v>
      </c>
      <c r="C3038" s="43" t="s">
        <v>4555</v>
      </c>
      <c r="D3038" s="12" t="s">
        <v>7032</v>
      </c>
      <c r="E3038" s="55" t="s">
        <v>8917</v>
      </c>
      <c r="F3038" s="56" t="s">
        <v>8917</v>
      </c>
      <c r="G3038" s="57" t="s">
        <v>8917</v>
      </c>
      <c r="H3038" s="57" t="s">
        <v>8917</v>
      </c>
      <c r="I3038" s="57" t="s">
        <v>8917</v>
      </c>
      <c r="J3038" s="58" t="s">
        <v>8917</v>
      </c>
      <c r="K3038" s="48" t="s">
        <v>8793</v>
      </c>
      <c r="M3038" s="54"/>
      <c r="N3038" s="54"/>
    </row>
    <row r="3039" spans="2:14" ht="30.75" customHeight="1" x14ac:dyDescent="0.3">
      <c r="B3039" s="41">
        <v>2794085</v>
      </c>
      <c r="C3039" s="43" t="s">
        <v>2567</v>
      </c>
      <c r="D3039" s="12" t="s">
        <v>7032</v>
      </c>
      <c r="E3039" s="55" t="s">
        <v>8917</v>
      </c>
      <c r="F3039" s="56" t="s">
        <v>8917</v>
      </c>
      <c r="G3039" s="57" t="s">
        <v>8917</v>
      </c>
      <c r="H3039" s="57" t="s">
        <v>8917</v>
      </c>
      <c r="I3039" s="57" t="s">
        <v>8917</v>
      </c>
      <c r="J3039" s="58" t="s">
        <v>8917</v>
      </c>
      <c r="K3039" s="48" t="s">
        <v>8793</v>
      </c>
      <c r="M3039" s="54"/>
      <c r="N3039" s="54"/>
    </row>
    <row r="3040" spans="2:14" ht="30.75" customHeight="1" x14ac:dyDescent="0.3">
      <c r="B3040" s="41">
        <v>2796572</v>
      </c>
      <c r="C3040" s="43" t="s">
        <v>2568</v>
      </c>
      <c r="D3040" s="12"/>
      <c r="E3040" s="55" t="s">
        <v>8743</v>
      </c>
      <c r="F3040" s="50" t="s">
        <v>4162</v>
      </c>
      <c r="G3040" s="51" t="s">
        <v>4162</v>
      </c>
      <c r="H3040" s="51" t="s">
        <v>4162</v>
      </c>
      <c r="I3040" s="51" t="s">
        <v>4162</v>
      </c>
      <c r="J3040" s="52" t="s">
        <v>4162</v>
      </c>
      <c r="K3040" s="13" t="s">
        <v>8794</v>
      </c>
      <c r="M3040" s="54"/>
      <c r="N3040" s="54"/>
    </row>
    <row r="3041" spans="2:14" ht="30.75" customHeight="1" x14ac:dyDescent="0.3">
      <c r="B3041" s="41">
        <v>1710703</v>
      </c>
      <c r="C3041" s="43" t="s">
        <v>2569</v>
      </c>
      <c r="D3041" s="12" t="s">
        <v>7033</v>
      </c>
      <c r="E3041" s="49">
        <v>4270</v>
      </c>
      <c r="F3041" s="50">
        <f>E3041*0.6</f>
        <v>2562</v>
      </c>
      <c r="G3041" s="51">
        <f>E3041*0.65</f>
        <v>2775.5</v>
      </c>
      <c r="H3041" s="51">
        <f>E3041*0.7</f>
        <v>2989</v>
      </c>
      <c r="I3041" s="51">
        <f>E3041*0.75</f>
        <v>3202.5</v>
      </c>
      <c r="J3041" s="52">
        <f>E3041*0.9</f>
        <v>3843</v>
      </c>
      <c r="K3041" s="13" t="s">
        <v>8794</v>
      </c>
      <c r="M3041" s="54"/>
      <c r="N3041" s="54"/>
    </row>
    <row r="3042" spans="2:14" ht="30.75" customHeight="1" x14ac:dyDescent="0.3">
      <c r="B3042" s="41">
        <v>2744645</v>
      </c>
      <c r="C3042" s="43" t="s">
        <v>2570</v>
      </c>
      <c r="D3042" s="12" t="s">
        <v>7034</v>
      </c>
      <c r="E3042" s="49">
        <v>5180</v>
      </c>
      <c r="F3042" s="50">
        <f>E3042*0.6</f>
        <v>3108</v>
      </c>
      <c r="G3042" s="51">
        <f>E3042*0.65</f>
        <v>3367</v>
      </c>
      <c r="H3042" s="51">
        <f>E3042*0.7</f>
        <v>3625.9999999999995</v>
      </c>
      <c r="I3042" s="51">
        <f>E3042*0.75</f>
        <v>3885</v>
      </c>
      <c r="J3042" s="52">
        <f>E3042*0.9</f>
        <v>4662</v>
      </c>
      <c r="K3042" s="13" t="s">
        <v>8794</v>
      </c>
      <c r="M3042" s="54"/>
      <c r="N3042" s="54"/>
    </row>
    <row r="3043" spans="2:14" ht="30.75" customHeight="1" x14ac:dyDescent="0.3">
      <c r="B3043" s="41">
        <v>2796567</v>
      </c>
      <c r="C3043" s="43" t="s">
        <v>2571</v>
      </c>
      <c r="D3043" s="12"/>
      <c r="E3043" s="55" t="s">
        <v>8743</v>
      </c>
      <c r="F3043" s="50" t="s">
        <v>4162</v>
      </c>
      <c r="G3043" s="51" t="s">
        <v>4162</v>
      </c>
      <c r="H3043" s="51" t="s">
        <v>4162</v>
      </c>
      <c r="I3043" s="51" t="s">
        <v>4162</v>
      </c>
      <c r="J3043" s="52" t="s">
        <v>4162</v>
      </c>
      <c r="K3043" s="13" t="s">
        <v>8794</v>
      </c>
      <c r="M3043" s="54"/>
      <c r="N3043" s="54"/>
    </row>
    <row r="3044" spans="2:14" ht="30.75" customHeight="1" x14ac:dyDescent="0.3">
      <c r="B3044" s="41">
        <v>2744072</v>
      </c>
      <c r="C3044" s="43" t="s">
        <v>2572</v>
      </c>
      <c r="D3044" s="12" t="s">
        <v>7035</v>
      </c>
      <c r="E3044" s="49">
        <v>116640</v>
      </c>
      <c r="F3044" s="50">
        <f>E3044*0.6</f>
        <v>69984</v>
      </c>
      <c r="G3044" s="51">
        <f>E3044*0.65</f>
        <v>75816</v>
      </c>
      <c r="H3044" s="51">
        <f>E3044*0.7</f>
        <v>81648</v>
      </c>
      <c r="I3044" s="51">
        <f>E3044*0.75</f>
        <v>87480</v>
      </c>
      <c r="J3044" s="52">
        <f>E3044*0.9</f>
        <v>104976</v>
      </c>
      <c r="K3044" s="13" t="s">
        <v>8794</v>
      </c>
      <c r="M3044" s="54"/>
      <c r="N3044" s="54"/>
    </row>
    <row r="3045" spans="2:14" ht="30.75" customHeight="1" x14ac:dyDescent="0.3">
      <c r="B3045" s="41">
        <v>8902438</v>
      </c>
      <c r="C3045" s="43" t="s">
        <v>4556</v>
      </c>
      <c r="D3045" s="12" t="s">
        <v>7036</v>
      </c>
      <c r="E3045" s="49">
        <v>5290</v>
      </c>
      <c r="F3045" s="50">
        <f>E3045*0.6</f>
        <v>3174</v>
      </c>
      <c r="G3045" s="51">
        <f>E3045*0.65</f>
        <v>3438.5</v>
      </c>
      <c r="H3045" s="51">
        <f>E3045*0.7</f>
        <v>3702.9999999999995</v>
      </c>
      <c r="I3045" s="51">
        <f>E3045*0.75</f>
        <v>3967.5</v>
      </c>
      <c r="J3045" s="52">
        <f>E3045*0.9</f>
        <v>4761</v>
      </c>
      <c r="K3045" s="48"/>
      <c r="M3045" s="54"/>
      <c r="N3045" s="54"/>
    </row>
    <row r="3046" spans="2:14" ht="30.75" customHeight="1" x14ac:dyDescent="0.3">
      <c r="B3046" s="41">
        <v>8902573</v>
      </c>
      <c r="C3046" s="43" t="s">
        <v>2573</v>
      </c>
      <c r="D3046" s="12" t="s">
        <v>7037</v>
      </c>
      <c r="E3046" s="49">
        <v>1670</v>
      </c>
      <c r="F3046" s="50">
        <f>E3046*0.6</f>
        <v>1002</v>
      </c>
      <c r="G3046" s="51">
        <f>E3046*0.65</f>
        <v>1085.5</v>
      </c>
      <c r="H3046" s="51">
        <f>E3046*0.7</f>
        <v>1169</v>
      </c>
      <c r="I3046" s="51">
        <f>E3046*0.75</f>
        <v>1252.5</v>
      </c>
      <c r="J3046" s="52">
        <f>E3046*0.9</f>
        <v>1503</v>
      </c>
      <c r="K3046" s="13" t="s">
        <v>8794</v>
      </c>
      <c r="M3046" s="54"/>
      <c r="N3046" s="54"/>
    </row>
    <row r="3047" spans="2:14" ht="30.75" customHeight="1" x14ac:dyDescent="0.3">
      <c r="B3047" s="41">
        <v>8810957</v>
      </c>
      <c r="C3047" s="43" t="s">
        <v>4557</v>
      </c>
      <c r="D3047" s="12" t="s">
        <v>7038</v>
      </c>
      <c r="E3047" s="55" t="s">
        <v>8917</v>
      </c>
      <c r="F3047" s="56" t="s">
        <v>8917</v>
      </c>
      <c r="G3047" s="57" t="s">
        <v>8917</v>
      </c>
      <c r="H3047" s="57" t="s">
        <v>8917</v>
      </c>
      <c r="I3047" s="57" t="s">
        <v>8917</v>
      </c>
      <c r="J3047" s="58" t="s">
        <v>8917</v>
      </c>
      <c r="K3047" s="48" t="s">
        <v>8793</v>
      </c>
      <c r="M3047" s="54"/>
      <c r="N3047" s="54"/>
    </row>
    <row r="3048" spans="2:14" ht="30.75" customHeight="1" x14ac:dyDescent="0.3">
      <c r="B3048" s="41">
        <v>1710720</v>
      </c>
      <c r="C3048" s="43" t="s">
        <v>2574</v>
      </c>
      <c r="D3048" s="12" t="s">
        <v>7039</v>
      </c>
      <c r="E3048" s="49">
        <v>1870</v>
      </c>
      <c r="F3048" s="50">
        <f>E3048*0.6</f>
        <v>1122</v>
      </c>
      <c r="G3048" s="51">
        <f>E3048*0.65</f>
        <v>1215.5</v>
      </c>
      <c r="H3048" s="51">
        <f>E3048*0.7</f>
        <v>1309</v>
      </c>
      <c r="I3048" s="51">
        <f>E3048*0.75</f>
        <v>1402.5</v>
      </c>
      <c r="J3048" s="52">
        <f>E3048*0.9</f>
        <v>1683</v>
      </c>
      <c r="K3048" s="13" t="s">
        <v>8794</v>
      </c>
      <c r="M3048" s="54"/>
      <c r="N3048" s="54"/>
    </row>
    <row r="3049" spans="2:14" ht="30.75" customHeight="1" x14ac:dyDescent="0.3">
      <c r="B3049" s="41">
        <v>7900030</v>
      </c>
      <c r="C3049" s="43" t="s">
        <v>2575</v>
      </c>
      <c r="D3049" s="12" t="s">
        <v>7040</v>
      </c>
      <c r="E3049" s="49">
        <v>1310</v>
      </c>
      <c r="F3049" s="50">
        <f>E3049*0.6</f>
        <v>786</v>
      </c>
      <c r="G3049" s="51">
        <f>E3049*0.65</f>
        <v>851.5</v>
      </c>
      <c r="H3049" s="51">
        <f>E3049*0.7</f>
        <v>916.99999999999989</v>
      </c>
      <c r="I3049" s="51">
        <f>E3049*0.75</f>
        <v>982.5</v>
      </c>
      <c r="J3049" s="52">
        <f>E3049*0.9</f>
        <v>1179</v>
      </c>
      <c r="K3049" s="13" t="s">
        <v>8794</v>
      </c>
      <c r="M3049" s="54"/>
      <c r="N3049" s="54"/>
    </row>
    <row r="3050" spans="2:14" ht="30.75" customHeight="1" x14ac:dyDescent="0.3">
      <c r="B3050" s="41">
        <v>1710704</v>
      </c>
      <c r="C3050" s="43" t="s">
        <v>2576</v>
      </c>
      <c r="D3050" s="12" t="s">
        <v>7041</v>
      </c>
      <c r="E3050" s="49">
        <v>3400</v>
      </c>
      <c r="F3050" s="50">
        <f>E3050*0.6</f>
        <v>2040</v>
      </c>
      <c r="G3050" s="51">
        <f>E3050*0.65</f>
        <v>2210</v>
      </c>
      <c r="H3050" s="51">
        <f>E3050*0.7</f>
        <v>2380</v>
      </c>
      <c r="I3050" s="51">
        <f>E3050*0.75</f>
        <v>2550</v>
      </c>
      <c r="J3050" s="52">
        <f>E3050*0.9</f>
        <v>3060</v>
      </c>
      <c r="M3050" s="54"/>
      <c r="N3050" s="54"/>
    </row>
    <row r="3051" spans="2:14" ht="30.75" customHeight="1" x14ac:dyDescent="0.3">
      <c r="B3051" s="41">
        <v>2744073</v>
      </c>
      <c r="C3051" s="43" t="s">
        <v>2577</v>
      </c>
      <c r="D3051" s="12" t="s">
        <v>7042</v>
      </c>
      <c r="E3051" s="49">
        <v>154380</v>
      </c>
      <c r="F3051" s="50">
        <f>E3051*0.6</f>
        <v>92628</v>
      </c>
      <c r="G3051" s="51">
        <f>E3051*0.65</f>
        <v>100347</v>
      </c>
      <c r="H3051" s="51">
        <f>E3051*0.7</f>
        <v>108066</v>
      </c>
      <c r="I3051" s="51">
        <f>E3051*0.75</f>
        <v>115785</v>
      </c>
      <c r="J3051" s="52">
        <f>E3051*0.9</f>
        <v>138942</v>
      </c>
      <c r="K3051" s="13" t="s">
        <v>8794</v>
      </c>
      <c r="M3051" s="54"/>
      <c r="N3051" s="54"/>
    </row>
    <row r="3052" spans="2:14" ht="30.75" customHeight="1" x14ac:dyDescent="0.3">
      <c r="B3052" s="41">
        <v>2796585</v>
      </c>
      <c r="C3052" s="43" t="s">
        <v>2578</v>
      </c>
      <c r="D3052" s="12" t="s">
        <v>7043</v>
      </c>
      <c r="E3052" s="49">
        <v>22840</v>
      </c>
      <c r="F3052" s="50">
        <f>E3052*0.6</f>
        <v>13704</v>
      </c>
      <c r="G3052" s="51">
        <f>E3052*0.65</f>
        <v>14846</v>
      </c>
      <c r="H3052" s="51">
        <f>E3052*0.7</f>
        <v>15987.999999999998</v>
      </c>
      <c r="I3052" s="51">
        <f>E3052*0.75</f>
        <v>17130</v>
      </c>
      <c r="J3052" s="52">
        <f>E3052*0.9</f>
        <v>20556</v>
      </c>
      <c r="K3052" s="13" t="s">
        <v>8794</v>
      </c>
      <c r="M3052" s="54"/>
      <c r="N3052" s="54"/>
    </row>
    <row r="3053" spans="2:14" ht="30.75" customHeight="1" x14ac:dyDescent="0.3">
      <c r="B3053" s="41">
        <v>2796568</v>
      </c>
      <c r="C3053" s="43" t="s">
        <v>2579</v>
      </c>
      <c r="D3053" s="12"/>
      <c r="E3053" s="55" t="s">
        <v>8743</v>
      </c>
      <c r="F3053" s="50" t="s">
        <v>4162</v>
      </c>
      <c r="G3053" s="51" t="s">
        <v>4162</v>
      </c>
      <c r="H3053" s="51" t="s">
        <v>4162</v>
      </c>
      <c r="I3053" s="51" t="s">
        <v>4162</v>
      </c>
      <c r="J3053" s="52" t="s">
        <v>4162</v>
      </c>
      <c r="K3053" s="13" t="s">
        <v>8794</v>
      </c>
      <c r="M3053" s="54"/>
      <c r="N3053" s="54"/>
    </row>
    <row r="3054" spans="2:14" ht="30.75" customHeight="1" x14ac:dyDescent="0.3">
      <c r="B3054" s="41">
        <v>2796576</v>
      </c>
      <c r="C3054" s="43" t="s">
        <v>2580</v>
      </c>
      <c r="D3054" s="12"/>
      <c r="E3054" s="55" t="s">
        <v>8743</v>
      </c>
      <c r="F3054" s="50" t="s">
        <v>4162</v>
      </c>
      <c r="G3054" s="51" t="s">
        <v>4162</v>
      </c>
      <c r="H3054" s="51" t="s">
        <v>4162</v>
      </c>
      <c r="I3054" s="51" t="s">
        <v>4162</v>
      </c>
      <c r="J3054" s="52" t="s">
        <v>4162</v>
      </c>
      <c r="K3054" s="13" t="s">
        <v>8794</v>
      </c>
      <c r="M3054" s="54"/>
      <c r="N3054" s="54"/>
    </row>
    <row r="3055" spans="2:14" ht="30.75" customHeight="1" x14ac:dyDescent="0.3">
      <c r="B3055" s="41">
        <v>2744059</v>
      </c>
      <c r="C3055" s="43" t="s">
        <v>2581</v>
      </c>
      <c r="D3055" s="12" t="s">
        <v>7044</v>
      </c>
      <c r="E3055" s="49">
        <v>42730</v>
      </c>
      <c r="F3055" s="50">
        <f>E3055*0.6</f>
        <v>25638</v>
      </c>
      <c r="G3055" s="51">
        <f>E3055*0.65</f>
        <v>27774.5</v>
      </c>
      <c r="H3055" s="51">
        <f>E3055*0.7</f>
        <v>29910.999999999996</v>
      </c>
      <c r="I3055" s="51">
        <f>E3055*0.75</f>
        <v>32047.5</v>
      </c>
      <c r="J3055" s="52">
        <f>E3055*0.9</f>
        <v>38457</v>
      </c>
      <c r="K3055" s="13" t="s">
        <v>8794</v>
      </c>
      <c r="M3055" s="54"/>
      <c r="N3055" s="54"/>
    </row>
    <row r="3056" spans="2:14" ht="30.75" customHeight="1" x14ac:dyDescent="0.3">
      <c r="B3056" s="41">
        <v>2792335</v>
      </c>
      <c r="C3056" s="43" t="s">
        <v>4558</v>
      </c>
      <c r="D3056" s="12"/>
      <c r="E3056" s="55" t="s">
        <v>8743</v>
      </c>
      <c r="F3056" s="50" t="s">
        <v>4162</v>
      </c>
      <c r="G3056" s="51" t="s">
        <v>4162</v>
      </c>
      <c r="H3056" s="51" t="s">
        <v>4162</v>
      </c>
      <c r="I3056" s="51" t="s">
        <v>4162</v>
      </c>
      <c r="J3056" s="52" t="s">
        <v>4162</v>
      </c>
      <c r="K3056" s="13" t="s">
        <v>8794</v>
      </c>
      <c r="M3056" s="54"/>
      <c r="N3056" s="54"/>
    </row>
    <row r="3057" spans="2:14" ht="30.75" customHeight="1" x14ac:dyDescent="0.3">
      <c r="B3057" s="41">
        <v>2792320</v>
      </c>
      <c r="C3057" s="43" t="s">
        <v>4559</v>
      </c>
      <c r="D3057" s="12"/>
      <c r="E3057" s="55" t="s">
        <v>8743</v>
      </c>
      <c r="F3057" s="50" t="s">
        <v>4162</v>
      </c>
      <c r="G3057" s="51" t="s">
        <v>4162</v>
      </c>
      <c r="H3057" s="51" t="s">
        <v>4162</v>
      </c>
      <c r="I3057" s="51" t="s">
        <v>4162</v>
      </c>
      <c r="J3057" s="52" t="s">
        <v>4162</v>
      </c>
      <c r="K3057" s="13" t="s">
        <v>8794</v>
      </c>
      <c r="M3057" s="54"/>
      <c r="N3057" s="54"/>
    </row>
    <row r="3058" spans="2:14" ht="30.75" customHeight="1" x14ac:dyDescent="0.3">
      <c r="B3058" s="41">
        <v>8905028</v>
      </c>
      <c r="C3058" s="43" t="s">
        <v>2582</v>
      </c>
      <c r="D3058" s="12" t="s">
        <v>7045</v>
      </c>
      <c r="E3058" s="55" t="s">
        <v>8917</v>
      </c>
      <c r="F3058" s="56" t="s">
        <v>8917</v>
      </c>
      <c r="G3058" s="57" t="s">
        <v>8917</v>
      </c>
      <c r="H3058" s="57" t="s">
        <v>8917</v>
      </c>
      <c r="I3058" s="57" t="s">
        <v>8917</v>
      </c>
      <c r="J3058" s="58" t="s">
        <v>8917</v>
      </c>
      <c r="K3058" s="48" t="s">
        <v>8793</v>
      </c>
      <c r="M3058" s="54"/>
      <c r="N3058" s="54"/>
    </row>
    <row r="3059" spans="2:14" ht="30.75" customHeight="1" x14ac:dyDescent="0.3">
      <c r="B3059" s="41">
        <v>8905145</v>
      </c>
      <c r="C3059" s="43" t="s">
        <v>2583</v>
      </c>
      <c r="D3059" s="12" t="s">
        <v>7046</v>
      </c>
      <c r="E3059" s="49">
        <v>7840</v>
      </c>
      <c r="F3059" s="50">
        <f>E3059*0.6</f>
        <v>4704</v>
      </c>
      <c r="G3059" s="51">
        <f>E3059*0.65</f>
        <v>5096</v>
      </c>
      <c r="H3059" s="51">
        <f>E3059*0.7</f>
        <v>5488</v>
      </c>
      <c r="I3059" s="51">
        <f>E3059*0.75</f>
        <v>5880</v>
      </c>
      <c r="J3059" s="52">
        <f>E3059*0.9</f>
        <v>7056</v>
      </c>
      <c r="K3059" s="13" t="s">
        <v>8794</v>
      </c>
      <c r="M3059" s="54"/>
      <c r="N3059" s="54"/>
    </row>
    <row r="3060" spans="2:14" ht="30.75" customHeight="1" x14ac:dyDescent="0.3">
      <c r="B3060" s="41">
        <v>1710705</v>
      </c>
      <c r="C3060" s="43" t="s">
        <v>2584</v>
      </c>
      <c r="D3060" s="12" t="s">
        <v>7047</v>
      </c>
      <c r="E3060" s="49">
        <v>3380</v>
      </c>
      <c r="F3060" s="50">
        <f>E3060*0.6</f>
        <v>2028</v>
      </c>
      <c r="G3060" s="51">
        <f>E3060*0.65</f>
        <v>2197</v>
      </c>
      <c r="H3060" s="51">
        <f>E3060*0.7</f>
        <v>2366</v>
      </c>
      <c r="I3060" s="51">
        <f>E3060*0.75</f>
        <v>2535</v>
      </c>
      <c r="J3060" s="52">
        <f>E3060*0.9</f>
        <v>3042</v>
      </c>
      <c r="M3060" s="54"/>
      <c r="N3060" s="54"/>
    </row>
    <row r="3061" spans="2:14" ht="30.75" customHeight="1" x14ac:dyDescent="0.3">
      <c r="B3061" s="41">
        <v>2796569</v>
      </c>
      <c r="C3061" s="43" t="s">
        <v>2585</v>
      </c>
      <c r="D3061" s="12"/>
      <c r="E3061" s="55" t="s">
        <v>8743</v>
      </c>
      <c r="F3061" s="50" t="s">
        <v>4162</v>
      </c>
      <c r="G3061" s="51" t="s">
        <v>4162</v>
      </c>
      <c r="H3061" s="51" t="s">
        <v>4162</v>
      </c>
      <c r="I3061" s="51" t="s">
        <v>4162</v>
      </c>
      <c r="J3061" s="52" t="s">
        <v>4162</v>
      </c>
      <c r="K3061" s="13" t="s">
        <v>8794</v>
      </c>
      <c r="M3061" s="54"/>
      <c r="N3061" s="54"/>
    </row>
    <row r="3062" spans="2:14" ht="30.75" customHeight="1" x14ac:dyDescent="0.3">
      <c r="B3062" s="41">
        <v>2794063</v>
      </c>
      <c r="C3062" s="43" t="s">
        <v>2586</v>
      </c>
      <c r="D3062" s="12" t="s">
        <v>7048</v>
      </c>
      <c r="E3062" s="55" t="s">
        <v>8917</v>
      </c>
      <c r="F3062" s="56" t="s">
        <v>8917</v>
      </c>
      <c r="G3062" s="57" t="s">
        <v>8917</v>
      </c>
      <c r="H3062" s="57" t="s">
        <v>8917</v>
      </c>
      <c r="I3062" s="57" t="s">
        <v>8917</v>
      </c>
      <c r="J3062" s="58" t="s">
        <v>8917</v>
      </c>
      <c r="K3062" s="48" t="s">
        <v>8793</v>
      </c>
      <c r="M3062" s="54"/>
      <c r="N3062" s="54"/>
    </row>
    <row r="3063" spans="2:14" ht="30.75" customHeight="1" x14ac:dyDescent="0.3">
      <c r="B3063" s="41">
        <v>2794064</v>
      </c>
      <c r="C3063" s="43" t="s">
        <v>2587</v>
      </c>
      <c r="D3063" s="12" t="s">
        <v>7048</v>
      </c>
      <c r="E3063" s="55" t="s">
        <v>8917</v>
      </c>
      <c r="F3063" s="56" t="s">
        <v>8917</v>
      </c>
      <c r="G3063" s="57" t="s">
        <v>8917</v>
      </c>
      <c r="H3063" s="57" t="s">
        <v>8917</v>
      </c>
      <c r="I3063" s="57" t="s">
        <v>8917</v>
      </c>
      <c r="J3063" s="58" t="s">
        <v>8917</v>
      </c>
      <c r="K3063" s="48" t="s">
        <v>8793</v>
      </c>
      <c r="M3063" s="54"/>
      <c r="N3063" s="54"/>
    </row>
    <row r="3064" spans="2:14" ht="30.75" customHeight="1" x14ac:dyDescent="0.3">
      <c r="B3064" s="41">
        <v>2794067</v>
      </c>
      <c r="C3064" s="43" t="s">
        <v>4560</v>
      </c>
      <c r="D3064" s="12" t="s">
        <v>7048</v>
      </c>
      <c r="E3064" s="55" t="s">
        <v>8917</v>
      </c>
      <c r="F3064" s="56" t="s">
        <v>8917</v>
      </c>
      <c r="G3064" s="57" t="s">
        <v>8917</v>
      </c>
      <c r="H3064" s="57" t="s">
        <v>8917</v>
      </c>
      <c r="I3064" s="57" t="s">
        <v>8917</v>
      </c>
      <c r="J3064" s="58" t="s">
        <v>8917</v>
      </c>
      <c r="K3064" s="48" t="s">
        <v>8793</v>
      </c>
      <c r="M3064" s="54"/>
      <c r="N3064" s="54"/>
    </row>
    <row r="3065" spans="2:14" ht="30.75" customHeight="1" x14ac:dyDescent="0.3">
      <c r="B3065" s="41">
        <v>2744290</v>
      </c>
      <c r="C3065" s="43" t="s">
        <v>2588</v>
      </c>
      <c r="D3065" s="12" t="s">
        <v>7049</v>
      </c>
      <c r="E3065" s="49">
        <v>3060</v>
      </c>
      <c r="F3065" s="50">
        <f t="shared" ref="F3065:F3074" si="405">E3065*0.6</f>
        <v>1836</v>
      </c>
      <c r="G3065" s="51">
        <f t="shared" ref="G3065:G3074" si="406">E3065*0.65</f>
        <v>1989</v>
      </c>
      <c r="H3065" s="51">
        <f t="shared" ref="H3065:H3074" si="407">E3065*0.7</f>
        <v>2142</v>
      </c>
      <c r="I3065" s="51">
        <f t="shared" ref="I3065:I3074" si="408">E3065*0.75</f>
        <v>2295</v>
      </c>
      <c r="J3065" s="52">
        <f t="shared" ref="J3065:J3074" si="409">E3065*0.9</f>
        <v>2754</v>
      </c>
      <c r="K3065" s="13" t="s">
        <v>8794</v>
      </c>
      <c r="M3065" s="54"/>
      <c r="N3065" s="54"/>
    </row>
    <row r="3066" spans="2:14" ht="30.75" customHeight="1" x14ac:dyDescent="0.3">
      <c r="B3066" s="41">
        <v>2744639</v>
      </c>
      <c r="C3066" s="43" t="s">
        <v>2589</v>
      </c>
      <c r="D3066" s="12" t="s">
        <v>7050</v>
      </c>
      <c r="E3066" s="49">
        <v>4350</v>
      </c>
      <c r="F3066" s="50">
        <f t="shared" si="405"/>
        <v>2610</v>
      </c>
      <c r="G3066" s="51">
        <f t="shared" si="406"/>
        <v>2827.5</v>
      </c>
      <c r="H3066" s="51">
        <f t="shared" si="407"/>
        <v>3045</v>
      </c>
      <c r="I3066" s="51">
        <f t="shared" si="408"/>
        <v>3262.5</v>
      </c>
      <c r="J3066" s="52">
        <f t="shared" si="409"/>
        <v>3915</v>
      </c>
      <c r="K3066" s="13" t="s">
        <v>8794</v>
      </c>
      <c r="M3066" s="54"/>
      <c r="N3066" s="54"/>
    </row>
    <row r="3067" spans="2:14" ht="30.75" customHeight="1" x14ac:dyDescent="0.3">
      <c r="B3067" s="41">
        <v>2744973</v>
      </c>
      <c r="C3067" s="43" t="s">
        <v>2590</v>
      </c>
      <c r="D3067" s="12" t="s">
        <v>7051</v>
      </c>
      <c r="E3067" s="49">
        <v>6060</v>
      </c>
      <c r="F3067" s="50">
        <f t="shared" si="405"/>
        <v>3636</v>
      </c>
      <c r="G3067" s="51">
        <f t="shared" si="406"/>
        <v>3939</v>
      </c>
      <c r="H3067" s="51">
        <f t="shared" si="407"/>
        <v>4242</v>
      </c>
      <c r="I3067" s="51">
        <f t="shared" si="408"/>
        <v>4545</v>
      </c>
      <c r="J3067" s="52">
        <f t="shared" si="409"/>
        <v>5454</v>
      </c>
      <c r="K3067" s="48"/>
      <c r="M3067" s="54"/>
      <c r="N3067" s="54"/>
    </row>
    <row r="3068" spans="2:14" ht="30.75" customHeight="1" x14ac:dyDescent="0.3">
      <c r="B3068" s="41">
        <v>2744633</v>
      </c>
      <c r="C3068" s="43" t="s">
        <v>2591</v>
      </c>
      <c r="D3068" s="12" t="s">
        <v>7052</v>
      </c>
      <c r="E3068" s="49">
        <v>980</v>
      </c>
      <c r="F3068" s="50">
        <f t="shared" si="405"/>
        <v>588</v>
      </c>
      <c r="G3068" s="51">
        <f t="shared" si="406"/>
        <v>637</v>
      </c>
      <c r="H3068" s="51">
        <f t="shared" si="407"/>
        <v>686</v>
      </c>
      <c r="I3068" s="51">
        <f t="shared" si="408"/>
        <v>735</v>
      </c>
      <c r="J3068" s="52">
        <f t="shared" si="409"/>
        <v>882</v>
      </c>
      <c r="K3068" s="13" t="s">
        <v>8794</v>
      </c>
      <c r="M3068" s="54"/>
      <c r="N3068" s="54"/>
    </row>
    <row r="3069" spans="2:14" ht="30.75" customHeight="1" x14ac:dyDescent="0.3">
      <c r="B3069" s="41">
        <v>2744441</v>
      </c>
      <c r="C3069" s="43" t="s">
        <v>2592</v>
      </c>
      <c r="D3069" s="12" t="s">
        <v>7053</v>
      </c>
      <c r="E3069" s="49">
        <v>6800</v>
      </c>
      <c r="F3069" s="50">
        <f t="shared" si="405"/>
        <v>4080</v>
      </c>
      <c r="G3069" s="51">
        <f t="shared" si="406"/>
        <v>4420</v>
      </c>
      <c r="H3069" s="51">
        <f t="shared" si="407"/>
        <v>4760</v>
      </c>
      <c r="I3069" s="51">
        <f t="shared" si="408"/>
        <v>5100</v>
      </c>
      <c r="J3069" s="52">
        <f t="shared" si="409"/>
        <v>6120</v>
      </c>
      <c r="M3069" s="54"/>
      <c r="N3069" s="54"/>
    </row>
    <row r="3070" spans="2:14" ht="30.75" customHeight="1" x14ac:dyDescent="0.3">
      <c r="B3070" s="41">
        <v>2744974</v>
      </c>
      <c r="C3070" s="43" t="s">
        <v>2593</v>
      </c>
      <c r="D3070" s="12" t="s">
        <v>7054</v>
      </c>
      <c r="E3070" s="49">
        <v>5490</v>
      </c>
      <c r="F3070" s="50">
        <f t="shared" si="405"/>
        <v>3294</v>
      </c>
      <c r="G3070" s="51">
        <f t="shared" si="406"/>
        <v>3568.5</v>
      </c>
      <c r="H3070" s="51">
        <f t="shared" si="407"/>
        <v>3842.9999999999995</v>
      </c>
      <c r="I3070" s="51">
        <f t="shared" si="408"/>
        <v>4117.5</v>
      </c>
      <c r="J3070" s="52">
        <f t="shared" si="409"/>
        <v>4941</v>
      </c>
      <c r="K3070" s="48"/>
      <c r="M3070" s="54"/>
      <c r="N3070" s="54"/>
    </row>
    <row r="3071" spans="2:14" ht="30.75" customHeight="1" x14ac:dyDescent="0.3">
      <c r="B3071" s="41">
        <v>2754001</v>
      </c>
      <c r="C3071" s="43" t="s">
        <v>2594</v>
      </c>
      <c r="D3071" s="12" t="s">
        <v>7055</v>
      </c>
      <c r="E3071" s="49">
        <v>2020</v>
      </c>
      <c r="F3071" s="50">
        <f t="shared" si="405"/>
        <v>1212</v>
      </c>
      <c r="G3071" s="51">
        <f t="shared" si="406"/>
        <v>1313</v>
      </c>
      <c r="H3071" s="51">
        <f t="shared" si="407"/>
        <v>1414</v>
      </c>
      <c r="I3071" s="51">
        <f t="shared" si="408"/>
        <v>1515</v>
      </c>
      <c r="J3071" s="52">
        <f t="shared" si="409"/>
        <v>1818</v>
      </c>
      <c r="K3071" s="13" t="s">
        <v>8794</v>
      </c>
      <c r="M3071" s="54"/>
      <c r="N3071" s="54"/>
    </row>
    <row r="3072" spans="2:14" ht="30.75" customHeight="1" x14ac:dyDescent="0.3">
      <c r="B3072" s="41">
        <v>1730849</v>
      </c>
      <c r="C3072" s="43" t="s">
        <v>2595</v>
      </c>
      <c r="D3072" s="12" t="s">
        <v>7056</v>
      </c>
      <c r="E3072" s="49">
        <v>4280</v>
      </c>
      <c r="F3072" s="50">
        <f t="shared" si="405"/>
        <v>2568</v>
      </c>
      <c r="G3072" s="51">
        <f t="shared" si="406"/>
        <v>2782</v>
      </c>
      <c r="H3072" s="51">
        <f t="shared" si="407"/>
        <v>2996</v>
      </c>
      <c r="I3072" s="51">
        <f t="shared" si="408"/>
        <v>3210</v>
      </c>
      <c r="J3072" s="52">
        <f t="shared" si="409"/>
        <v>3852</v>
      </c>
      <c r="K3072" s="13" t="s">
        <v>8794</v>
      </c>
      <c r="M3072" s="54"/>
      <c r="N3072" s="54"/>
    </row>
    <row r="3073" spans="2:14" ht="30.75" customHeight="1" x14ac:dyDescent="0.3">
      <c r="B3073" s="41">
        <v>2576220</v>
      </c>
      <c r="C3073" s="43" t="s">
        <v>2596</v>
      </c>
      <c r="D3073" s="12" t="s">
        <v>7057</v>
      </c>
      <c r="E3073" s="49">
        <v>103550</v>
      </c>
      <c r="F3073" s="50">
        <f t="shared" si="405"/>
        <v>62130</v>
      </c>
      <c r="G3073" s="51">
        <f t="shared" si="406"/>
        <v>67307.5</v>
      </c>
      <c r="H3073" s="51">
        <f t="shared" si="407"/>
        <v>72485</v>
      </c>
      <c r="I3073" s="51">
        <f t="shared" si="408"/>
        <v>77662.5</v>
      </c>
      <c r="J3073" s="52">
        <f t="shared" si="409"/>
        <v>93195</v>
      </c>
      <c r="K3073" s="48"/>
      <c r="M3073" s="54"/>
      <c r="N3073" s="54"/>
    </row>
    <row r="3074" spans="2:14" ht="30.75" customHeight="1" x14ac:dyDescent="0.3">
      <c r="B3074" s="41">
        <v>2744366</v>
      </c>
      <c r="C3074" s="43" t="s">
        <v>2597</v>
      </c>
      <c r="D3074" s="12" t="s">
        <v>7058</v>
      </c>
      <c r="E3074" s="49">
        <v>8480</v>
      </c>
      <c r="F3074" s="50">
        <f t="shared" si="405"/>
        <v>5088</v>
      </c>
      <c r="G3074" s="51">
        <f t="shared" si="406"/>
        <v>5512</v>
      </c>
      <c r="H3074" s="51">
        <f t="shared" si="407"/>
        <v>5936</v>
      </c>
      <c r="I3074" s="51">
        <f t="shared" si="408"/>
        <v>6360</v>
      </c>
      <c r="J3074" s="52">
        <f t="shared" si="409"/>
        <v>7632</v>
      </c>
      <c r="K3074" s="13" t="s">
        <v>8794</v>
      </c>
      <c r="M3074" s="54"/>
      <c r="N3074" s="54"/>
    </row>
    <row r="3075" spans="2:14" ht="30.75" customHeight="1" x14ac:dyDescent="0.3">
      <c r="B3075" s="41">
        <v>2794020</v>
      </c>
      <c r="C3075" s="43" t="s">
        <v>4561</v>
      </c>
      <c r="D3075" s="12" t="s">
        <v>7059</v>
      </c>
      <c r="E3075" s="55" t="s">
        <v>8917</v>
      </c>
      <c r="F3075" s="56" t="s">
        <v>8917</v>
      </c>
      <c r="G3075" s="57" t="s">
        <v>8917</v>
      </c>
      <c r="H3075" s="57" t="s">
        <v>8917</v>
      </c>
      <c r="I3075" s="57" t="s">
        <v>8917</v>
      </c>
      <c r="J3075" s="58" t="s">
        <v>8917</v>
      </c>
      <c r="K3075" s="48" t="s">
        <v>8793</v>
      </c>
      <c r="M3075" s="54"/>
      <c r="N3075" s="54"/>
    </row>
    <row r="3076" spans="2:14" ht="30.75" customHeight="1" x14ac:dyDescent="0.3">
      <c r="B3076" s="41">
        <v>2794021</v>
      </c>
      <c r="C3076" s="43" t="s">
        <v>4562</v>
      </c>
      <c r="D3076" s="12" t="s">
        <v>7060</v>
      </c>
      <c r="E3076" s="55" t="s">
        <v>8917</v>
      </c>
      <c r="F3076" s="56" t="s">
        <v>8917</v>
      </c>
      <c r="G3076" s="57" t="s">
        <v>8917</v>
      </c>
      <c r="H3076" s="57" t="s">
        <v>8917</v>
      </c>
      <c r="I3076" s="57" t="s">
        <v>8917</v>
      </c>
      <c r="J3076" s="58" t="s">
        <v>8917</v>
      </c>
      <c r="K3076" s="48" t="s">
        <v>8793</v>
      </c>
      <c r="M3076" s="54"/>
      <c r="N3076" s="54"/>
    </row>
    <row r="3077" spans="2:14" ht="30.75" customHeight="1" x14ac:dyDescent="0.3">
      <c r="B3077" s="41">
        <v>2791920</v>
      </c>
      <c r="C3077" s="43" t="s">
        <v>2598</v>
      </c>
      <c r="D3077" s="12" t="s">
        <v>7061</v>
      </c>
      <c r="E3077" s="55" t="s">
        <v>8917</v>
      </c>
      <c r="F3077" s="56" t="s">
        <v>8917</v>
      </c>
      <c r="G3077" s="57" t="s">
        <v>8917</v>
      </c>
      <c r="H3077" s="57" t="s">
        <v>8917</v>
      </c>
      <c r="I3077" s="57" t="s">
        <v>8917</v>
      </c>
      <c r="J3077" s="58" t="s">
        <v>8917</v>
      </c>
      <c r="K3077" s="48" t="s">
        <v>8793</v>
      </c>
      <c r="M3077" s="54"/>
      <c r="N3077" s="54"/>
    </row>
    <row r="3078" spans="2:14" ht="30.75" customHeight="1" x14ac:dyDescent="0.3">
      <c r="B3078" s="41">
        <v>2796590</v>
      </c>
      <c r="C3078" s="43" t="s">
        <v>2599</v>
      </c>
      <c r="D3078" s="12" t="s">
        <v>7062</v>
      </c>
      <c r="E3078" s="49">
        <v>20900</v>
      </c>
      <c r="F3078" s="50">
        <f>E3078*0.6</f>
        <v>12540</v>
      </c>
      <c r="G3078" s="51">
        <f>E3078*0.65</f>
        <v>13585</v>
      </c>
      <c r="H3078" s="51">
        <f>E3078*0.7</f>
        <v>14629.999999999998</v>
      </c>
      <c r="I3078" s="51">
        <f>E3078*0.75</f>
        <v>15675</v>
      </c>
      <c r="J3078" s="52">
        <f>E3078*0.9</f>
        <v>18810</v>
      </c>
      <c r="K3078" s="13" t="s">
        <v>8794</v>
      </c>
      <c r="M3078" s="54"/>
      <c r="N3078" s="54"/>
    </row>
    <row r="3079" spans="2:14" ht="30.75" customHeight="1" x14ac:dyDescent="0.3">
      <c r="B3079" s="41">
        <v>2744074</v>
      </c>
      <c r="C3079" s="43" t="s">
        <v>2600</v>
      </c>
      <c r="D3079" s="12" t="s">
        <v>7063</v>
      </c>
      <c r="E3079" s="49">
        <v>85640</v>
      </c>
      <c r="F3079" s="50">
        <f>E3079*0.6</f>
        <v>51384</v>
      </c>
      <c r="G3079" s="51">
        <f>E3079*0.65</f>
        <v>55666</v>
      </c>
      <c r="H3079" s="51">
        <f>E3079*0.7</f>
        <v>59947.999999999993</v>
      </c>
      <c r="I3079" s="51">
        <f>E3079*0.75</f>
        <v>64230</v>
      </c>
      <c r="J3079" s="52">
        <f>E3079*0.9</f>
        <v>77076</v>
      </c>
      <c r="K3079" s="13" t="s">
        <v>8794</v>
      </c>
      <c r="M3079" s="54"/>
      <c r="N3079" s="54"/>
    </row>
    <row r="3080" spans="2:14" ht="30.75" customHeight="1" x14ac:dyDescent="0.3">
      <c r="B3080" s="41">
        <v>2794017</v>
      </c>
      <c r="C3080" s="43" t="s">
        <v>2601</v>
      </c>
      <c r="D3080" s="12" t="s">
        <v>7064</v>
      </c>
      <c r="E3080" s="55" t="s">
        <v>8917</v>
      </c>
      <c r="F3080" s="56" t="s">
        <v>8917</v>
      </c>
      <c r="G3080" s="57" t="s">
        <v>8917</v>
      </c>
      <c r="H3080" s="57" t="s">
        <v>8917</v>
      </c>
      <c r="I3080" s="57" t="s">
        <v>8917</v>
      </c>
      <c r="J3080" s="58" t="s">
        <v>8917</v>
      </c>
      <c r="K3080" s="48" t="s">
        <v>8793</v>
      </c>
      <c r="M3080" s="54"/>
      <c r="N3080" s="54"/>
    </row>
    <row r="3081" spans="2:14" ht="30.75" customHeight="1" x14ac:dyDescent="0.3">
      <c r="B3081" s="41">
        <v>2791036</v>
      </c>
      <c r="C3081" s="43" t="s">
        <v>2602</v>
      </c>
      <c r="D3081" s="12" t="s">
        <v>7065</v>
      </c>
      <c r="E3081" s="49">
        <v>10340</v>
      </c>
      <c r="F3081" s="50">
        <f>E3081*0.6</f>
        <v>6204</v>
      </c>
      <c r="G3081" s="51">
        <f>E3081*0.65</f>
        <v>6721</v>
      </c>
      <c r="H3081" s="51">
        <f>E3081*0.7</f>
        <v>7237.9999999999991</v>
      </c>
      <c r="I3081" s="51">
        <f>E3081*0.75</f>
        <v>7755</v>
      </c>
      <c r="J3081" s="52">
        <f>E3081*0.9</f>
        <v>9306</v>
      </c>
      <c r="K3081" s="13" t="s">
        <v>8794</v>
      </c>
      <c r="M3081" s="54"/>
      <c r="N3081" s="54"/>
    </row>
    <row r="3082" spans="2:14" ht="30.75" customHeight="1" x14ac:dyDescent="0.3">
      <c r="B3082" s="41">
        <v>2744031</v>
      </c>
      <c r="C3082" s="43" t="s">
        <v>2603</v>
      </c>
      <c r="D3082" s="12" t="s">
        <v>7066</v>
      </c>
      <c r="E3082" s="49">
        <v>113520</v>
      </c>
      <c r="F3082" s="50">
        <f>E3082*0.6</f>
        <v>68112</v>
      </c>
      <c r="G3082" s="51">
        <f>E3082*0.65</f>
        <v>73788</v>
      </c>
      <c r="H3082" s="51">
        <f>E3082*0.7</f>
        <v>79464</v>
      </c>
      <c r="I3082" s="51">
        <f>E3082*0.75</f>
        <v>85140</v>
      </c>
      <c r="J3082" s="52">
        <f>E3082*0.9</f>
        <v>102168</v>
      </c>
      <c r="K3082" s="13" t="s">
        <v>8794</v>
      </c>
      <c r="M3082" s="54"/>
      <c r="N3082" s="54"/>
    </row>
    <row r="3083" spans="2:14" ht="30.75" customHeight="1" x14ac:dyDescent="0.3">
      <c r="B3083" s="41">
        <v>2792311</v>
      </c>
      <c r="C3083" s="43" t="s">
        <v>4563</v>
      </c>
      <c r="D3083" s="12" t="s">
        <v>7067</v>
      </c>
      <c r="E3083" s="55" t="s">
        <v>8917</v>
      </c>
      <c r="F3083" s="56" t="s">
        <v>8917</v>
      </c>
      <c r="G3083" s="57" t="s">
        <v>8917</v>
      </c>
      <c r="H3083" s="57" t="s">
        <v>8917</v>
      </c>
      <c r="I3083" s="57" t="s">
        <v>8917</v>
      </c>
      <c r="J3083" s="58" t="s">
        <v>8917</v>
      </c>
      <c r="K3083" s="48" t="s">
        <v>8793</v>
      </c>
      <c r="M3083" s="54"/>
      <c r="N3083" s="54"/>
    </row>
    <row r="3084" spans="2:14" ht="30.75" customHeight="1" x14ac:dyDescent="0.3">
      <c r="B3084" s="41">
        <v>2792342</v>
      </c>
      <c r="C3084" s="43" t="s">
        <v>4564</v>
      </c>
      <c r="D3084" s="12" t="s">
        <v>7068</v>
      </c>
      <c r="E3084" s="55" t="s">
        <v>8917</v>
      </c>
      <c r="F3084" s="56" t="s">
        <v>8917</v>
      </c>
      <c r="G3084" s="57" t="s">
        <v>8917</v>
      </c>
      <c r="H3084" s="57" t="s">
        <v>8917</v>
      </c>
      <c r="I3084" s="57" t="s">
        <v>8917</v>
      </c>
      <c r="J3084" s="58" t="s">
        <v>8917</v>
      </c>
      <c r="K3084" s="48" t="s">
        <v>8793</v>
      </c>
      <c r="M3084" s="54"/>
      <c r="N3084" s="54"/>
    </row>
    <row r="3085" spans="2:14" ht="30.75" customHeight="1" x14ac:dyDescent="0.3">
      <c r="B3085" s="41">
        <v>2794025</v>
      </c>
      <c r="C3085" s="43" t="s">
        <v>2604</v>
      </c>
      <c r="D3085" s="12" t="s">
        <v>7069</v>
      </c>
      <c r="E3085" s="55" t="s">
        <v>8917</v>
      </c>
      <c r="F3085" s="56" t="s">
        <v>8917</v>
      </c>
      <c r="G3085" s="57" t="s">
        <v>8917</v>
      </c>
      <c r="H3085" s="57" t="s">
        <v>8917</v>
      </c>
      <c r="I3085" s="57" t="s">
        <v>8917</v>
      </c>
      <c r="J3085" s="58" t="s">
        <v>8917</v>
      </c>
      <c r="K3085" s="48" t="s">
        <v>8793</v>
      </c>
      <c r="M3085" s="54"/>
      <c r="N3085" s="54"/>
    </row>
    <row r="3086" spans="2:14" ht="30.75" customHeight="1" x14ac:dyDescent="0.3">
      <c r="B3086" s="41">
        <v>2741600</v>
      </c>
      <c r="C3086" s="43" t="s">
        <v>2605</v>
      </c>
      <c r="D3086" s="12" t="s">
        <v>7070</v>
      </c>
      <c r="E3086" s="55" t="s">
        <v>8917</v>
      </c>
      <c r="F3086" s="56" t="s">
        <v>8917</v>
      </c>
      <c r="G3086" s="57" t="s">
        <v>8917</v>
      </c>
      <c r="H3086" s="57" t="s">
        <v>8917</v>
      </c>
      <c r="I3086" s="57" t="s">
        <v>8917</v>
      </c>
      <c r="J3086" s="58" t="s">
        <v>8917</v>
      </c>
      <c r="K3086" s="48" t="s">
        <v>8793</v>
      </c>
      <c r="M3086" s="54"/>
      <c r="N3086" s="54"/>
    </row>
    <row r="3087" spans="2:14" ht="30.75" customHeight="1" x14ac:dyDescent="0.3">
      <c r="B3087" s="41">
        <v>2792300</v>
      </c>
      <c r="C3087" s="43" t="s">
        <v>4565</v>
      </c>
      <c r="D3087" s="12"/>
      <c r="E3087" s="55" t="s">
        <v>8917</v>
      </c>
      <c r="F3087" s="56" t="s">
        <v>8917</v>
      </c>
      <c r="G3087" s="57" t="s">
        <v>8917</v>
      </c>
      <c r="H3087" s="57" t="s">
        <v>8917</v>
      </c>
      <c r="I3087" s="57" t="s">
        <v>8917</v>
      </c>
      <c r="J3087" s="58" t="s">
        <v>8917</v>
      </c>
      <c r="K3087" s="48" t="s">
        <v>8793</v>
      </c>
      <c r="M3087" s="54"/>
      <c r="N3087" s="54"/>
    </row>
    <row r="3088" spans="2:14" ht="30.75" customHeight="1" x14ac:dyDescent="0.3">
      <c r="B3088" s="41">
        <v>2792302</v>
      </c>
      <c r="C3088" s="43" t="s">
        <v>4566</v>
      </c>
      <c r="D3088" s="12"/>
      <c r="E3088" s="55" t="s">
        <v>8917</v>
      </c>
      <c r="F3088" s="56" t="s">
        <v>8917</v>
      </c>
      <c r="G3088" s="57" t="s">
        <v>8917</v>
      </c>
      <c r="H3088" s="57" t="s">
        <v>8917</v>
      </c>
      <c r="I3088" s="57" t="s">
        <v>8917</v>
      </c>
      <c r="J3088" s="58" t="s">
        <v>8917</v>
      </c>
      <c r="K3088" s="48" t="s">
        <v>8793</v>
      </c>
      <c r="M3088" s="54"/>
      <c r="N3088" s="54"/>
    </row>
    <row r="3089" spans="2:14" ht="30.75" customHeight="1" x14ac:dyDescent="0.3">
      <c r="B3089" s="41">
        <v>2794023</v>
      </c>
      <c r="C3089" s="43" t="s">
        <v>4567</v>
      </c>
      <c r="D3089" s="12" t="s">
        <v>7071</v>
      </c>
      <c r="E3089" s="49">
        <v>1280</v>
      </c>
      <c r="F3089" s="50">
        <f>E3089*0.6</f>
        <v>768</v>
      </c>
      <c r="G3089" s="51">
        <f>E3089*0.65</f>
        <v>832</v>
      </c>
      <c r="H3089" s="51">
        <f>E3089*0.7</f>
        <v>896</v>
      </c>
      <c r="I3089" s="51">
        <f>E3089*0.75</f>
        <v>960</v>
      </c>
      <c r="J3089" s="52">
        <f>E3089*0.9</f>
        <v>1152</v>
      </c>
      <c r="K3089" s="13" t="s">
        <v>8794</v>
      </c>
      <c r="M3089" s="54"/>
      <c r="N3089" s="54"/>
    </row>
    <row r="3090" spans="2:14" ht="30.75" customHeight="1" x14ac:dyDescent="0.3">
      <c r="B3090" s="41">
        <v>2792301</v>
      </c>
      <c r="C3090" s="43" t="s">
        <v>4568</v>
      </c>
      <c r="D3090" s="12"/>
      <c r="E3090" s="55" t="s">
        <v>8917</v>
      </c>
      <c r="F3090" s="56" t="s">
        <v>8917</v>
      </c>
      <c r="G3090" s="57" t="s">
        <v>8917</v>
      </c>
      <c r="H3090" s="57" t="s">
        <v>8917</v>
      </c>
      <c r="I3090" s="57" t="s">
        <v>8917</v>
      </c>
      <c r="J3090" s="58" t="s">
        <v>8917</v>
      </c>
      <c r="K3090" s="48" t="s">
        <v>8793</v>
      </c>
      <c r="M3090" s="54"/>
      <c r="N3090" s="54"/>
    </row>
    <row r="3091" spans="2:14" ht="30.75" customHeight="1" x14ac:dyDescent="0.3">
      <c r="B3091" s="41">
        <v>2794070</v>
      </c>
      <c r="C3091" s="43" t="s">
        <v>2606</v>
      </c>
      <c r="D3091" s="12" t="s">
        <v>7072</v>
      </c>
      <c r="E3091" s="55" t="s">
        <v>8917</v>
      </c>
      <c r="F3091" s="56" t="s">
        <v>8917</v>
      </c>
      <c r="G3091" s="57" t="s">
        <v>8917</v>
      </c>
      <c r="H3091" s="57" t="s">
        <v>8917</v>
      </c>
      <c r="I3091" s="57" t="s">
        <v>8917</v>
      </c>
      <c r="J3091" s="58" t="s">
        <v>8917</v>
      </c>
      <c r="K3091" s="48" t="s">
        <v>8793</v>
      </c>
      <c r="M3091" s="54"/>
      <c r="N3091" s="54"/>
    </row>
    <row r="3092" spans="2:14" ht="30.75" customHeight="1" x14ac:dyDescent="0.3">
      <c r="B3092" s="41">
        <v>279407199</v>
      </c>
      <c r="C3092" s="43" t="s">
        <v>4569</v>
      </c>
      <c r="D3092" s="12" t="s">
        <v>7073</v>
      </c>
      <c r="E3092" s="55" t="s">
        <v>8917</v>
      </c>
      <c r="F3092" s="56" t="s">
        <v>8917</v>
      </c>
      <c r="G3092" s="57" t="s">
        <v>8917</v>
      </c>
      <c r="H3092" s="57" t="s">
        <v>8917</v>
      </c>
      <c r="I3092" s="57" t="s">
        <v>8917</v>
      </c>
      <c r="J3092" s="58" t="s">
        <v>8917</v>
      </c>
      <c r="K3092" s="48" t="s">
        <v>8793</v>
      </c>
      <c r="M3092" s="54"/>
      <c r="N3092" s="54"/>
    </row>
    <row r="3093" spans="2:14" ht="30.75" customHeight="1" x14ac:dyDescent="0.3">
      <c r="B3093" s="41">
        <v>2794072</v>
      </c>
      <c r="C3093" s="43" t="s">
        <v>2607</v>
      </c>
      <c r="D3093" s="12" t="s">
        <v>7072</v>
      </c>
      <c r="E3093" s="49">
        <v>1100</v>
      </c>
      <c r="F3093" s="50">
        <f>E3093*0.6</f>
        <v>660</v>
      </c>
      <c r="G3093" s="51">
        <f>E3093*0.65</f>
        <v>715</v>
      </c>
      <c r="H3093" s="51">
        <f>E3093*0.7</f>
        <v>770</v>
      </c>
      <c r="I3093" s="51">
        <f>E3093*0.75</f>
        <v>825</v>
      </c>
      <c r="J3093" s="52">
        <f>E3093*0.9</f>
        <v>990</v>
      </c>
      <c r="K3093" s="13" t="s">
        <v>8794</v>
      </c>
      <c r="M3093" s="54"/>
      <c r="N3093" s="54"/>
    </row>
    <row r="3094" spans="2:14" ht="30.75" customHeight="1" x14ac:dyDescent="0.3">
      <c r="B3094" s="41">
        <v>279407399</v>
      </c>
      <c r="C3094" s="43" t="s">
        <v>4570</v>
      </c>
      <c r="D3094" s="12" t="s">
        <v>7073</v>
      </c>
      <c r="E3094" s="55" t="s">
        <v>8917</v>
      </c>
      <c r="F3094" s="56" t="s">
        <v>8917</v>
      </c>
      <c r="G3094" s="57" t="s">
        <v>8917</v>
      </c>
      <c r="H3094" s="57" t="s">
        <v>8917</v>
      </c>
      <c r="I3094" s="57" t="s">
        <v>8917</v>
      </c>
      <c r="J3094" s="58" t="s">
        <v>8917</v>
      </c>
      <c r="K3094" s="48" t="s">
        <v>8793</v>
      </c>
      <c r="M3094" s="54"/>
      <c r="N3094" s="54"/>
    </row>
    <row r="3095" spans="2:14" ht="30.75" customHeight="1" x14ac:dyDescent="0.3">
      <c r="B3095" s="41">
        <v>2772221</v>
      </c>
      <c r="C3095" s="43" t="s">
        <v>4571</v>
      </c>
      <c r="D3095" s="12" t="s">
        <v>7074</v>
      </c>
      <c r="E3095" s="49">
        <v>1910</v>
      </c>
      <c r="F3095" s="50">
        <f>E3095*0.6</f>
        <v>1146</v>
      </c>
      <c r="G3095" s="51">
        <f>E3095*0.65</f>
        <v>1241.5</v>
      </c>
      <c r="H3095" s="51">
        <f>E3095*0.7</f>
        <v>1337</v>
      </c>
      <c r="I3095" s="51">
        <f>E3095*0.75</f>
        <v>1432.5</v>
      </c>
      <c r="J3095" s="52">
        <f>E3095*0.9</f>
        <v>1719</v>
      </c>
      <c r="K3095" s="13" t="s">
        <v>8794</v>
      </c>
      <c r="M3095" s="54"/>
      <c r="N3095" s="54"/>
    </row>
    <row r="3096" spans="2:14" ht="30.75" customHeight="1" x14ac:dyDescent="0.3">
      <c r="B3096" s="41">
        <v>2796009</v>
      </c>
      <c r="C3096" s="43" t="s">
        <v>4572</v>
      </c>
      <c r="D3096" s="12" t="s">
        <v>7075</v>
      </c>
      <c r="E3096" s="55" t="s">
        <v>8917</v>
      </c>
      <c r="F3096" s="56" t="s">
        <v>8917</v>
      </c>
      <c r="G3096" s="57" t="s">
        <v>8917</v>
      </c>
      <c r="H3096" s="57" t="s">
        <v>8917</v>
      </c>
      <c r="I3096" s="57" t="s">
        <v>8917</v>
      </c>
      <c r="J3096" s="58" t="s">
        <v>8917</v>
      </c>
      <c r="K3096" s="48" t="s">
        <v>8793</v>
      </c>
      <c r="M3096" s="54"/>
      <c r="N3096" s="54"/>
    </row>
    <row r="3097" spans="2:14" ht="30.75" customHeight="1" x14ac:dyDescent="0.3">
      <c r="B3097" s="41">
        <v>2796595</v>
      </c>
      <c r="C3097" s="43" t="s">
        <v>2608</v>
      </c>
      <c r="D3097" s="12" t="s">
        <v>7076</v>
      </c>
      <c r="E3097" s="55" t="s">
        <v>8744</v>
      </c>
      <c r="F3097" s="50" t="s">
        <v>8743</v>
      </c>
      <c r="G3097" s="51" t="s">
        <v>8743</v>
      </c>
      <c r="H3097" s="51" t="s">
        <v>8743</v>
      </c>
      <c r="I3097" s="51" t="s">
        <v>8743</v>
      </c>
      <c r="J3097" s="52" t="s">
        <v>8743</v>
      </c>
      <c r="K3097" s="13" t="s">
        <v>8794</v>
      </c>
      <c r="M3097" s="54"/>
      <c r="N3097" s="54"/>
    </row>
    <row r="3098" spans="2:14" ht="30.75" customHeight="1" x14ac:dyDescent="0.3">
      <c r="B3098" s="41">
        <v>2744332</v>
      </c>
      <c r="C3098" s="43" t="s">
        <v>2609</v>
      </c>
      <c r="D3098" s="12" t="s">
        <v>7077</v>
      </c>
      <c r="E3098" s="55" t="s">
        <v>8917</v>
      </c>
      <c r="F3098" s="56" t="s">
        <v>8917</v>
      </c>
      <c r="G3098" s="57" t="s">
        <v>8917</v>
      </c>
      <c r="H3098" s="57" t="s">
        <v>8917</v>
      </c>
      <c r="I3098" s="57" t="s">
        <v>8917</v>
      </c>
      <c r="J3098" s="58" t="s">
        <v>8917</v>
      </c>
      <c r="K3098" s="48" t="s">
        <v>8793</v>
      </c>
      <c r="M3098" s="54"/>
      <c r="N3098" s="54"/>
    </row>
    <row r="3099" spans="2:14" ht="30.75" customHeight="1" x14ac:dyDescent="0.3">
      <c r="B3099" s="41">
        <v>1730242</v>
      </c>
      <c r="C3099" s="43" t="s">
        <v>2610</v>
      </c>
      <c r="D3099" s="12" t="s">
        <v>7078</v>
      </c>
      <c r="E3099" s="49">
        <v>520</v>
      </c>
      <c r="F3099" s="50">
        <f>E3099*0.6</f>
        <v>312</v>
      </c>
      <c r="G3099" s="51">
        <f>E3099*0.65</f>
        <v>338</v>
      </c>
      <c r="H3099" s="51">
        <f>E3099*0.7</f>
        <v>364</v>
      </c>
      <c r="I3099" s="51">
        <f>E3099*0.75</f>
        <v>390</v>
      </c>
      <c r="J3099" s="52">
        <f>E3099*0.9</f>
        <v>468</v>
      </c>
      <c r="K3099" s="13" t="s">
        <v>8794</v>
      </c>
      <c r="M3099" s="54"/>
      <c r="N3099" s="54"/>
    </row>
    <row r="3100" spans="2:14" ht="30.75" customHeight="1" x14ac:dyDescent="0.3">
      <c r="B3100" s="41">
        <v>2744174</v>
      </c>
      <c r="C3100" s="43" t="s">
        <v>2611</v>
      </c>
      <c r="D3100" s="12" t="s">
        <v>7079</v>
      </c>
      <c r="E3100" s="49">
        <v>3590</v>
      </c>
      <c r="F3100" s="50">
        <f>E3100*0.6</f>
        <v>2154</v>
      </c>
      <c r="G3100" s="51">
        <f>E3100*0.65</f>
        <v>2333.5</v>
      </c>
      <c r="H3100" s="51">
        <f>E3100*0.7</f>
        <v>2513</v>
      </c>
      <c r="I3100" s="51">
        <f>E3100*0.75</f>
        <v>2692.5</v>
      </c>
      <c r="J3100" s="52">
        <f>E3100*0.9</f>
        <v>3231</v>
      </c>
      <c r="K3100" s="13" t="s">
        <v>8794</v>
      </c>
      <c r="M3100" s="54"/>
      <c r="N3100" s="54"/>
    </row>
    <row r="3101" spans="2:14" ht="30.75" customHeight="1" x14ac:dyDescent="0.3">
      <c r="B3101" s="41">
        <v>2744762</v>
      </c>
      <c r="C3101" s="43" t="s">
        <v>2612</v>
      </c>
      <c r="D3101" s="12" t="s">
        <v>7080</v>
      </c>
      <c r="E3101" s="55" t="s">
        <v>8917</v>
      </c>
      <c r="F3101" s="56" t="s">
        <v>8917</v>
      </c>
      <c r="G3101" s="57" t="s">
        <v>8917</v>
      </c>
      <c r="H3101" s="57" t="s">
        <v>8917</v>
      </c>
      <c r="I3101" s="57" t="s">
        <v>8917</v>
      </c>
      <c r="J3101" s="58" t="s">
        <v>8917</v>
      </c>
      <c r="K3101" s="48" t="s">
        <v>8793</v>
      </c>
      <c r="M3101" s="54"/>
      <c r="N3101" s="54"/>
    </row>
    <row r="3102" spans="2:14" ht="30.75" customHeight="1" x14ac:dyDescent="0.3">
      <c r="B3102" s="41">
        <v>2744599</v>
      </c>
      <c r="C3102" s="43" t="s">
        <v>2613</v>
      </c>
      <c r="D3102" s="12" t="s">
        <v>7081</v>
      </c>
      <c r="E3102" s="55" t="s">
        <v>8917</v>
      </c>
      <c r="F3102" s="56" t="s">
        <v>8917</v>
      </c>
      <c r="G3102" s="57" t="s">
        <v>8917</v>
      </c>
      <c r="H3102" s="57" t="s">
        <v>8917</v>
      </c>
      <c r="I3102" s="57" t="s">
        <v>8917</v>
      </c>
      <c r="J3102" s="58" t="s">
        <v>8917</v>
      </c>
      <c r="K3102" s="48" t="s">
        <v>8793</v>
      </c>
      <c r="M3102" s="54"/>
      <c r="N3102" s="54"/>
    </row>
    <row r="3103" spans="2:14" ht="30.75" customHeight="1" x14ac:dyDescent="0.3">
      <c r="B3103" s="41">
        <v>2744600</v>
      </c>
      <c r="C3103" s="43" t="s">
        <v>2614</v>
      </c>
      <c r="D3103" s="12" t="s">
        <v>7082</v>
      </c>
      <c r="E3103" s="55" t="s">
        <v>8917</v>
      </c>
      <c r="F3103" s="56" t="s">
        <v>8917</v>
      </c>
      <c r="G3103" s="57" t="s">
        <v>8917</v>
      </c>
      <c r="H3103" s="57" t="s">
        <v>8917</v>
      </c>
      <c r="I3103" s="57" t="s">
        <v>8917</v>
      </c>
      <c r="J3103" s="58" t="s">
        <v>8917</v>
      </c>
      <c r="K3103" s="48" t="s">
        <v>8793</v>
      </c>
      <c r="M3103" s="54"/>
      <c r="N3103" s="54"/>
    </row>
    <row r="3104" spans="2:14" ht="30.75" customHeight="1" x14ac:dyDescent="0.3">
      <c r="B3104" s="41">
        <v>2745326</v>
      </c>
      <c r="C3104" s="43" t="s">
        <v>2615</v>
      </c>
      <c r="D3104" s="12" t="s">
        <v>7083</v>
      </c>
      <c r="E3104" s="49">
        <v>7610</v>
      </c>
      <c r="F3104" s="50">
        <f t="shared" ref="F3104:F3113" si="410">E3104*0.6</f>
        <v>4566</v>
      </c>
      <c r="G3104" s="51">
        <f t="shared" ref="G3104:G3113" si="411">E3104*0.65</f>
        <v>4946.5</v>
      </c>
      <c r="H3104" s="51">
        <f t="shared" ref="H3104:H3113" si="412">E3104*0.7</f>
        <v>5327</v>
      </c>
      <c r="I3104" s="51">
        <f t="shared" ref="I3104:I3113" si="413">E3104*0.75</f>
        <v>5707.5</v>
      </c>
      <c r="J3104" s="52">
        <f t="shared" ref="J3104:J3113" si="414">E3104*0.9</f>
        <v>6849</v>
      </c>
      <c r="K3104" s="13" t="s">
        <v>8794</v>
      </c>
      <c r="M3104" s="54"/>
      <c r="N3104" s="54"/>
    </row>
    <row r="3105" spans="2:14" ht="30.75" customHeight="1" x14ac:dyDescent="0.3">
      <c r="B3105" s="41">
        <v>1730168</v>
      </c>
      <c r="C3105" s="43" t="s">
        <v>2616</v>
      </c>
      <c r="D3105" s="12" t="s">
        <v>7084</v>
      </c>
      <c r="E3105" s="49">
        <v>3520</v>
      </c>
      <c r="F3105" s="50">
        <f t="shared" si="410"/>
        <v>2112</v>
      </c>
      <c r="G3105" s="51">
        <f t="shared" si="411"/>
        <v>2288</v>
      </c>
      <c r="H3105" s="51">
        <f t="shared" si="412"/>
        <v>2464</v>
      </c>
      <c r="I3105" s="51">
        <f t="shared" si="413"/>
        <v>2640</v>
      </c>
      <c r="J3105" s="52">
        <f t="shared" si="414"/>
        <v>3168</v>
      </c>
      <c r="K3105" s="13" t="s">
        <v>8794</v>
      </c>
      <c r="M3105" s="54"/>
      <c r="N3105" s="54"/>
    </row>
    <row r="3106" spans="2:14" ht="30.75" customHeight="1" x14ac:dyDescent="0.3">
      <c r="B3106" s="41">
        <v>2745119</v>
      </c>
      <c r="C3106" s="43" t="s">
        <v>2617</v>
      </c>
      <c r="D3106" s="12" t="s">
        <v>7085</v>
      </c>
      <c r="E3106" s="49">
        <v>2050</v>
      </c>
      <c r="F3106" s="50">
        <f t="shared" si="410"/>
        <v>1230</v>
      </c>
      <c r="G3106" s="51">
        <f t="shared" si="411"/>
        <v>1332.5</v>
      </c>
      <c r="H3106" s="51">
        <f t="shared" si="412"/>
        <v>1435</v>
      </c>
      <c r="I3106" s="51">
        <f t="shared" si="413"/>
        <v>1537.5</v>
      </c>
      <c r="J3106" s="52">
        <f t="shared" si="414"/>
        <v>1845</v>
      </c>
      <c r="K3106" s="13" t="s">
        <v>8794</v>
      </c>
      <c r="M3106" s="54"/>
      <c r="N3106" s="54"/>
    </row>
    <row r="3107" spans="2:14" ht="30.75" customHeight="1" x14ac:dyDescent="0.3">
      <c r="B3107" s="41">
        <v>1730852</v>
      </c>
      <c r="C3107" s="43" t="s">
        <v>2618</v>
      </c>
      <c r="D3107" s="12" t="s">
        <v>7086</v>
      </c>
      <c r="E3107" s="49">
        <v>2480</v>
      </c>
      <c r="F3107" s="50">
        <f t="shared" si="410"/>
        <v>1488</v>
      </c>
      <c r="G3107" s="51">
        <f t="shared" si="411"/>
        <v>1612</v>
      </c>
      <c r="H3107" s="51">
        <f t="shared" si="412"/>
        <v>1736</v>
      </c>
      <c r="I3107" s="51">
        <f t="shared" si="413"/>
        <v>1860</v>
      </c>
      <c r="J3107" s="52">
        <f t="shared" si="414"/>
        <v>2232</v>
      </c>
      <c r="K3107" s="13" t="s">
        <v>8794</v>
      </c>
      <c r="M3107" s="54"/>
      <c r="N3107" s="54"/>
    </row>
    <row r="3108" spans="2:14" ht="30.75" customHeight="1" x14ac:dyDescent="0.3">
      <c r="B3108" s="41">
        <v>1730853</v>
      </c>
      <c r="C3108" s="43" t="s">
        <v>2619</v>
      </c>
      <c r="D3108" s="12" t="s">
        <v>7087</v>
      </c>
      <c r="E3108" s="49">
        <v>3090</v>
      </c>
      <c r="F3108" s="50">
        <f t="shared" si="410"/>
        <v>1854</v>
      </c>
      <c r="G3108" s="51">
        <f t="shared" si="411"/>
        <v>2008.5</v>
      </c>
      <c r="H3108" s="51">
        <f t="shared" si="412"/>
        <v>2163</v>
      </c>
      <c r="I3108" s="51">
        <f t="shared" si="413"/>
        <v>2317.5</v>
      </c>
      <c r="J3108" s="52">
        <f t="shared" si="414"/>
        <v>2781</v>
      </c>
      <c r="K3108" s="13" t="s">
        <v>8794</v>
      </c>
      <c r="M3108" s="54"/>
      <c r="N3108" s="54"/>
    </row>
    <row r="3109" spans="2:14" ht="30.75" customHeight="1" x14ac:dyDescent="0.3">
      <c r="B3109" s="41">
        <v>1730855</v>
      </c>
      <c r="C3109" s="43" t="s">
        <v>2620</v>
      </c>
      <c r="D3109" s="12" t="s">
        <v>7088</v>
      </c>
      <c r="E3109" s="49">
        <v>100</v>
      </c>
      <c r="F3109" s="50">
        <f t="shared" si="410"/>
        <v>60</v>
      </c>
      <c r="G3109" s="51">
        <f t="shared" si="411"/>
        <v>65</v>
      </c>
      <c r="H3109" s="51">
        <f t="shared" si="412"/>
        <v>70</v>
      </c>
      <c r="I3109" s="51">
        <f t="shared" si="413"/>
        <v>75</v>
      </c>
      <c r="J3109" s="52">
        <f t="shared" si="414"/>
        <v>90</v>
      </c>
      <c r="K3109" s="13" t="s">
        <v>8794</v>
      </c>
      <c r="M3109" s="54"/>
      <c r="N3109" s="54"/>
    </row>
    <row r="3110" spans="2:14" ht="30.75" customHeight="1" x14ac:dyDescent="0.3">
      <c r="B3110" s="41">
        <v>1730862</v>
      </c>
      <c r="C3110" s="43" t="s">
        <v>2621</v>
      </c>
      <c r="D3110" s="12" t="s">
        <v>7089</v>
      </c>
      <c r="E3110" s="49">
        <v>5110</v>
      </c>
      <c r="F3110" s="50">
        <f t="shared" si="410"/>
        <v>3066</v>
      </c>
      <c r="G3110" s="51">
        <f t="shared" si="411"/>
        <v>3321.5</v>
      </c>
      <c r="H3110" s="51">
        <f t="shared" si="412"/>
        <v>3577</v>
      </c>
      <c r="I3110" s="51">
        <f t="shared" si="413"/>
        <v>3832.5</v>
      </c>
      <c r="J3110" s="52">
        <f t="shared" si="414"/>
        <v>4599</v>
      </c>
      <c r="K3110" s="13" t="s">
        <v>8794</v>
      </c>
      <c r="M3110" s="54"/>
      <c r="N3110" s="54"/>
    </row>
    <row r="3111" spans="2:14" ht="30.75" customHeight="1" x14ac:dyDescent="0.3">
      <c r="B3111" s="41">
        <v>274523799</v>
      </c>
      <c r="C3111" s="43" t="s">
        <v>2622</v>
      </c>
      <c r="D3111" s="12"/>
      <c r="E3111" s="49">
        <v>1220</v>
      </c>
      <c r="F3111" s="50">
        <f t="shared" si="410"/>
        <v>732</v>
      </c>
      <c r="G3111" s="51">
        <f t="shared" si="411"/>
        <v>793</v>
      </c>
      <c r="H3111" s="51">
        <f t="shared" si="412"/>
        <v>854</v>
      </c>
      <c r="I3111" s="51">
        <f t="shared" si="413"/>
        <v>915</v>
      </c>
      <c r="J3111" s="52">
        <f t="shared" si="414"/>
        <v>1098</v>
      </c>
      <c r="K3111" s="13" t="s">
        <v>8794</v>
      </c>
      <c r="M3111" s="54"/>
      <c r="N3111" s="54"/>
    </row>
    <row r="3112" spans="2:14" ht="30.75" customHeight="1" x14ac:dyDescent="0.3">
      <c r="B3112" s="41">
        <v>2745238</v>
      </c>
      <c r="C3112" s="43" t="s">
        <v>2623</v>
      </c>
      <c r="D3112" s="12" t="s">
        <v>7090</v>
      </c>
      <c r="E3112" s="49">
        <v>1000</v>
      </c>
      <c r="F3112" s="50">
        <f t="shared" si="410"/>
        <v>600</v>
      </c>
      <c r="G3112" s="51">
        <f t="shared" si="411"/>
        <v>650</v>
      </c>
      <c r="H3112" s="51">
        <f t="shared" si="412"/>
        <v>700</v>
      </c>
      <c r="I3112" s="51">
        <f t="shared" si="413"/>
        <v>750</v>
      </c>
      <c r="J3112" s="52">
        <f t="shared" si="414"/>
        <v>900</v>
      </c>
      <c r="K3112" s="13" t="s">
        <v>8794</v>
      </c>
      <c r="M3112" s="54"/>
      <c r="N3112" s="54"/>
    </row>
    <row r="3113" spans="2:14" ht="30.75" customHeight="1" x14ac:dyDescent="0.3">
      <c r="B3113" s="41">
        <v>2745241</v>
      </c>
      <c r="C3113" s="43" t="s">
        <v>4573</v>
      </c>
      <c r="D3113" s="12" t="s">
        <v>7090</v>
      </c>
      <c r="E3113" s="49">
        <v>1000</v>
      </c>
      <c r="F3113" s="50">
        <f t="shared" si="410"/>
        <v>600</v>
      </c>
      <c r="G3113" s="51">
        <f t="shared" si="411"/>
        <v>650</v>
      </c>
      <c r="H3113" s="51">
        <f t="shared" si="412"/>
        <v>700</v>
      </c>
      <c r="I3113" s="51">
        <f t="shared" si="413"/>
        <v>750</v>
      </c>
      <c r="J3113" s="52">
        <f t="shared" si="414"/>
        <v>900</v>
      </c>
      <c r="K3113" s="13" t="s">
        <v>8794</v>
      </c>
      <c r="M3113" s="54"/>
      <c r="N3113" s="54"/>
    </row>
    <row r="3114" spans="2:14" ht="30.75" customHeight="1" x14ac:dyDescent="0.3">
      <c r="B3114" s="41">
        <v>2744327</v>
      </c>
      <c r="C3114" s="43" t="s">
        <v>2624</v>
      </c>
      <c r="D3114" s="12" t="s">
        <v>7091</v>
      </c>
      <c r="E3114" s="55" t="s">
        <v>8917</v>
      </c>
      <c r="F3114" s="56" t="s">
        <v>8917</v>
      </c>
      <c r="G3114" s="57" t="s">
        <v>8917</v>
      </c>
      <c r="H3114" s="57" t="s">
        <v>8917</v>
      </c>
      <c r="I3114" s="57" t="s">
        <v>8917</v>
      </c>
      <c r="J3114" s="58" t="s">
        <v>8917</v>
      </c>
      <c r="K3114" s="48" t="s">
        <v>8793</v>
      </c>
      <c r="M3114" s="54"/>
      <c r="N3114" s="54"/>
    </row>
    <row r="3115" spans="2:14" ht="30.75" customHeight="1" x14ac:dyDescent="0.3">
      <c r="B3115" s="41">
        <v>6523233</v>
      </c>
      <c r="C3115" s="43" t="s">
        <v>2625</v>
      </c>
      <c r="D3115" s="12" t="s">
        <v>7092</v>
      </c>
      <c r="E3115" s="49">
        <v>4750</v>
      </c>
      <c r="F3115" s="50">
        <f t="shared" ref="F3115:F3122" si="415">E3115*0.6</f>
        <v>2850</v>
      </c>
      <c r="G3115" s="51">
        <f t="shared" ref="G3115:G3122" si="416">E3115*0.65</f>
        <v>3087.5</v>
      </c>
      <c r="H3115" s="51">
        <f t="shared" ref="H3115:H3122" si="417">E3115*0.7</f>
        <v>3325</v>
      </c>
      <c r="I3115" s="51">
        <f t="shared" ref="I3115:I3122" si="418">E3115*0.75</f>
        <v>3562.5</v>
      </c>
      <c r="J3115" s="52">
        <f t="shared" ref="J3115:J3122" si="419">E3115*0.9</f>
        <v>4275</v>
      </c>
      <c r="K3115" s="13" t="s">
        <v>8794</v>
      </c>
      <c r="M3115" s="54"/>
      <c r="N3115" s="54"/>
    </row>
    <row r="3116" spans="2:14" ht="30.75" customHeight="1" x14ac:dyDescent="0.3">
      <c r="B3116" s="41">
        <v>1730758</v>
      </c>
      <c r="C3116" s="43" t="s">
        <v>2626</v>
      </c>
      <c r="D3116" s="12" t="s">
        <v>7093</v>
      </c>
      <c r="E3116" s="49">
        <v>16130</v>
      </c>
      <c r="F3116" s="50">
        <f t="shared" si="415"/>
        <v>9678</v>
      </c>
      <c r="G3116" s="51">
        <f t="shared" si="416"/>
        <v>10484.5</v>
      </c>
      <c r="H3116" s="51">
        <f t="shared" si="417"/>
        <v>11291</v>
      </c>
      <c r="I3116" s="51">
        <f t="shared" si="418"/>
        <v>12097.5</v>
      </c>
      <c r="J3116" s="52">
        <f t="shared" si="419"/>
        <v>14517</v>
      </c>
      <c r="K3116" s="13" t="s">
        <v>8794</v>
      </c>
      <c r="M3116" s="54"/>
      <c r="N3116" s="54"/>
    </row>
    <row r="3117" spans="2:14" ht="30.75" customHeight="1" x14ac:dyDescent="0.3">
      <c r="B3117" s="41">
        <v>3490325</v>
      </c>
      <c r="C3117" s="43" t="s">
        <v>2627</v>
      </c>
      <c r="D3117" s="12" t="s">
        <v>7094</v>
      </c>
      <c r="E3117" s="49">
        <v>110</v>
      </c>
      <c r="F3117" s="50">
        <f t="shared" si="415"/>
        <v>66</v>
      </c>
      <c r="G3117" s="51">
        <f t="shared" si="416"/>
        <v>71.5</v>
      </c>
      <c r="H3117" s="51">
        <f t="shared" si="417"/>
        <v>77</v>
      </c>
      <c r="I3117" s="51">
        <f t="shared" si="418"/>
        <v>82.5</v>
      </c>
      <c r="J3117" s="52">
        <f t="shared" si="419"/>
        <v>99</v>
      </c>
      <c r="K3117" s="13" t="s">
        <v>8794</v>
      </c>
      <c r="M3117" s="54"/>
      <c r="N3117" s="54"/>
    </row>
    <row r="3118" spans="2:14" ht="30.75" customHeight="1" x14ac:dyDescent="0.3">
      <c r="B3118" s="41">
        <v>3418503</v>
      </c>
      <c r="C3118" s="43" t="s">
        <v>2628</v>
      </c>
      <c r="D3118" s="12" t="s">
        <v>7095</v>
      </c>
      <c r="E3118" s="49">
        <v>180</v>
      </c>
      <c r="F3118" s="50">
        <f t="shared" si="415"/>
        <v>108</v>
      </c>
      <c r="G3118" s="51">
        <f t="shared" si="416"/>
        <v>117</v>
      </c>
      <c r="H3118" s="51">
        <f t="shared" si="417"/>
        <v>125.99999999999999</v>
      </c>
      <c r="I3118" s="51">
        <f t="shared" si="418"/>
        <v>135</v>
      </c>
      <c r="J3118" s="52">
        <f t="shared" si="419"/>
        <v>162</v>
      </c>
      <c r="K3118" s="13" t="s">
        <v>8794</v>
      </c>
      <c r="M3118" s="54"/>
      <c r="N3118" s="54"/>
    </row>
    <row r="3119" spans="2:14" ht="30.75" customHeight="1" x14ac:dyDescent="0.3">
      <c r="B3119" s="41">
        <v>3418004</v>
      </c>
      <c r="C3119" s="43" t="s">
        <v>4574</v>
      </c>
      <c r="D3119" s="12" t="s">
        <v>7096</v>
      </c>
      <c r="E3119" s="49">
        <v>140</v>
      </c>
      <c r="F3119" s="50">
        <f t="shared" si="415"/>
        <v>84</v>
      </c>
      <c r="G3119" s="51">
        <f t="shared" si="416"/>
        <v>91</v>
      </c>
      <c r="H3119" s="51">
        <f t="shared" si="417"/>
        <v>98</v>
      </c>
      <c r="I3119" s="51">
        <f t="shared" si="418"/>
        <v>105</v>
      </c>
      <c r="J3119" s="52">
        <f t="shared" si="419"/>
        <v>126</v>
      </c>
      <c r="K3119" s="13" t="s">
        <v>8794</v>
      </c>
      <c r="M3119" s="54"/>
      <c r="N3119" s="54"/>
    </row>
    <row r="3120" spans="2:14" ht="30.75" customHeight="1" x14ac:dyDescent="0.3">
      <c r="B3120" s="41">
        <v>345002099</v>
      </c>
      <c r="C3120" s="43" t="s">
        <v>2629</v>
      </c>
      <c r="D3120" s="12"/>
      <c r="E3120" s="49">
        <v>390</v>
      </c>
      <c r="F3120" s="50">
        <f t="shared" si="415"/>
        <v>234</v>
      </c>
      <c r="G3120" s="51">
        <f t="shared" si="416"/>
        <v>253.5</v>
      </c>
      <c r="H3120" s="51">
        <f t="shared" si="417"/>
        <v>273</v>
      </c>
      <c r="I3120" s="51">
        <f t="shared" si="418"/>
        <v>292.5</v>
      </c>
      <c r="J3120" s="52">
        <f t="shared" si="419"/>
        <v>351</v>
      </c>
      <c r="K3120" s="13" t="s">
        <v>8794</v>
      </c>
      <c r="M3120" s="54"/>
      <c r="N3120" s="54"/>
    </row>
    <row r="3121" spans="2:14" ht="30.75" customHeight="1" x14ac:dyDescent="0.3">
      <c r="B3121" s="41">
        <v>3450935</v>
      </c>
      <c r="C3121" s="43" t="s">
        <v>2630</v>
      </c>
      <c r="D3121" s="12" t="s">
        <v>7096</v>
      </c>
      <c r="E3121" s="49">
        <v>110</v>
      </c>
      <c r="F3121" s="50">
        <f t="shared" si="415"/>
        <v>66</v>
      </c>
      <c r="G3121" s="51">
        <f t="shared" si="416"/>
        <v>71.5</v>
      </c>
      <c r="H3121" s="51">
        <f t="shared" si="417"/>
        <v>77</v>
      </c>
      <c r="I3121" s="51">
        <f t="shared" si="418"/>
        <v>82.5</v>
      </c>
      <c r="J3121" s="52">
        <f t="shared" si="419"/>
        <v>99</v>
      </c>
      <c r="K3121" s="13" t="s">
        <v>8794</v>
      </c>
      <c r="M3121" s="54"/>
      <c r="N3121" s="54"/>
    </row>
    <row r="3122" spans="2:14" ht="30.75" customHeight="1" x14ac:dyDescent="0.3">
      <c r="B3122" s="41">
        <v>3450915</v>
      </c>
      <c r="C3122" s="43" t="s">
        <v>4575</v>
      </c>
      <c r="D3122" s="12" t="s">
        <v>7097</v>
      </c>
      <c r="E3122" s="49">
        <v>140</v>
      </c>
      <c r="F3122" s="50">
        <f t="shared" si="415"/>
        <v>84</v>
      </c>
      <c r="G3122" s="51">
        <f t="shared" si="416"/>
        <v>91</v>
      </c>
      <c r="H3122" s="51">
        <f t="shared" si="417"/>
        <v>98</v>
      </c>
      <c r="I3122" s="51">
        <f t="shared" si="418"/>
        <v>105</v>
      </c>
      <c r="J3122" s="52">
        <f t="shared" si="419"/>
        <v>126</v>
      </c>
      <c r="K3122" s="13" t="s">
        <v>8794</v>
      </c>
      <c r="M3122" s="54"/>
      <c r="N3122" s="54"/>
    </row>
    <row r="3123" spans="2:14" ht="30.75" customHeight="1" x14ac:dyDescent="0.3">
      <c r="B3123" s="41">
        <v>3450948</v>
      </c>
      <c r="C3123" s="43" t="s">
        <v>2631</v>
      </c>
      <c r="D3123" s="12"/>
      <c r="E3123" s="55" t="s">
        <v>8743</v>
      </c>
      <c r="F3123" s="50" t="s">
        <v>4162</v>
      </c>
      <c r="G3123" s="51" t="s">
        <v>4162</v>
      </c>
      <c r="H3123" s="51" t="s">
        <v>4162</v>
      </c>
      <c r="I3123" s="51" t="s">
        <v>4162</v>
      </c>
      <c r="J3123" s="52" t="s">
        <v>4162</v>
      </c>
      <c r="K3123" s="13" t="s">
        <v>8794</v>
      </c>
      <c r="M3123" s="54"/>
      <c r="N3123" s="54"/>
    </row>
    <row r="3124" spans="2:14" ht="30.75" customHeight="1" x14ac:dyDescent="0.3">
      <c r="B3124" s="41">
        <v>3410028</v>
      </c>
      <c r="C3124" s="43" t="s">
        <v>2632</v>
      </c>
      <c r="D3124" s="12" t="s">
        <v>7098</v>
      </c>
      <c r="E3124" s="49">
        <v>110</v>
      </c>
      <c r="F3124" s="50">
        <f>E3124*0.6</f>
        <v>66</v>
      </c>
      <c r="G3124" s="51">
        <f>E3124*0.65</f>
        <v>71.5</v>
      </c>
      <c r="H3124" s="51">
        <f>E3124*0.7</f>
        <v>77</v>
      </c>
      <c r="I3124" s="51">
        <f>E3124*0.75</f>
        <v>82.5</v>
      </c>
      <c r="J3124" s="52">
        <f>E3124*0.9</f>
        <v>99</v>
      </c>
      <c r="K3124" s="13" t="s">
        <v>8794</v>
      </c>
      <c r="M3124" s="54"/>
      <c r="N3124" s="54"/>
    </row>
    <row r="3125" spans="2:14" ht="30.75" customHeight="1" x14ac:dyDescent="0.3">
      <c r="B3125" s="41">
        <v>349011199</v>
      </c>
      <c r="C3125" s="43" t="s">
        <v>2633</v>
      </c>
      <c r="D3125" s="12"/>
      <c r="E3125" s="49">
        <v>310</v>
      </c>
      <c r="F3125" s="50">
        <f>E3125*0.6</f>
        <v>186</v>
      </c>
      <c r="G3125" s="51">
        <f>E3125*0.65</f>
        <v>201.5</v>
      </c>
      <c r="H3125" s="51">
        <f>E3125*0.7</f>
        <v>217</v>
      </c>
      <c r="I3125" s="51">
        <f>E3125*0.75</f>
        <v>232.5</v>
      </c>
      <c r="J3125" s="52">
        <f>E3125*0.9</f>
        <v>279</v>
      </c>
      <c r="K3125" s="13" t="s">
        <v>8794</v>
      </c>
      <c r="M3125" s="54"/>
      <c r="N3125" s="54"/>
    </row>
    <row r="3126" spans="2:14" ht="30.75" customHeight="1" x14ac:dyDescent="0.3">
      <c r="B3126" s="41">
        <v>3420002</v>
      </c>
      <c r="C3126" s="43" t="s">
        <v>2634</v>
      </c>
      <c r="D3126" s="12" t="s">
        <v>7099</v>
      </c>
      <c r="E3126" s="49">
        <v>130</v>
      </c>
      <c r="F3126" s="50">
        <f>E3126*0.6</f>
        <v>78</v>
      </c>
      <c r="G3126" s="51">
        <f>E3126*0.65</f>
        <v>84.5</v>
      </c>
      <c r="H3126" s="51">
        <f>E3126*0.7</f>
        <v>91</v>
      </c>
      <c r="I3126" s="51">
        <f>E3126*0.75</f>
        <v>97.5</v>
      </c>
      <c r="J3126" s="52">
        <f>E3126*0.9</f>
        <v>117</v>
      </c>
      <c r="K3126" s="13" t="s">
        <v>8794</v>
      </c>
      <c r="M3126" s="54"/>
      <c r="N3126" s="54"/>
    </row>
    <row r="3127" spans="2:14" ht="30.75" customHeight="1" x14ac:dyDescent="0.3">
      <c r="B3127" s="41">
        <v>3421005</v>
      </c>
      <c r="C3127" s="43" t="s">
        <v>2635</v>
      </c>
      <c r="D3127" s="12" t="s">
        <v>7100</v>
      </c>
      <c r="E3127" s="49">
        <v>110</v>
      </c>
      <c r="F3127" s="50">
        <f>E3127*0.6</f>
        <v>66</v>
      </c>
      <c r="G3127" s="51">
        <f>E3127*0.65</f>
        <v>71.5</v>
      </c>
      <c r="H3127" s="51">
        <f>E3127*0.7</f>
        <v>77</v>
      </c>
      <c r="I3127" s="51">
        <f>E3127*0.75</f>
        <v>82.5</v>
      </c>
      <c r="J3127" s="52">
        <f>E3127*0.9</f>
        <v>99</v>
      </c>
      <c r="K3127" s="13" t="s">
        <v>8794</v>
      </c>
      <c r="M3127" s="54"/>
      <c r="N3127" s="54"/>
    </row>
    <row r="3128" spans="2:14" ht="30.75" customHeight="1" x14ac:dyDescent="0.3">
      <c r="B3128" s="41">
        <v>3418605</v>
      </c>
      <c r="C3128" s="43" t="s">
        <v>2636</v>
      </c>
      <c r="D3128" s="12"/>
      <c r="E3128" s="55" t="s">
        <v>8743</v>
      </c>
      <c r="F3128" s="50" t="s">
        <v>4162</v>
      </c>
      <c r="G3128" s="51" t="s">
        <v>4162</v>
      </c>
      <c r="H3128" s="51" t="s">
        <v>4162</v>
      </c>
      <c r="I3128" s="51" t="s">
        <v>4162</v>
      </c>
      <c r="J3128" s="52" t="s">
        <v>4162</v>
      </c>
      <c r="K3128" s="13" t="s">
        <v>8794</v>
      </c>
      <c r="M3128" s="54"/>
      <c r="N3128" s="54"/>
    </row>
    <row r="3129" spans="2:14" ht="30.75" customHeight="1" x14ac:dyDescent="0.3">
      <c r="B3129" s="41">
        <v>3490323</v>
      </c>
      <c r="C3129" s="43" t="s">
        <v>2637</v>
      </c>
      <c r="D3129" s="12" t="s">
        <v>7101</v>
      </c>
      <c r="E3129" s="49">
        <v>140</v>
      </c>
      <c r="F3129" s="50">
        <f>E3129*0.6</f>
        <v>84</v>
      </c>
      <c r="G3129" s="51">
        <f>E3129*0.65</f>
        <v>91</v>
      </c>
      <c r="H3129" s="51">
        <f>E3129*0.7</f>
        <v>98</v>
      </c>
      <c r="I3129" s="51">
        <f>E3129*0.75</f>
        <v>105</v>
      </c>
      <c r="J3129" s="52">
        <f>E3129*0.9</f>
        <v>126</v>
      </c>
      <c r="K3129" s="13" t="s">
        <v>8794</v>
      </c>
      <c r="M3129" s="54"/>
      <c r="N3129" s="54"/>
    </row>
    <row r="3130" spans="2:14" ht="30.75" customHeight="1" x14ac:dyDescent="0.3">
      <c r="B3130" s="41">
        <v>3480093</v>
      </c>
      <c r="C3130" s="43" t="s">
        <v>4576</v>
      </c>
      <c r="D3130" s="12" t="s">
        <v>7102</v>
      </c>
      <c r="E3130" s="49">
        <v>280</v>
      </c>
      <c r="F3130" s="50">
        <f>E3130*0.6</f>
        <v>168</v>
      </c>
      <c r="G3130" s="51">
        <f>E3130*0.65</f>
        <v>182</v>
      </c>
      <c r="H3130" s="51">
        <f>E3130*0.7</f>
        <v>196</v>
      </c>
      <c r="I3130" s="51">
        <f>E3130*0.75</f>
        <v>210</v>
      </c>
      <c r="J3130" s="52">
        <f>E3130*0.9</f>
        <v>252</v>
      </c>
      <c r="K3130" s="13" t="s">
        <v>8794</v>
      </c>
      <c r="M3130" s="54"/>
      <c r="N3130" s="54"/>
    </row>
    <row r="3131" spans="2:14" ht="30.75" customHeight="1" x14ac:dyDescent="0.3">
      <c r="B3131" s="41">
        <v>3424006</v>
      </c>
      <c r="C3131" s="43" t="s">
        <v>2638</v>
      </c>
      <c r="D3131" s="12" t="s">
        <v>7103</v>
      </c>
      <c r="E3131" s="49">
        <v>180</v>
      </c>
      <c r="F3131" s="50">
        <f>E3131*0.6</f>
        <v>108</v>
      </c>
      <c r="G3131" s="51">
        <f>E3131*0.65</f>
        <v>117</v>
      </c>
      <c r="H3131" s="51">
        <f>E3131*0.7</f>
        <v>125.99999999999999</v>
      </c>
      <c r="I3131" s="51">
        <f>E3131*0.75</f>
        <v>135</v>
      </c>
      <c r="J3131" s="52">
        <f>E3131*0.9</f>
        <v>162</v>
      </c>
      <c r="K3131" s="13" t="s">
        <v>8794</v>
      </c>
      <c r="M3131" s="54"/>
      <c r="N3131" s="54"/>
    </row>
    <row r="3132" spans="2:14" ht="30.75" customHeight="1" x14ac:dyDescent="0.3">
      <c r="B3132" s="41">
        <v>3490190</v>
      </c>
      <c r="C3132" s="43" t="s">
        <v>2639</v>
      </c>
      <c r="D3132" s="12" t="s">
        <v>7104</v>
      </c>
      <c r="E3132" s="55" t="s">
        <v>8917</v>
      </c>
      <c r="F3132" s="56" t="s">
        <v>8917</v>
      </c>
      <c r="G3132" s="57" t="s">
        <v>8917</v>
      </c>
      <c r="H3132" s="57" t="s">
        <v>8917</v>
      </c>
      <c r="I3132" s="57" t="s">
        <v>8917</v>
      </c>
      <c r="J3132" s="58" t="s">
        <v>8917</v>
      </c>
      <c r="K3132" s="48" t="s">
        <v>8793</v>
      </c>
      <c r="M3132" s="54"/>
      <c r="N3132" s="54"/>
    </row>
    <row r="3133" spans="2:14" ht="30.75" customHeight="1" x14ac:dyDescent="0.3">
      <c r="B3133" s="41">
        <v>3430006</v>
      </c>
      <c r="C3133" s="43" t="s">
        <v>2640</v>
      </c>
      <c r="D3133" s="12" t="s">
        <v>7105</v>
      </c>
      <c r="E3133" s="49">
        <v>140</v>
      </c>
      <c r="F3133" s="50">
        <f>E3133*0.6</f>
        <v>84</v>
      </c>
      <c r="G3133" s="51">
        <f>E3133*0.65</f>
        <v>91</v>
      </c>
      <c r="H3133" s="51">
        <f>E3133*0.7</f>
        <v>98</v>
      </c>
      <c r="I3133" s="51">
        <f>E3133*0.75</f>
        <v>105</v>
      </c>
      <c r="J3133" s="52">
        <f>E3133*0.9</f>
        <v>126</v>
      </c>
      <c r="K3133" s="13" t="s">
        <v>8794</v>
      </c>
      <c r="M3133" s="54"/>
      <c r="N3133" s="54"/>
    </row>
    <row r="3134" spans="2:14" ht="30.75" customHeight="1" x14ac:dyDescent="0.3">
      <c r="B3134" s="41">
        <v>8844021</v>
      </c>
      <c r="C3134" s="43" t="s">
        <v>2641</v>
      </c>
      <c r="D3134" s="12" t="s">
        <v>7106</v>
      </c>
      <c r="E3134" s="55" t="s">
        <v>8917</v>
      </c>
      <c r="F3134" s="56" t="s">
        <v>8917</v>
      </c>
      <c r="G3134" s="57" t="s">
        <v>8917</v>
      </c>
      <c r="H3134" s="57" t="s">
        <v>8917</v>
      </c>
      <c r="I3134" s="57" t="s">
        <v>8917</v>
      </c>
      <c r="J3134" s="58" t="s">
        <v>8917</v>
      </c>
      <c r="K3134" s="48" t="s">
        <v>8793</v>
      </c>
      <c r="M3134" s="54"/>
      <c r="N3134" s="54"/>
    </row>
    <row r="3135" spans="2:14" ht="30.75" customHeight="1" x14ac:dyDescent="0.3">
      <c r="B3135" s="41">
        <v>1613000</v>
      </c>
      <c r="C3135" s="43" t="s">
        <v>2642</v>
      </c>
      <c r="D3135" s="12" t="s">
        <v>7107</v>
      </c>
      <c r="E3135" s="55" t="s">
        <v>8917</v>
      </c>
      <c r="F3135" s="56" t="s">
        <v>8917</v>
      </c>
      <c r="G3135" s="57" t="s">
        <v>8917</v>
      </c>
      <c r="H3135" s="57" t="s">
        <v>8917</v>
      </c>
      <c r="I3135" s="57" t="s">
        <v>8917</v>
      </c>
      <c r="J3135" s="58" t="s">
        <v>8917</v>
      </c>
      <c r="K3135" s="48" t="s">
        <v>8793</v>
      </c>
      <c r="M3135" s="54"/>
      <c r="N3135" s="54"/>
    </row>
    <row r="3136" spans="2:14" ht="30.75" customHeight="1" x14ac:dyDescent="0.3">
      <c r="B3136" s="41">
        <v>8822011</v>
      </c>
      <c r="C3136" s="43" t="s">
        <v>2643</v>
      </c>
      <c r="D3136" s="12" t="s">
        <v>7108</v>
      </c>
      <c r="E3136" s="55" t="s">
        <v>8917</v>
      </c>
      <c r="F3136" s="56" t="s">
        <v>8917</v>
      </c>
      <c r="G3136" s="57" t="s">
        <v>8917</v>
      </c>
      <c r="H3136" s="57" t="s">
        <v>8917</v>
      </c>
      <c r="I3136" s="57" t="s">
        <v>8917</v>
      </c>
      <c r="J3136" s="58" t="s">
        <v>8917</v>
      </c>
      <c r="K3136" s="48" t="s">
        <v>8793</v>
      </c>
      <c r="M3136" s="54"/>
      <c r="N3136" s="54"/>
    </row>
    <row r="3137" spans="2:14" ht="30.75" customHeight="1" x14ac:dyDescent="0.3">
      <c r="B3137" s="41">
        <v>8822012</v>
      </c>
      <c r="C3137" s="43" t="s">
        <v>2644</v>
      </c>
      <c r="D3137" s="12" t="s">
        <v>7109</v>
      </c>
      <c r="E3137" s="55" t="s">
        <v>8917</v>
      </c>
      <c r="F3137" s="56" t="s">
        <v>8917</v>
      </c>
      <c r="G3137" s="57" t="s">
        <v>8917</v>
      </c>
      <c r="H3137" s="57" t="s">
        <v>8917</v>
      </c>
      <c r="I3137" s="57" t="s">
        <v>8917</v>
      </c>
      <c r="J3137" s="58" t="s">
        <v>8917</v>
      </c>
      <c r="K3137" s="48" t="s">
        <v>8793</v>
      </c>
      <c r="M3137" s="54"/>
      <c r="N3137" s="54"/>
    </row>
    <row r="3138" spans="2:14" ht="30.75" customHeight="1" x14ac:dyDescent="0.3">
      <c r="B3138" s="41">
        <v>8822403</v>
      </c>
      <c r="C3138" s="43" t="s">
        <v>2645</v>
      </c>
      <c r="D3138" s="12" t="s">
        <v>7110</v>
      </c>
      <c r="E3138" s="55" t="s">
        <v>8917</v>
      </c>
      <c r="F3138" s="56" t="s">
        <v>8917</v>
      </c>
      <c r="G3138" s="57" t="s">
        <v>8917</v>
      </c>
      <c r="H3138" s="57" t="s">
        <v>8917</v>
      </c>
      <c r="I3138" s="57" t="s">
        <v>8917</v>
      </c>
      <c r="J3138" s="58" t="s">
        <v>8917</v>
      </c>
      <c r="K3138" s="48" t="s">
        <v>8793</v>
      </c>
      <c r="M3138" s="54"/>
      <c r="N3138" s="54"/>
    </row>
    <row r="3139" spans="2:14" ht="30.75" customHeight="1" x14ac:dyDescent="0.3">
      <c r="B3139" s="41">
        <v>8822073</v>
      </c>
      <c r="C3139" s="43" t="s">
        <v>2646</v>
      </c>
      <c r="D3139" s="12" t="s">
        <v>7111</v>
      </c>
      <c r="E3139" s="55" t="s">
        <v>8917</v>
      </c>
      <c r="F3139" s="56" t="s">
        <v>8917</v>
      </c>
      <c r="G3139" s="57" t="s">
        <v>8917</v>
      </c>
      <c r="H3139" s="57" t="s">
        <v>8917</v>
      </c>
      <c r="I3139" s="57" t="s">
        <v>8917</v>
      </c>
      <c r="J3139" s="58" t="s">
        <v>8917</v>
      </c>
      <c r="K3139" s="48" t="s">
        <v>8793</v>
      </c>
      <c r="M3139" s="54"/>
      <c r="N3139" s="54"/>
    </row>
    <row r="3140" spans="2:14" ht="30.75" customHeight="1" x14ac:dyDescent="0.3">
      <c r="B3140" s="41">
        <v>2444797</v>
      </c>
      <c r="C3140" s="43" t="s">
        <v>2659</v>
      </c>
      <c r="D3140" s="12" t="s">
        <v>7112</v>
      </c>
      <c r="E3140" s="49">
        <v>11510</v>
      </c>
      <c r="F3140" s="50">
        <f>E3140*0.6</f>
        <v>6906</v>
      </c>
      <c r="G3140" s="51">
        <f>E3140*0.65</f>
        <v>7481.5</v>
      </c>
      <c r="H3140" s="51">
        <f>E3140*0.7</f>
        <v>8056.9999999999991</v>
      </c>
      <c r="I3140" s="51">
        <f>E3140*0.75</f>
        <v>8632.5</v>
      </c>
      <c r="J3140" s="52">
        <f>E3140*0.9</f>
        <v>10359</v>
      </c>
      <c r="K3140" s="13" t="s">
        <v>8794</v>
      </c>
      <c r="M3140" s="54"/>
      <c r="N3140" s="54"/>
    </row>
    <row r="3141" spans="2:14" ht="30.75" customHeight="1" x14ac:dyDescent="0.3">
      <c r="B3141" s="41">
        <v>1603340</v>
      </c>
      <c r="C3141" s="43" t="s">
        <v>2647</v>
      </c>
      <c r="D3141" s="12" t="s">
        <v>7113</v>
      </c>
      <c r="E3141" s="55" t="s">
        <v>8917</v>
      </c>
      <c r="F3141" s="56" t="s">
        <v>8917</v>
      </c>
      <c r="G3141" s="57" t="s">
        <v>8917</v>
      </c>
      <c r="H3141" s="57" t="s">
        <v>8917</v>
      </c>
      <c r="I3141" s="57" t="s">
        <v>8917</v>
      </c>
      <c r="J3141" s="58" t="s">
        <v>8917</v>
      </c>
      <c r="K3141" s="48" t="s">
        <v>8793</v>
      </c>
      <c r="M3141" s="54"/>
      <c r="N3141" s="54"/>
    </row>
    <row r="3142" spans="2:14" ht="30.75" customHeight="1" x14ac:dyDescent="0.3">
      <c r="B3142" s="41">
        <v>8902344</v>
      </c>
      <c r="C3142" s="43" t="s">
        <v>2648</v>
      </c>
      <c r="D3142" s="12" t="s">
        <v>7114</v>
      </c>
      <c r="E3142" s="55" t="s">
        <v>8917</v>
      </c>
      <c r="F3142" s="56" t="s">
        <v>8917</v>
      </c>
      <c r="G3142" s="57" t="s">
        <v>8917</v>
      </c>
      <c r="H3142" s="57" t="s">
        <v>8917</v>
      </c>
      <c r="I3142" s="57" t="s">
        <v>8917</v>
      </c>
      <c r="J3142" s="58" t="s">
        <v>8917</v>
      </c>
      <c r="K3142" s="48" t="s">
        <v>8793</v>
      </c>
      <c r="M3142" s="54"/>
      <c r="N3142" s="54"/>
    </row>
    <row r="3143" spans="2:14" ht="30.75" customHeight="1" x14ac:dyDescent="0.3">
      <c r="B3143" s="41">
        <v>8902345</v>
      </c>
      <c r="C3143" s="43" t="s">
        <v>2649</v>
      </c>
      <c r="D3143" s="12" t="s">
        <v>7115</v>
      </c>
      <c r="E3143" s="55" t="s">
        <v>8917</v>
      </c>
      <c r="F3143" s="56" t="s">
        <v>8917</v>
      </c>
      <c r="G3143" s="57" t="s">
        <v>8917</v>
      </c>
      <c r="H3143" s="57" t="s">
        <v>8917</v>
      </c>
      <c r="I3143" s="57" t="s">
        <v>8917</v>
      </c>
      <c r="J3143" s="58" t="s">
        <v>8917</v>
      </c>
      <c r="K3143" s="48" t="s">
        <v>8793</v>
      </c>
      <c r="M3143" s="54"/>
      <c r="N3143" s="54"/>
    </row>
    <row r="3144" spans="2:14" ht="30.75" customHeight="1" x14ac:dyDescent="0.3">
      <c r="B3144" s="41">
        <v>8900851</v>
      </c>
      <c r="C3144" s="43" t="s">
        <v>2650</v>
      </c>
      <c r="D3144" s="12" t="s">
        <v>7116</v>
      </c>
      <c r="E3144" s="55" t="s">
        <v>8917</v>
      </c>
      <c r="F3144" s="56" t="s">
        <v>8917</v>
      </c>
      <c r="G3144" s="57" t="s">
        <v>8917</v>
      </c>
      <c r="H3144" s="57" t="s">
        <v>8917</v>
      </c>
      <c r="I3144" s="57" t="s">
        <v>8917</v>
      </c>
      <c r="J3144" s="58" t="s">
        <v>8917</v>
      </c>
      <c r="K3144" s="48" t="s">
        <v>8793</v>
      </c>
      <c r="M3144" s="54"/>
      <c r="N3144" s="54"/>
    </row>
    <row r="3145" spans="2:14" ht="30.75" customHeight="1" x14ac:dyDescent="0.3">
      <c r="B3145" s="41">
        <v>8904126</v>
      </c>
      <c r="C3145" s="43" t="s">
        <v>2651</v>
      </c>
      <c r="D3145" s="12" t="s">
        <v>7117</v>
      </c>
      <c r="E3145" s="55" t="s">
        <v>8917</v>
      </c>
      <c r="F3145" s="56" t="s">
        <v>8917</v>
      </c>
      <c r="G3145" s="57" t="s">
        <v>8917</v>
      </c>
      <c r="H3145" s="57" t="s">
        <v>8917</v>
      </c>
      <c r="I3145" s="57" t="s">
        <v>8917</v>
      </c>
      <c r="J3145" s="58" t="s">
        <v>8917</v>
      </c>
      <c r="K3145" s="48" t="s">
        <v>8793</v>
      </c>
      <c r="M3145" s="54"/>
      <c r="N3145" s="54"/>
    </row>
    <row r="3146" spans="2:14" ht="30.75" customHeight="1" x14ac:dyDescent="0.3">
      <c r="B3146" s="41">
        <v>8904129</v>
      </c>
      <c r="C3146" s="43" t="s">
        <v>2652</v>
      </c>
      <c r="D3146" s="12" t="s">
        <v>7118</v>
      </c>
      <c r="E3146" s="55" t="s">
        <v>8917</v>
      </c>
      <c r="F3146" s="56" t="s">
        <v>8917</v>
      </c>
      <c r="G3146" s="57" t="s">
        <v>8917</v>
      </c>
      <c r="H3146" s="57" t="s">
        <v>8917</v>
      </c>
      <c r="I3146" s="57" t="s">
        <v>8917</v>
      </c>
      <c r="J3146" s="58" t="s">
        <v>8917</v>
      </c>
      <c r="K3146" s="48" t="s">
        <v>8793</v>
      </c>
      <c r="M3146" s="54"/>
      <c r="N3146" s="54"/>
    </row>
    <row r="3147" spans="2:14" ht="30.75" customHeight="1" x14ac:dyDescent="0.3">
      <c r="B3147" s="41">
        <v>1603363</v>
      </c>
      <c r="C3147" s="43" t="s">
        <v>2653</v>
      </c>
      <c r="D3147" s="12" t="s">
        <v>7119</v>
      </c>
      <c r="E3147" s="55" t="s">
        <v>8917</v>
      </c>
      <c r="F3147" s="56" t="s">
        <v>8917</v>
      </c>
      <c r="G3147" s="57" t="s">
        <v>8917</v>
      </c>
      <c r="H3147" s="57" t="s">
        <v>8917</v>
      </c>
      <c r="I3147" s="57" t="s">
        <v>8917</v>
      </c>
      <c r="J3147" s="58" t="s">
        <v>8917</v>
      </c>
      <c r="K3147" s="48" t="s">
        <v>8793</v>
      </c>
      <c r="M3147" s="54"/>
      <c r="N3147" s="54"/>
    </row>
    <row r="3148" spans="2:14" ht="30.75" customHeight="1" x14ac:dyDescent="0.3">
      <c r="B3148" s="41">
        <v>8902377</v>
      </c>
      <c r="C3148" s="43" t="s">
        <v>2654</v>
      </c>
      <c r="D3148" s="12" t="s">
        <v>7120</v>
      </c>
      <c r="E3148" s="55" t="s">
        <v>8917</v>
      </c>
      <c r="F3148" s="56" t="s">
        <v>8917</v>
      </c>
      <c r="G3148" s="57" t="s">
        <v>8917</v>
      </c>
      <c r="H3148" s="57" t="s">
        <v>8917</v>
      </c>
      <c r="I3148" s="57" t="s">
        <v>8917</v>
      </c>
      <c r="J3148" s="58" t="s">
        <v>8917</v>
      </c>
      <c r="K3148" s="48" t="s">
        <v>8793</v>
      </c>
      <c r="M3148" s="54"/>
      <c r="N3148" s="54"/>
    </row>
    <row r="3149" spans="2:14" ht="30.75" customHeight="1" x14ac:dyDescent="0.3">
      <c r="B3149" s="41">
        <v>8902378</v>
      </c>
      <c r="C3149" s="43" t="s">
        <v>2655</v>
      </c>
      <c r="D3149" s="12" t="s">
        <v>7121</v>
      </c>
      <c r="E3149" s="55" t="s">
        <v>8917</v>
      </c>
      <c r="F3149" s="56" t="s">
        <v>8917</v>
      </c>
      <c r="G3149" s="57" t="s">
        <v>8917</v>
      </c>
      <c r="H3149" s="57" t="s">
        <v>8917</v>
      </c>
      <c r="I3149" s="57" t="s">
        <v>8917</v>
      </c>
      <c r="J3149" s="58" t="s">
        <v>8917</v>
      </c>
      <c r="K3149" s="48" t="s">
        <v>8793</v>
      </c>
      <c r="M3149" s="54"/>
      <c r="N3149" s="54"/>
    </row>
    <row r="3150" spans="2:14" ht="30.75" customHeight="1" x14ac:dyDescent="0.3">
      <c r="B3150" s="41">
        <v>8900854</v>
      </c>
      <c r="C3150" s="43" t="s">
        <v>2656</v>
      </c>
      <c r="D3150" s="12" t="s">
        <v>7122</v>
      </c>
      <c r="E3150" s="55" t="s">
        <v>8917</v>
      </c>
      <c r="F3150" s="56" t="s">
        <v>8917</v>
      </c>
      <c r="G3150" s="57" t="s">
        <v>8917</v>
      </c>
      <c r="H3150" s="57" t="s">
        <v>8917</v>
      </c>
      <c r="I3150" s="57" t="s">
        <v>8917</v>
      </c>
      <c r="J3150" s="58" t="s">
        <v>8917</v>
      </c>
      <c r="K3150" s="48" t="s">
        <v>8793</v>
      </c>
      <c r="M3150" s="54"/>
      <c r="N3150" s="54"/>
    </row>
    <row r="3151" spans="2:14" ht="30.75" customHeight="1" x14ac:dyDescent="0.3">
      <c r="B3151" s="41">
        <v>8904132</v>
      </c>
      <c r="C3151" s="43" t="s">
        <v>2657</v>
      </c>
      <c r="D3151" s="12" t="s">
        <v>7123</v>
      </c>
      <c r="E3151" s="55" t="s">
        <v>8917</v>
      </c>
      <c r="F3151" s="56" t="s">
        <v>8917</v>
      </c>
      <c r="G3151" s="57" t="s">
        <v>8917</v>
      </c>
      <c r="H3151" s="57" t="s">
        <v>8917</v>
      </c>
      <c r="I3151" s="57" t="s">
        <v>8917</v>
      </c>
      <c r="J3151" s="58" t="s">
        <v>8917</v>
      </c>
      <c r="K3151" s="48" t="s">
        <v>8793</v>
      </c>
      <c r="M3151" s="54"/>
      <c r="N3151" s="54"/>
    </row>
    <row r="3152" spans="2:14" ht="30.75" customHeight="1" x14ac:dyDescent="0.3">
      <c r="B3152" s="41">
        <v>8904135</v>
      </c>
      <c r="C3152" s="43" t="s">
        <v>2658</v>
      </c>
      <c r="D3152" s="12" t="s">
        <v>7123</v>
      </c>
      <c r="E3152" s="55" t="s">
        <v>8917</v>
      </c>
      <c r="F3152" s="56" t="s">
        <v>8917</v>
      </c>
      <c r="G3152" s="57" t="s">
        <v>8917</v>
      </c>
      <c r="H3152" s="57" t="s">
        <v>8917</v>
      </c>
      <c r="I3152" s="57" t="s">
        <v>8917</v>
      </c>
      <c r="J3152" s="58" t="s">
        <v>8917</v>
      </c>
      <c r="K3152" s="48" t="s">
        <v>8793</v>
      </c>
      <c r="M3152" s="54"/>
      <c r="N3152" s="54"/>
    </row>
    <row r="3153" spans="2:14" ht="30.75" customHeight="1" x14ac:dyDescent="0.3">
      <c r="B3153" s="41">
        <v>2444790</v>
      </c>
      <c r="C3153" s="43" t="s">
        <v>2659</v>
      </c>
      <c r="D3153" s="12" t="s">
        <v>7124</v>
      </c>
      <c r="E3153" s="55" t="s">
        <v>8917</v>
      </c>
      <c r="F3153" s="56" t="s">
        <v>8917</v>
      </c>
      <c r="G3153" s="57" t="s">
        <v>8917</v>
      </c>
      <c r="H3153" s="57" t="s">
        <v>8917</v>
      </c>
      <c r="I3153" s="57" t="s">
        <v>8917</v>
      </c>
      <c r="J3153" s="58" t="s">
        <v>8917</v>
      </c>
      <c r="K3153" s="48" t="s">
        <v>8793</v>
      </c>
      <c r="M3153" s="54"/>
      <c r="N3153" s="54"/>
    </row>
    <row r="3154" spans="2:14" ht="30.75" customHeight="1" x14ac:dyDescent="0.3">
      <c r="B3154" s="41">
        <v>2444791</v>
      </c>
      <c r="C3154" s="43" t="s">
        <v>2660</v>
      </c>
      <c r="D3154" s="12" t="s">
        <v>7125</v>
      </c>
      <c r="E3154" s="55" t="s">
        <v>8917</v>
      </c>
      <c r="F3154" s="56" t="s">
        <v>8917</v>
      </c>
      <c r="G3154" s="57" t="s">
        <v>8917</v>
      </c>
      <c r="H3154" s="57" t="s">
        <v>8917</v>
      </c>
      <c r="I3154" s="57" t="s">
        <v>8917</v>
      </c>
      <c r="J3154" s="58" t="s">
        <v>8917</v>
      </c>
      <c r="K3154" s="48" t="s">
        <v>8793</v>
      </c>
      <c r="M3154" s="54"/>
      <c r="N3154" s="54"/>
    </row>
    <row r="3155" spans="2:14" ht="30.75" customHeight="1" x14ac:dyDescent="0.3">
      <c r="B3155" s="41">
        <v>2444792</v>
      </c>
      <c r="C3155" s="43" t="s">
        <v>2661</v>
      </c>
      <c r="D3155" s="12" t="s">
        <v>7126</v>
      </c>
      <c r="E3155" s="55" t="s">
        <v>8917</v>
      </c>
      <c r="F3155" s="56" t="s">
        <v>8917</v>
      </c>
      <c r="G3155" s="57" t="s">
        <v>8917</v>
      </c>
      <c r="H3155" s="57" t="s">
        <v>8917</v>
      </c>
      <c r="I3155" s="57" t="s">
        <v>8917</v>
      </c>
      <c r="J3155" s="58" t="s">
        <v>8917</v>
      </c>
      <c r="K3155" s="48" t="s">
        <v>8793</v>
      </c>
      <c r="M3155" s="54"/>
      <c r="N3155" s="54"/>
    </row>
    <row r="3156" spans="2:14" ht="30.75" customHeight="1" x14ac:dyDescent="0.3">
      <c r="B3156" s="41">
        <v>2444794</v>
      </c>
      <c r="C3156" s="43" t="s">
        <v>2662</v>
      </c>
      <c r="D3156" s="12" t="s">
        <v>7127</v>
      </c>
      <c r="E3156" s="55" t="s">
        <v>8917</v>
      </c>
      <c r="F3156" s="56" t="s">
        <v>8917</v>
      </c>
      <c r="G3156" s="57" t="s">
        <v>8917</v>
      </c>
      <c r="H3156" s="57" t="s">
        <v>8917</v>
      </c>
      <c r="I3156" s="57" t="s">
        <v>8917</v>
      </c>
      <c r="J3156" s="58" t="s">
        <v>8917</v>
      </c>
      <c r="K3156" s="48" t="s">
        <v>8793</v>
      </c>
      <c r="M3156" s="54"/>
      <c r="N3156" s="54"/>
    </row>
    <row r="3157" spans="2:14" ht="30.75" customHeight="1" x14ac:dyDescent="0.3">
      <c r="B3157" s="41">
        <v>2428050</v>
      </c>
      <c r="C3157" s="43" t="s">
        <v>2663</v>
      </c>
      <c r="D3157" s="12" t="s">
        <v>7128</v>
      </c>
      <c r="E3157" s="49">
        <v>5250</v>
      </c>
      <c r="F3157" s="50">
        <f t="shared" ref="F3157:F3176" si="420">E3157*0.6</f>
        <v>3150</v>
      </c>
      <c r="G3157" s="51">
        <f t="shared" ref="G3157:G3176" si="421">E3157*0.65</f>
        <v>3412.5</v>
      </c>
      <c r="H3157" s="51">
        <f t="shared" ref="H3157:H3176" si="422">E3157*0.7</f>
        <v>3674.9999999999995</v>
      </c>
      <c r="I3157" s="51">
        <f t="shared" ref="I3157:I3176" si="423">E3157*0.75</f>
        <v>3937.5</v>
      </c>
      <c r="J3157" s="52">
        <f t="shared" ref="J3157:J3176" si="424">E3157*0.9</f>
        <v>4725</v>
      </c>
      <c r="K3157" s="13" t="s">
        <v>8794</v>
      </c>
      <c r="M3157" s="54"/>
      <c r="N3157" s="54"/>
    </row>
    <row r="3158" spans="2:14" ht="30.75" customHeight="1" x14ac:dyDescent="0.3">
      <c r="B3158" s="41">
        <v>2410114</v>
      </c>
      <c r="C3158" s="43" t="s">
        <v>2664</v>
      </c>
      <c r="D3158" s="12" t="s">
        <v>7129</v>
      </c>
      <c r="E3158" s="49">
        <v>13990</v>
      </c>
      <c r="F3158" s="50">
        <f t="shared" si="420"/>
        <v>8394</v>
      </c>
      <c r="G3158" s="51">
        <f t="shared" si="421"/>
        <v>9093.5</v>
      </c>
      <c r="H3158" s="51">
        <f t="shared" si="422"/>
        <v>9793</v>
      </c>
      <c r="I3158" s="51">
        <f t="shared" si="423"/>
        <v>10492.5</v>
      </c>
      <c r="J3158" s="52">
        <f t="shared" si="424"/>
        <v>12591</v>
      </c>
      <c r="K3158" s="13" t="s">
        <v>8794</v>
      </c>
      <c r="M3158" s="54"/>
      <c r="N3158" s="54"/>
    </row>
    <row r="3159" spans="2:14" ht="30.75" customHeight="1" x14ac:dyDescent="0.3">
      <c r="B3159" s="41">
        <v>2410115</v>
      </c>
      <c r="C3159" s="43" t="s">
        <v>2665</v>
      </c>
      <c r="D3159" s="12" t="s">
        <v>7130</v>
      </c>
      <c r="E3159" s="49">
        <v>10720</v>
      </c>
      <c r="F3159" s="50">
        <f t="shared" si="420"/>
        <v>6432</v>
      </c>
      <c r="G3159" s="51">
        <f t="shared" si="421"/>
        <v>6968</v>
      </c>
      <c r="H3159" s="51">
        <f t="shared" si="422"/>
        <v>7503.9999999999991</v>
      </c>
      <c r="I3159" s="51">
        <f t="shared" si="423"/>
        <v>8040</v>
      </c>
      <c r="J3159" s="52">
        <f t="shared" si="424"/>
        <v>9648</v>
      </c>
      <c r="K3159" s="13" t="s">
        <v>8794</v>
      </c>
      <c r="M3159" s="54"/>
      <c r="N3159" s="54"/>
    </row>
    <row r="3160" spans="2:14" ht="30.75" customHeight="1" x14ac:dyDescent="0.3">
      <c r="B3160" s="41">
        <v>2071666</v>
      </c>
      <c r="C3160" s="43" t="s">
        <v>2666</v>
      </c>
      <c r="D3160" s="12" t="s">
        <v>7131</v>
      </c>
      <c r="E3160" s="49">
        <v>44200</v>
      </c>
      <c r="F3160" s="50">
        <f t="shared" si="420"/>
        <v>26520</v>
      </c>
      <c r="G3160" s="51">
        <f t="shared" si="421"/>
        <v>28730</v>
      </c>
      <c r="H3160" s="51">
        <f t="shared" si="422"/>
        <v>30939.999999999996</v>
      </c>
      <c r="I3160" s="51">
        <f t="shared" si="423"/>
        <v>33150</v>
      </c>
      <c r="J3160" s="52">
        <f t="shared" si="424"/>
        <v>39780</v>
      </c>
      <c r="K3160" s="48"/>
      <c r="M3160" s="54"/>
      <c r="N3160" s="54"/>
    </row>
    <row r="3161" spans="2:14" ht="30.75" customHeight="1" x14ac:dyDescent="0.3">
      <c r="B3161" s="41">
        <v>2483336</v>
      </c>
      <c r="C3161" s="43" t="s">
        <v>2667</v>
      </c>
      <c r="D3161" s="12" t="s">
        <v>7132</v>
      </c>
      <c r="E3161" s="49">
        <v>18560</v>
      </c>
      <c r="F3161" s="50">
        <f t="shared" si="420"/>
        <v>11136</v>
      </c>
      <c r="G3161" s="51">
        <f t="shared" si="421"/>
        <v>12064</v>
      </c>
      <c r="H3161" s="51">
        <f t="shared" si="422"/>
        <v>12992</v>
      </c>
      <c r="I3161" s="51">
        <f t="shared" si="423"/>
        <v>13920</v>
      </c>
      <c r="J3161" s="52">
        <f t="shared" si="424"/>
        <v>16704</v>
      </c>
      <c r="K3161" s="13" t="s">
        <v>8794</v>
      </c>
      <c r="M3161" s="54"/>
      <c r="N3161" s="54"/>
    </row>
    <row r="3162" spans="2:14" ht="30.75" customHeight="1" x14ac:dyDescent="0.3">
      <c r="B3162" s="41">
        <v>2483338</v>
      </c>
      <c r="C3162" s="43" t="s">
        <v>2668</v>
      </c>
      <c r="D3162" s="12" t="s">
        <v>7133</v>
      </c>
      <c r="E3162" s="49">
        <v>18580</v>
      </c>
      <c r="F3162" s="50">
        <f t="shared" si="420"/>
        <v>11148</v>
      </c>
      <c r="G3162" s="51">
        <f t="shared" si="421"/>
        <v>12077</v>
      </c>
      <c r="H3162" s="51">
        <f t="shared" si="422"/>
        <v>13006</v>
      </c>
      <c r="I3162" s="51">
        <f t="shared" si="423"/>
        <v>13935</v>
      </c>
      <c r="J3162" s="52">
        <f t="shared" si="424"/>
        <v>16722</v>
      </c>
      <c r="M3162" s="54"/>
      <c r="N3162" s="54"/>
    </row>
    <row r="3163" spans="2:14" ht="30.75" customHeight="1" x14ac:dyDescent="0.3">
      <c r="B3163" s="41">
        <v>2483339</v>
      </c>
      <c r="C3163" s="43" t="s">
        <v>2669</v>
      </c>
      <c r="D3163" s="12" t="s">
        <v>7134</v>
      </c>
      <c r="E3163" s="49">
        <v>36530</v>
      </c>
      <c r="F3163" s="50">
        <f t="shared" si="420"/>
        <v>21918</v>
      </c>
      <c r="G3163" s="51">
        <f t="shared" si="421"/>
        <v>23744.5</v>
      </c>
      <c r="H3163" s="51">
        <f t="shared" si="422"/>
        <v>25571</v>
      </c>
      <c r="I3163" s="51">
        <f t="shared" si="423"/>
        <v>27397.5</v>
      </c>
      <c r="J3163" s="52">
        <f t="shared" si="424"/>
        <v>32877</v>
      </c>
      <c r="K3163" s="13" t="s">
        <v>8794</v>
      </c>
      <c r="M3163" s="54"/>
      <c r="N3163" s="54"/>
    </row>
    <row r="3164" spans="2:14" ht="30.75" customHeight="1" x14ac:dyDescent="0.3">
      <c r="B3164" s="41">
        <v>2483341</v>
      </c>
      <c r="C3164" s="43" t="s">
        <v>4577</v>
      </c>
      <c r="D3164" s="12" t="s">
        <v>7135</v>
      </c>
      <c r="E3164" s="49">
        <v>22400</v>
      </c>
      <c r="F3164" s="50">
        <f t="shared" si="420"/>
        <v>13440</v>
      </c>
      <c r="G3164" s="51">
        <f t="shared" si="421"/>
        <v>14560</v>
      </c>
      <c r="H3164" s="51">
        <f t="shared" si="422"/>
        <v>15679.999999999998</v>
      </c>
      <c r="I3164" s="51">
        <f t="shared" si="423"/>
        <v>16800</v>
      </c>
      <c r="J3164" s="52">
        <f t="shared" si="424"/>
        <v>20160</v>
      </c>
      <c r="K3164" s="13" t="s">
        <v>8794</v>
      </c>
      <c r="M3164" s="54"/>
      <c r="N3164" s="54"/>
    </row>
    <row r="3165" spans="2:14" ht="30.75" customHeight="1" x14ac:dyDescent="0.3">
      <c r="B3165" s="41">
        <v>1669050</v>
      </c>
      <c r="C3165" s="43" t="s">
        <v>2670</v>
      </c>
      <c r="D3165" s="12" t="s">
        <v>7136</v>
      </c>
      <c r="E3165" s="49">
        <v>19460</v>
      </c>
      <c r="F3165" s="50">
        <f t="shared" si="420"/>
        <v>11676</v>
      </c>
      <c r="G3165" s="51">
        <f t="shared" si="421"/>
        <v>12649</v>
      </c>
      <c r="H3165" s="51">
        <f t="shared" si="422"/>
        <v>13622</v>
      </c>
      <c r="I3165" s="51">
        <f t="shared" si="423"/>
        <v>14595</v>
      </c>
      <c r="J3165" s="52">
        <f t="shared" si="424"/>
        <v>17514</v>
      </c>
      <c r="K3165" s="13" t="s">
        <v>8794</v>
      </c>
      <c r="M3165" s="54"/>
      <c r="N3165" s="54"/>
    </row>
    <row r="3166" spans="2:14" ht="30.75" customHeight="1" x14ac:dyDescent="0.3">
      <c r="B3166" s="41">
        <v>1668595</v>
      </c>
      <c r="C3166" s="43" t="s">
        <v>2671</v>
      </c>
      <c r="D3166" s="12" t="s">
        <v>7137</v>
      </c>
      <c r="E3166" s="49">
        <v>9550</v>
      </c>
      <c r="F3166" s="50">
        <f t="shared" si="420"/>
        <v>5730</v>
      </c>
      <c r="G3166" s="51">
        <f t="shared" si="421"/>
        <v>6207.5</v>
      </c>
      <c r="H3166" s="51">
        <f t="shared" si="422"/>
        <v>6685</v>
      </c>
      <c r="I3166" s="51">
        <f t="shared" si="423"/>
        <v>7162.5</v>
      </c>
      <c r="J3166" s="52">
        <f t="shared" si="424"/>
        <v>8595</v>
      </c>
      <c r="K3166" s="13" t="s">
        <v>8794</v>
      </c>
      <c r="M3166" s="54"/>
      <c r="N3166" s="54"/>
    </row>
    <row r="3167" spans="2:14" ht="30.75" customHeight="1" x14ac:dyDescent="0.3">
      <c r="B3167" s="41">
        <v>2483347</v>
      </c>
      <c r="C3167" s="43" t="s">
        <v>2672</v>
      </c>
      <c r="D3167" s="12" t="s">
        <v>7138</v>
      </c>
      <c r="E3167" s="49">
        <v>17920</v>
      </c>
      <c r="F3167" s="50">
        <f t="shared" si="420"/>
        <v>10752</v>
      </c>
      <c r="G3167" s="51">
        <f t="shared" si="421"/>
        <v>11648</v>
      </c>
      <c r="H3167" s="51">
        <f t="shared" si="422"/>
        <v>12544</v>
      </c>
      <c r="I3167" s="51">
        <f t="shared" si="423"/>
        <v>13440</v>
      </c>
      <c r="J3167" s="52">
        <f t="shared" si="424"/>
        <v>16128</v>
      </c>
      <c r="K3167" s="13" t="s">
        <v>8794</v>
      </c>
      <c r="M3167" s="54"/>
      <c r="N3167" s="54"/>
    </row>
    <row r="3168" spans="2:14" ht="30.75" customHeight="1" x14ac:dyDescent="0.3">
      <c r="B3168" s="41">
        <v>2483528</v>
      </c>
      <c r="C3168" s="43" t="s">
        <v>2673</v>
      </c>
      <c r="D3168" s="12" t="s">
        <v>7139</v>
      </c>
      <c r="E3168" s="49">
        <v>5490</v>
      </c>
      <c r="F3168" s="50">
        <f t="shared" si="420"/>
        <v>3294</v>
      </c>
      <c r="G3168" s="51">
        <f t="shared" si="421"/>
        <v>3568.5</v>
      </c>
      <c r="H3168" s="51">
        <f t="shared" si="422"/>
        <v>3842.9999999999995</v>
      </c>
      <c r="I3168" s="51">
        <f t="shared" si="423"/>
        <v>4117.5</v>
      </c>
      <c r="J3168" s="52">
        <f t="shared" si="424"/>
        <v>4941</v>
      </c>
      <c r="K3168" s="13" t="s">
        <v>8794</v>
      </c>
      <c r="M3168" s="54"/>
      <c r="N3168" s="54"/>
    </row>
    <row r="3169" spans="2:14" ht="30.75" customHeight="1" x14ac:dyDescent="0.3">
      <c r="B3169" s="41">
        <v>1669051</v>
      </c>
      <c r="C3169" s="43" t="s">
        <v>4578</v>
      </c>
      <c r="D3169" s="12" t="s">
        <v>7140</v>
      </c>
      <c r="E3169" s="49">
        <v>15840</v>
      </c>
      <c r="F3169" s="50">
        <f t="shared" si="420"/>
        <v>9504</v>
      </c>
      <c r="G3169" s="51">
        <f t="shared" si="421"/>
        <v>10296</v>
      </c>
      <c r="H3169" s="51">
        <f t="shared" si="422"/>
        <v>11088</v>
      </c>
      <c r="I3169" s="51">
        <f t="shared" si="423"/>
        <v>11880</v>
      </c>
      <c r="J3169" s="52">
        <f t="shared" si="424"/>
        <v>14256</v>
      </c>
      <c r="K3169" s="13" t="s">
        <v>8794</v>
      </c>
      <c r="M3169" s="54"/>
      <c r="N3169" s="54"/>
    </row>
    <row r="3170" spans="2:14" ht="30.75" customHeight="1" x14ac:dyDescent="0.3">
      <c r="B3170" s="41">
        <v>2483522</v>
      </c>
      <c r="C3170" s="43" t="s">
        <v>2674</v>
      </c>
      <c r="D3170" s="12" t="s">
        <v>7141</v>
      </c>
      <c r="E3170" s="49">
        <v>20710</v>
      </c>
      <c r="F3170" s="50">
        <f t="shared" si="420"/>
        <v>12426</v>
      </c>
      <c r="G3170" s="51">
        <f t="shared" si="421"/>
        <v>13461.5</v>
      </c>
      <c r="H3170" s="51">
        <f t="shared" si="422"/>
        <v>14496.999999999998</v>
      </c>
      <c r="I3170" s="51">
        <f t="shared" si="423"/>
        <v>15532.5</v>
      </c>
      <c r="J3170" s="52">
        <f t="shared" si="424"/>
        <v>18639</v>
      </c>
      <c r="K3170" s="13" t="s">
        <v>8794</v>
      </c>
      <c r="M3170" s="54"/>
      <c r="N3170" s="54"/>
    </row>
    <row r="3171" spans="2:14" ht="30.75" customHeight="1" x14ac:dyDescent="0.3">
      <c r="B3171" s="41">
        <v>2483530</v>
      </c>
      <c r="C3171" s="43" t="s">
        <v>2675</v>
      </c>
      <c r="D3171" s="12" t="s">
        <v>7142</v>
      </c>
      <c r="E3171" s="49">
        <v>5140</v>
      </c>
      <c r="F3171" s="50">
        <f t="shared" si="420"/>
        <v>3084</v>
      </c>
      <c r="G3171" s="51">
        <f t="shared" si="421"/>
        <v>3341</v>
      </c>
      <c r="H3171" s="51">
        <f t="shared" si="422"/>
        <v>3597.9999999999995</v>
      </c>
      <c r="I3171" s="51">
        <f t="shared" si="423"/>
        <v>3855</v>
      </c>
      <c r="J3171" s="52">
        <f t="shared" si="424"/>
        <v>4626</v>
      </c>
      <c r="K3171" s="13" t="s">
        <v>8794</v>
      </c>
      <c r="M3171" s="54"/>
      <c r="N3171" s="54"/>
    </row>
    <row r="3172" spans="2:14" ht="30.75" customHeight="1" x14ac:dyDescent="0.3">
      <c r="B3172" s="41">
        <v>2070703</v>
      </c>
      <c r="C3172" s="43" t="s">
        <v>2676</v>
      </c>
      <c r="D3172" s="12" t="s">
        <v>7143</v>
      </c>
      <c r="E3172" s="49">
        <v>6480</v>
      </c>
      <c r="F3172" s="50">
        <f t="shared" si="420"/>
        <v>3888</v>
      </c>
      <c r="G3172" s="51">
        <f t="shared" si="421"/>
        <v>4212</v>
      </c>
      <c r="H3172" s="51">
        <f t="shared" si="422"/>
        <v>4536</v>
      </c>
      <c r="I3172" s="51">
        <f t="shared" si="423"/>
        <v>4860</v>
      </c>
      <c r="J3172" s="52">
        <f t="shared" si="424"/>
        <v>5832</v>
      </c>
      <c r="K3172" s="13" t="s">
        <v>8794</v>
      </c>
      <c r="M3172" s="54"/>
      <c r="N3172" s="54"/>
    </row>
    <row r="3173" spans="2:14" ht="30.75" customHeight="1" x14ac:dyDescent="0.3">
      <c r="B3173" s="41">
        <v>2070704</v>
      </c>
      <c r="C3173" s="43" t="s">
        <v>4579</v>
      </c>
      <c r="D3173" s="12" t="s">
        <v>7144</v>
      </c>
      <c r="E3173" s="49">
        <v>6790</v>
      </c>
      <c r="F3173" s="50">
        <f t="shared" si="420"/>
        <v>4074</v>
      </c>
      <c r="G3173" s="51">
        <f t="shared" si="421"/>
        <v>4413.5</v>
      </c>
      <c r="H3173" s="51">
        <f t="shared" si="422"/>
        <v>4753</v>
      </c>
      <c r="I3173" s="51">
        <f t="shared" si="423"/>
        <v>5092.5</v>
      </c>
      <c r="J3173" s="52">
        <f t="shared" si="424"/>
        <v>6111</v>
      </c>
      <c r="K3173" s="13" t="s">
        <v>8794</v>
      </c>
      <c r="M3173" s="54"/>
      <c r="N3173" s="54"/>
    </row>
    <row r="3174" spans="2:14" ht="30.75" customHeight="1" x14ac:dyDescent="0.3">
      <c r="B3174" s="41">
        <v>2070705</v>
      </c>
      <c r="C3174" s="43" t="s">
        <v>2677</v>
      </c>
      <c r="D3174" s="12" t="s">
        <v>7145</v>
      </c>
      <c r="E3174" s="49">
        <v>6170</v>
      </c>
      <c r="F3174" s="50">
        <f t="shared" si="420"/>
        <v>3702</v>
      </c>
      <c r="G3174" s="51">
        <f t="shared" si="421"/>
        <v>4010.5</v>
      </c>
      <c r="H3174" s="51">
        <f t="shared" si="422"/>
        <v>4319</v>
      </c>
      <c r="I3174" s="51">
        <f t="shared" si="423"/>
        <v>4627.5</v>
      </c>
      <c r="J3174" s="52">
        <f t="shared" si="424"/>
        <v>5553</v>
      </c>
      <c r="K3174" s="13" t="s">
        <v>8794</v>
      </c>
      <c r="M3174" s="54"/>
      <c r="N3174" s="54"/>
    </row>
    <row r="3175" spans="2:14" ht="30.75" customHeight="1" x14ac:dyDescent="0.3">
      <c r="B3175" s="41">
        <v>2071734</v>
      </c>
      <c r="C3175" s="43" t="s">
        <v>2678</v>
      </c>
      <c r="D3175" s="12" t="s">
        <v>7146</v>
      </c>
      <c r="E3175" s="49">
        <v>41820</v>
      </c>
      <c r="F3175" s="50">
        <f t="shared" si="420"/>
        <v>25092</v>
      </c>
      <c r="G3175" s="51">
        <f t="shared" si="421"/>
        <v>27183</v>
      </c>
      <c r="H3175" s="51">
        <f t="shared" si="422"/>
        <v>29273.999999999996</v>
      </c>
      <c r="I3175" s="51">
        <f t="shared" si="423"/>
        <v>31365</v>
      </c>
      <c r="J3175" s="52">
        <f t="shared" si="424"/>
        <v>37638</v>
      </c>
      <c r="K3175" s="48"/>
      <c r="M3175" s="54"/>
      <c r="N3175" s="54"/>
    </row>
    <row r="3176" spans="2:14" ht="30.75" customHeight="1" x14ac:dyDescent="0.3">
      <c r="B3176" s="41">
        <v>8902577</v>
      </c>
      <c r="C3176" s="43" t="s">
        <v>4580</v>
      </c>
      <c r="D3176" s="12" t="s">
        <v>7147</v>
      </c>
      <c r="E3176" s="49">
        <v>2690</v>
      </c>
      <c r="F3176" s="50">
        <f t="shared" si="420"/>
        <v>1614</v>
      </c>
      <c r="G3176" s="51">
        <f t="shared" si="421"/>
        <v>1748.5</v>
      </c>
      <c r="H3176" s="51">
        <f t="shared" si="422"/>
        <v>1882.9999999999998</v>
      </c>
      <c r="I3176" s="51">
        <f t="shared" si="423"/>
        <v>2017.5</v>
      </c>
      <c r="J3176" s="52">
        <f t="shared" si="424"/>
        <v>2421</v>
      </c>
      <c r="K3176" s="13" t="s">
        <v>8794</v>
      </c>
      <c r="M3176" s="54"/>
      <c r="N3176" s="54"/>
    </row>
    <row r="3177" spans="2:14" ht="30.75" customHeight="1" x14ac:dyDescent="0.3">
      <c r="B3177" s="41">
        <v>2070446</v>
      </c>
      <c r="C3177" s="43" t="s">
        <v>2679</v>
      </c>
      <c r="D3177" s="12" t="s">
        <v>7148</v>
      </c>
      <c r="E3177" s="55" t="s">
        <v>8917</v>
      </c>
      <c r="F3177" s="56" t="s">
        <v>8917</v>
      </c>
      <c r="G3177" s="57" t="s">
        <v>8917</v>
      </c>
      <c r="H3177" s="57" t="s">
        <v>8917</v>
      </c>
      <c r="I3177" s="57" t="s">
        <v>8917</v>
      </c>
      <c r="J3177" s="58" t="s">
        <v>8917</v>
      </c>
      <c r="K3177" s="48" t="s">
        <v>8793</v>
      </c>
      <c r="M3177" s="54"/>
      <c r="N3177" s="54"/>
    </row>
    <row r="3178" spans="2:14" ht="30.75" customHeight="1" x14ac:dyDescent="0.3">
      <c r="B3178" s="41">
        <v>2070447</v>
      </c>
      <c r="C3178" s="43" t="s">
        <v>2680</v>
      </c>
      <c r="D3178" s="12" t="s">
        <v>7149</v>
      </c>
      <c r="E3178" s="55" t="s">
        <v>8917</v>
      </c>
      <c r="F3178" s="56" t="s">
        <v>8917</v>
      </c>
      <c r="G3178" s="57" t="s">
        <v>8917</v>
      </c>
      <c r="H3178" s="57" t="s">
        <v>8917</v>
      </c>
      <c r="I3178" s="57" t="s">
        <v>8917</v>
      </c>
      <c r="J3178" s="58" t="s">
        <v>8917</v>
      </c>
      <c r="K3178" s="48" t="s">
        <v>8793</v>
      </c>
      <c r="M3178" s="54"/>
      <c r="N3178" s="54"/>
    </row>
    <row r="3179" spans="2:14" ht="30.75" customHeight="1" x14ac:dyDescent="0.3">
      <c r="B3179" s="41">
        <v>2070753</v>
      </c>
      <c r="C3179" s="43" t="s">
        <v>2681</v>
      </c>
      <c r="D3179" s="12" t="s">
        <v>7150</v>
      </c>
      <c r="E3179" s="49">
        <v>11330</v>
      </c>
      <c r="F3179" s="50">
        <f>E3179*0.6</f>
        <v>6798</v>
      </c>
      <c r="G3179" s="51">
        <f>E3179*0.65</f>
        <v>7364.5</v>
      </c>
      <c r="H3179" s="51">
        <f>E3179*0.7</f>
        <v>7930.9999999999991</v>
      </c>
      <c r="I3179" s="51">
        <f>E3179*0.75</f>
        <v>8497.5</v>
      </c>
      <c r="J3179" s="52">
        <f>E3179*0.9</f>
        <v>10197</v>
      </c>
      <c r="K3179" s="13" t="s">
        <v>8794</v>
      </c>
      <c r="M3179" s="54"/>
      <c r="N3179" s="54"/>
    </row>
    <row r="3180" spans="2:14" ht="30.75" customHeight="1" x14ac:dyDescent="0.3">
      <c r="B3180" s="41">
        <v>3490001</v>
      </c>
      <c r="C3180" s="43" t="s">
        <v>2682</v>
      </c>
      <c r="D3180" s="12" t="s">
        <v>7151</v>
      </c>
      <c r="E3180" s="49">
        <v>770</v>
      </c>
      <c r="F3180" s="50">
        <f>E3180*0.6</f>
        <v>462</v>
      </c>
      <c r="G3180" s="51">
        <f>E3180*0.65</f>
        <v>500.5</v>
      </c>
      <c r="H3180" s="51">
        <f>E3180*0.7</f>
        <v>539</v>
      </c>
      <c r="I3180" s="51">
        <f>E3180*0.75</f>
        <v>577.5</v>
      </c>
      <c r="J3180" s="52">
        <f>E3180*0.9</f>
        <v>693</v>
      </c>
      <c r="K3180" s="13" t="s">
        <v>8794</v>
      </c>
      <c r="M3180" s="54"/>
      <c r="N3180" s="54"/>
    </row>
    <row r="3181" spans="2:14" ht="30.75" customHeight="1" x14ac:dyDescent="0.3">
      <c r="B3181" s="41">
        <v>2413226</v>
      </c>
      <c r="C3181" s="43" t="s">
        <v>2683</v>
      </c>
      <c r="D3181" s="12" t="s">
        <v>7152</v>
      </c>
      <c r="E3181" s="55" t="s">
        <v>8917</v>
      </c>
      <c r="F3181" s="56" t="s">
        <v>8917</v>
      </c>
      <c r="G3181" s="57" t="s">
        <v>8917</v>
      </c>
      <c r="H3181" s="57" t="s">
        <v>8917</v>
      </c>
      <c r="I3181" s="57" t="s">
        <v>8917</v>
      </c>
      <c r="J3181" s="58" t="s">
        <v>8917</v>
      </c>
      <c r="K3181" s="48" t="s">
        <v>8793</v>
      </c>
      <c r="M3181" s="54"/>
      <c r="N3181" s="54"/>
    </row>
    <row r="3182" spans="2:14" ht="30.75" customHeight="1" x14ac:dyDescent="0.3">
      <c r="B3182" s="41">
        <v>2482414</v>
      </c>
      <c r="C3182" s="43" t="s">
        <v>2684</v>
      </c>
      <c r="D3182" s="12" t="s">
        <v>7153</v>
      </c>
      <c r="E3182" s="55" t="s">
        <v>8917</v>
      </c>
      <c r="F3182" s="56" t="s">
        <v>8917</v>
      </c>
      <c r="G3182" s="57" t="s">
        <v>8917</v>
      </c>
      <c r="H3182" s="57" t="s">
        <v>8917</v>
      </c>
      <c r="I3182" s="57" t="s">
        <v>8917</v>
      </c>
      <c r="J3182" s="58" t="s">
        <v>8917</v>
      </c>
      <c r="K3182" s="48" t="s">
        <v>8793</v>
      </c>
      <c r="M3182" s="54"/>
      <c r="N3182" s="54"/>
    </row>
    <row r="3183" spans="2:14" ht="30.75" customHeight="1" x14ac:dyDescent="0.3">
      <c r="B3183" s="41">
        <v>2800709</v>
      </c>
      <c r="C3183" s="43" t="s">
        <v>2685</v>
      </c>
      <c r="D3183" s="12" t="s">
        <v>7154</v>
      </c>
      <c r="E3183" s="55" t="s">
        <v>8917</v>
      </c>
      <c r="F3183" s="56" t="s">
        <v>8917</v>
      </c>
      <c r="G3183" s="57" t="s">
        <v>8917</v>
      </c>
      <c r="H3183" s="57" t="s">
        <v>8917</v>
      </c>
      <c r="I3183" s="57" t="s">
        <v>8917</v>
      </c>
      <c r="J3183" s="58" t="s">
        <v>8917</v>
      </c>
      <c r="K3183" s="48" t="s">
        <v>8793</v>
      </c>
      <c r="M3183" s="54"/>
      <c r="N3183" s="54"/>
    </row>
    <row r="3184" spans="2:14" ht="30.75" customHeight="1" x14ac:dyDescent="0.3">
      <c r="B3184" s="41">
        <v>2800710</v>
      </c>
      <c r="C3184" s="43" t="s">
        <v>2686</v>
      </c>
      <c r="D3184" s="12" t="s">
        <v>7155</v>
      </c>
      <c r="E3184" s="55" t="s">
        <v>8917</v>
      </c>
      <c r="F3184" s="56" t="s">
        <v>8917</v>
      </c>
      <c r="G3184" s="57" t="s">
        <v>8917</v>
      </c>
      <c r="H3184" s="57" t="s">
        <v>8917</v>
      </c>
      <c r="I3184" s="57" t="s">
        <v>8917</v>
      </c>
      <c r="J3184" s="58" t="s">
        <v>8917</v>
      </c>
      <c r="K3184" s="48" t="s">
        <v>8793</v>
      </c>
      <c r="M3184" s="54"/>
      <c r="N3184" s="54"/>
    </row>
    <row r="3185" spans="2:14" ht="30.75" customHeight="1" x14ac:dyDescent="0.3">
      <c r="B3185" s="41">
        <v>8905091</v>
      </c>
      <c r="C3185" s="43" t="s">
        <v>2687</v>
      </c>
      <c r="D3185" s="12" t="s">
        <v>7156</v>
      </c>
      <c r="E3185" s="55" t="s">
        <v>8917</v>
      </c>
      <c r="F3185" s="56" t="s">
        <v>8917</v>
      </c>
      <c r="G3185" s="57" t="s">
        <v>8917</v>
      </c>
      <c r="H3185" s="57" t="s">
        <v>8917</v>
      </c>
      <c r="I3185" s="57" t="s">
        <v>8917</v>
      </c>
      <c r="J3185" s="58" t="s">
        <v>8917</v>
      </c>
      <c r="K3185" s="48" t="s">
        <v>8793</v>
      </c>
      <c r="M3185" s="54"/>
      <c r="N3185" s="54"/>
    </row>
    <row r="3186" spans="2:14" ht="30.75" customHeight="1" x14ac:dyDescent="0.3">
      <c r="B3186" s="41">
        <v>8905092</v>
      </c>
      <c r="C3186" s="43" t="s">
        <v>2688</v>
      </c>
      <c r="D3186" s="12" t="s">
        <v>7157</v>
      </c>
      <c r="E3186" s="55" t="s">
        <v>8917</v>
      </c>
      <c r="F3186" s="56" t="s">
        <v>8917</v>
      </c>
      <c r="G3186" s="57" t="s">
        <v>8917</v>
      </c>
      <c r="H3186" s="57" t="s">
        <v>8917</v>
      </c>
      <c r="I3186" s="57" t="s">
        <v>8917</v>
      </c>
      <c r="J3186" s="58" t="s">
        <v>8917</v>
      </c>
      <c r="K3186" s="48" t="s">
        <v>8793</v>
      </c>
      <c r="M3186" s="54"/>
      <c r="N3186" s="54"/>
    </row>
    <row r="3187" spans="2:14" ht="30.75" customHeight="1" x14ac:dyDescent="0.3">
      <c r="B3187" s="41">
        <v>8905093</v>
      </c>
      <c r="C3187" s="43" t="s">
        <v>2689</v>
      </c>
      <c r="D3187" s="12" t="s">
        <v>7156</v>
      </c>
      <c r="E3187" s="55" t="s">
        <v>8917</v>
      </c>
      <c r="F3187" s="56" t="s">
        <v>8917</v>
      </c>
      <c r="G3187" s="57" t="s">
        <v>8917</v>
      </c>
      <c r="H3187" s="57" t="s">
        <v>8917</v>
      </c>
      <c r="I3187" s="57" t="s">
        <v>8917</v>
      </c>
      <c r="J3187" s="58" t="s">
        <v>8917</v>
      </c>
      <c r="K3187" s="48" t="s">
        <v>8793</v>
      </c>
      <c r="M3187" s="54"/>
      <c r="N3187" s="54"/>
    </row>
    <row r="3188" spans="2:14" ht="30.75" customHeight="1" x14ac:dyDescent="0.3">
      <c r="B3188" s="41">
        <v>2744985</v>
      </c>
      <c r="C3188" s="43" t="s">
        <v>4581</v>
      </c>
      <c r="D3188" s="12" t="s">
        <v>7158</v>
      </c>
      <c r="E3188" s="49">
        <v>1800</v>
      </c>
      <c r="F3188" s="50">
        <f>E3188*0.6</f>
        <v>1080</v>
      </c>
      <c r="G3188" s="51">
        <f>E3188*0.65</f>
        <v>1170</v>
      </c>
      <c r="H3188" s="51">
        <f>E3188*0.7</f>
        <v>1260</v>
      </c>
      <c r="I3188" s="51">
        <f>E3188*0.75</f>
        <v>1350</v>
      </c>
      <c r="J3188" s="52">
        <f>E3188*0.9</f>
        <v>1620</v>
      </c>
      <c r="K3188" s="13" t="s">
        <v>8794</v>
      </c>
      <c r="M3188" s="54"/>
      <c r="N3188" s="54"/>
    </row>
    <row r="3189" spans="2:14" ht="30.75" customHeight="1" x14ac:dyDescent="0.3">
      <c r="B3189" s="41">
        <v>2482491</v>
      </c>
      <c r="C3189" s="43" t="s">
        <v>2690</v>
      </c>
      <c r="D3189" s="12" t="s">
        <v>7159</v>
      </c>
      <c r="E3189" s="55" t="s">
        <v>8917</v>
      </c>
      <c r="F3189" s="56" t="s">
        <v>8917</v>
      </c>
      <c r="G3189" s="57" t="s">
        <v>8917</v>
      </c>
      <c r="H3189" s="57" t="s">
        <v>8917</v>
      </c>
      <c r="I3189" s="57" t="s">
        <v>8917</v>
      </c>
      <c r="J3189" s="58" t="s">
        <v>8917</v>
      </c>
      <c r="K3189" s="48" t="s">
        <v>8793</v>
      </c>
      <c r="M3189" s="54"/>
      <c r="N3189" s="54"/>
    </row>
    <row r="3190" spans="2:14" ht="30.75" customHeight="1" x14ac:dyDescent="0.3">
      <c r="B3190" s="41">
        <v>2413180</v>
      </c>
      <c r="C3190" s="43" t="s">
        <v>2691</v>
      </c>
      <c r="D3190" s="12" t="s">
        <v>7160</v>
      </c>
      <c r="E3190" s="55" t="s">
        <v>8917</v>
      </c>
      <c r="F3190" s="56" t="s">
        <v>8917</v>
      </c>
      <c r="G3190" s="57" t="s">
        <v>8917</v>
      </c>
      <c r="H3190" s="57" t="s">
        <v>8917</v>
      </c>
      <c r="I3190" s="57" t="s">
        <v>8917</v>
      </c>
      <c r="J3190" s="58" t="s">
        <v>8917</v>
      </c>
      <c r="K3190" s="48" t="s">
        <v>8793</v>
      </c>
      <c r="M3190" s="54"/>
      <c r="N3190" s="54"/>
    </row>
    <row r="3191" spans="2:14" ht="30.75" customHeight="1" x14ac:dyDescent="0.3">
      <c r="B3191" s="41">
        <v>2413181</v>
      </c>
      <c r="C3191" s="43" t="s">
        <v>2692</v>
      </c>
      <c r="D3191" s="12" t="s">
        <v>7161</v>
      </c>
      <c r="E3191" s="55" t="s">
        <v>8917</v>
      </c>
      <c r="F3191" s="56" t="s">
        <v>8917</v>
      </c>
      <c r="G3191" s="57" t="s">
        <v>8917</v>
      </c>
      <c r="H3191" s="57" t="s">
        <v>8917</v>
      </c>
      <c r="I3191" s="57" t="s">
        <v>8917</v>
      </c>
      <c r="J3191" s="58" t="s">
        <v>8917</v>
      </c>
      <c r="K3191" s="48" t="s">
        <v>8793</v>
      </c>
      <c r="M3191" s="54"/>
      <c r="N3191" s="54"/>
    </row>
    <row r="3192" spans="2:14" ht="30.75" customHeight="1" x14ac:dyDescent="0.3">
      <c r="B3192" s="41">
        <v>2413182</v>
      </c>
      <c r="C3192" s="43" t="s">
        <v>2693</v>
      </c>
      <c r="D3192" s="12" t="s">
        <v>7162</v>
      </c>
      <c r="E3192" s="55" t="s">
        <v>8917</v>
      </c>
      <c r="F3192" s="56" t="s">
        <v>8917</v>
      </c>
      <c r="G3192" s="57" t="s">
        <v>8917</v>
      </c>
      <c r="H3192" s="57" t="s">
        <v>8917</v>
      </c>
      <c r="I3192" s="57" t="s">
        <v>8917</v>
      </c>
      <c r="J3192" s="58" t="s">
        <v>8917</v>
      </c>
      <c r="K3192" s="48" t="s">
        <v>8793</v>
      </c>
      <c r="M3192" s="54"/>
      <c r="N3192" s="54"/>
    </row>
    <row r="3193" spans="2:14" ht="30.75" customHeight="1" x14ac:dyDescent="0.3">
      <c r="B3193" s="41">
        <v>2413184</v>
      </c>
      <c r="C3193" s="43" t="s">
        <v>2694</v>
      </c>
      <c r="D3193" s="12"/>
      <c r="E3193" s="55" t="s">
        <v>8917</v>
      </c>
      <c r="F3193" s="56" t="s">
        <v>8917</v>
      </c>
      <c r="G3193" s="57" t="s">
        <v>8917</v>
      </c>
      <c r="H3193" s="57" t="s">
        <v>8917</v>
      </c>
      <c r="I3193" s="57" t="s">
        <v>8917</v>
      </c>
      <c r="J3193" s="58" t="s">
        <v>8917</v>
      </c>
      <c r="K3193" s="48" t="s">
        <v>8793</v>
      </c>
      <c r="M3193" s="54"/>
      <c r="N3193" s="54"/>
    </row>
    <row r="3194" spans="2:14" ht="30.75" customHeight="1" x14ac:dyDescent="0.3">
      <c r="B3194" s="41">
        <v>2413185</v>
      </c>
      <c r="C3194" s="43" t="s">
        <v>2695</v>
      </c>
      <c r="D3194" s="12" t="s">
        <v>7163</v>
      </c>
      <c r="E3194" s="55" t="s">
        <v>8917</v>
      </c>
      <c r="F3194" s="56" t="s">
        <v>8917</v>
      </c>
      <c r="G3194" s="57" t="s">
        <v>8917</v>
      </c>
      <c r="H3194" s="57" t="s">
        <v>8917</v>
      </c>
      <c r="I3194" s="57" t="s">
        <v>8917</v>
      </c>
      <c r="J3194" s="58" t="s">
        <v>8917</v>
      </c>
      <c r="K3194" s="48" t="s">
        <v>8793</v>
      </c>
      <c r="M3194" s="54"/>
      <c r="N3194" s="54"/>
    </row>
    <row r="3195" spans="2:14" ht="30.75" customHeight="1" x14ac:dyDescent="0.3">
      <c r="B3195" s="41">
        <v>2414367</v>
      </c>
      <c r="C3195" s="43" t="s">
        <v>2696</v>
      </c>
      <c r="D3195" s="12" t="s">
        <v>7164</v>
      </c>
      <c r="E3195" s="55" t="s">
        <v>8917</v>
      </c>
      <c r="F3195" s="56" t="s">
        <v>8917</v>
      </c>
      <c r="G3195" s="57" t="s">
        <v>8917</v>
      </c>
      <c r="H3195" s="57" t="s">
        <v>8917</v>
      </c>
      <c r="I3195" s="57" t="s">
        <v>8917</v>
      </c>
      <c r="J3195" s="58" t="s">
        <v>8917</v>
      </c>
      <c r="K3195" s="48" t="s">
        <v>8793</v>
      </c>
      <c r="M3195" s="54"/>
      <c r="N3195" s="54"/>
    </row>
    <row r="3196" spans="2:14" ht="30.75" customHeight="1" x14ac:dyDescent="0.3">
      <c r="B3196" s="41">
        <v>2800619</v>
      </c>
      <c r="C3196" s="43" t="s">
        <v>2697</v>
      </c>
      <c r="D3196" s="12" t="s">
        <v>7165</v>
      </c>
      <c r="E3196" s="49">
        <v>2110</v>
      </c>
      <c r="F3196" s="50">
        <f>E3196*0.6</f>
        <v>1266</v>
      </c>
      <c r="G3196" s="51">
        <f>E3196*0.65</f>
        <v>1371.5</v>
      </c>
      <c r="H3196" s="51">
        <f>E3196*0.7</f>
        <v>1477</v>
      </c>
      <c r="I3196" s="51">
        <f>E3196*0.75</f>
        <v>1582.5</v>
      </c>
      <c r="J3196" s="52">
        <f>E3196*0.9</f>
        <v>1899</v>
      </c>
      <c r="K3196" s="13" t="s">
        <v>8794</v>
      </c>
      <c r="M3196" s="54"/>
      <c r="N3196" s="54"/>
    </row>
    <row r="3197" spans="2:14" ht="30.75" customHeight="1" x14ac:dyDescent="0.3">
      <c r="B3197" s="41">
        <v>2800712</v>
      </c>
      <c r="C3197" s="43" t="s">
        <v>2698</v>
      </c>
      <c r="D3197" s="12" t="s">
        <v>7166</v>
      </c>
      <c r="E3197" s="55" t="s">
        <v>8917</v>
      </c>
      <c r="F3197" s="56" t="s">
        <v>8917</v>
      </c>
      <c r="G3197" s="57" t="s">
        <v>8917</v>
      </c>
      <c r="H3197" s="57" t="s">
        <v>8917</v>
      </c>
      <c r="I3197" s="57" t="s">
        <v>8917</v>
      </c>
      <c r="J3197" s="58" t="s">
        <v>8917</v>
      </c>
      <c r="K3197" s="48" t="s">
        <v>8793</v>
      </c>
      <c r="M3197" s="54"/>
      <c r="N3197" s="54"/>
    </row>
    <row r="3198" spans="2:14" ht="30.75" customHeight="1" x14ac:dyDescent="0.3">
      <c r="B3198" s="41">
        <v>1710724</v>
      </c>
      <c r="C3198" s="43" t="s">
        <v>2699</v>
      </c>
      <c r="D3198" s="12" t="s">
        <v>7167</v>
      </c>
      <c r="E3198" s="55" t="s">
        <v>8917</v>
      </c>
      <c r="F3198" s="56" t="s">
        <v>8917</v>
      </c>
      <c r="G3198" s="57" t="s">
        <v>8917</v>
      </c>
      <c r="H3198" s="57" t="s">
        <v>8917</v>
      </c>
      <c r="I3198" s="57" t="s">
        <v>8917</v>
      </c>
      <c r="J3198" s="58" t="s">
        <v>8917</v>
      </c>
      <c r="K3198" s="48" t="s">
        <v>8793</v>
      </c>
      <c r="M3198" s="54"/>
      <c r="N3198" s="54"/>
    </row>
    <row r="3199" spans="2:14" ht="30.75" customHeight="1" x14ac:dyDescent="0.3">
      <c r="B3199" s="41">
        <v>2414341</v>
      </c>
      <c r="C3199" s="43" t="s">
        <v>2700</v>
      </c>
      <c r="D3199" s="12" t="s">
        <v>7168</v>
      </c>
      <c r="E3199" s="49">
        <v>15980</v>
      </c>
      <c r="F3199" s="56">
        <f>E3199*0.6</f>
        <v>9588</v>
      </c>
      <c r="G3199" s="57">
        <f>E3199*0.65</f>
        <v>10387</v>
      </c>
      <c r="H3199" s="57">
        <f>E3199*0.7</f>
        <v>11186</v>
      </c>
      <c r="I3199" s="57">
        <f>E3199*0.75</f>
        <v>11985</v>
      </c>
      <c r="J3199" s="58">
        <f>E3199*0.9</f>
        <v>14382</v>
      </c>
      <c r="K3199" s="48" t="s">
        <v>8794</v>
      </c>
      <c r="M3199" s="54"/>
      <c r="N3199" s="54"/>
    </row>
    <row r="3200" spans="2:14" ht="30.75" customHeight="1" x14ac:dyDescent="0.3">
      <c r="B3200" s="41">
        <v>2800400</v>
      </c>
      <c r="C3200" s="43" t="s">
        <v>2701</v>
      </c>
      <c r="D3200" s="12" t="s">
        <v>7169</v>
      </c>
      <c r="E3200" s="55" t="s">
        <v>8917</v>
      </c>
      <c r="F3200" s="56" t="s">
        <v>8917</v>
      </c>
      <c r="G3200" s="57" t="s">
        <v>8917</v>
      </c>
      <c r="H3200" s="57" t="s">
        <v>8917</v>
      </c>
      <c r="I3200" s="57" t="s">
        <v>8917</v>
      </c>
      <c r="J3200" s="58" t="s">
        <v>8917</v>
      </c>
      <c r="K3200" s="48" t="s">
        <v>8793</v>
      </c>
      <c r="M3200" s="54"/>
      <c r="N3200" s="54"/>
    </row>
    <row r="3201" spans="2:14" ht="30.75" customHeight="1" x14ac:dyDescent="0.3">
      <c r="B3201" s="41">
        <v>2413252</v>
      </c>
      <c r="C3201" s="43" t="s">
        <v>2702</v>
      </c>
      <c r="D3201" s="12" t="s">
        <v>7170</v>
      </c>
      <c r="E3201" s="55" t="s">
        <v>8917</v>
      </c>
      <c r="F3201" s="56" t="s">
        <v>8917</v>
      </c>
      <c r="G3201" s="57" t="s">
        <v>8917</v>
      </c>
      <c r="H3201" s="57" t="s">
        <v>8917</v>
      </c>
      <c r="I3201" s="57" t="s">
        <v>8917</v>
      </c>
      <c r="J3201" s="58" t="s">
        <v>8917</v>
      </c>
      <c r="K3201" s="48" t="s">
        <v>8793</v>
      </c>
      <c r="M3201" s="54"/>
      <c r="N3201" s="54"/>
    </row>
    <row r="3202" spans="2:14" ht="30.75" customHeight="1" x14ac:dyDescent="0.3">
      <c r="B3202" s="41">
        <v>2482645</v>
      </c>
      <c r="C3202" s="43" t="s">
        <v>2703</v>
      </c>
      <c r="D3202" s="12" t="s">
        <v>7171</v>
      </c>
      <c r="E3202" s="55" t="s">
        <v>8917</v>
      </c>
      <c r="F3202" s="56" t="s">
        <v>8917</v>
      </c>
      <c r="G3202" s="57" t="s">
        <v>8917</v>
      </c>
      <c r="H3202" s="57" t="s">
        <v>8917</v>
      </c>
      <c r="I3202" s="57" t="s">
        <v>8917</v>
      </c>
      <c r="J3202" s="58" t="s">
        <v>8917</v>
      </c>
      <c r="K3202" s="48" t="s">
        <v>8793</v>
      </c>
      <c r="M3202" s="54"/>
      <c r="N3202" s="54"/>
    </row>
    <row r="3203" spans="2:14" ht="30.75" customHeight="1" x14ac:dyDescent="0.3">
      <c r="B3203" s="41">
        <v>2800620</v>
      </c>
      <c r="C3203" s="43" t="s">
        <v>2704</v>
      </c>
      <c r="D3203" s="12" t="s">
        <v>7172</v>
      </c>
      <c r="E3203" s="49">
        <v>2690</v>
      </c>
      <c r="F3203" s="50">
        <f>E3203*0.6</f>
        <v>1614</v>
      </c>
      <c r="G3203" s="51">
        <f>E3203*0.65</f>
        <v>1748.5</v>
      </c>
      <c r="H3203" s="51">
        <f>E3203*0.7</f>
        <v>1882.9999999999998</v>
      </c>
      <c r="I3203" s="51">
        <f>E3203*0.75</f>
        <v>2017.5</v>
      </c>
      <c r="J3203" s="52">
        <f>E3203*0.9</f>
        <v>2421</v>
      </c>
      <c r="K3203" s="13" t="s">
        <v>8794</v>
      </c>
      <c r="M3203" s="54"/>
      <c r="N3203" s="54"/>
    </row>
    <row r="3204" spans="2:14" ht="30.75" customHeight="1" x14ac:dyDescent="0.3">
      <c r="B3204" s="41">
        <v>8906254</v>
      </c>
      <c r="C3204" s="43" t="s">
        <v>4582</v>
      </c>
      <c r="D3204" s="12" t="s">
        <v>7173</v>
      </c>
      <c r="E3204" s="55" t="s">
        <v>8917</v>
      </c>
      <c r="F3204" s="56" t="s">
        <v>8917</v>
      </c>
      <c r="G3204" s="57" t="s">
        <v>8917</v>
      </c>
      <c r="H3204" s="57" t="s">
        <v>8917</v>
      </c>
      <c r="I3204" s="57" t="s">
        <v>8917</v>
      </c>
      <c r="J3204" s="58" t="s">
        <v>8917</v>
      </c>
      <c r="K3204" s="48" t="s">
        <v>8793</v>
      </c>
      <c r="M3204" s="54"/>
      <c r="N3204" s="54"/>
    </row>
    <row r="3205" spans="2:14" ht="30.75" customHeight="1" x14ac:dyDescent="0.3">
      <c r="B3205" s="41">
        <v>8905638</v>
      </c>
      <c r="C3205" s="43" t="s">
        <v>4583</v>
      </c>
      <c r="D3205" s="12" t="s">
        <v>7174</v>
      </c>
      <c r="E3205" s="55" t="s">
        <v>8917</v>
      </c>
      <c r="F3205" s="56" t="s">
        <v>8917</v>
      </c>
      <c r="G3205" s="57" t="s">
        <v>8917</v>
      </c>
      <c r="H3205" s="57" t="s">
        <v>8917</v>
      </c>
      <c r="I3205" s="57" t="s">
        <v>8917</v>
      </c>
      <c r="J3205" s="58" t="s">
        <v>8917</v>
      </c>
      <c r="K3205" s="48" t="s">
        <v>8793</v>
      </c>
      <c r="M3205" s="54"/>
      <c r="N3205" s="54"/>
    </row>
    <row r="3206" spans="2:14" ht="30.75" customHeight="1" x14ac:dyDescent="0.3">
      <c r="B3206" s="41">
        <v>2482482</v>
      </c>
      <c r="C3206" s="43" t="s">
        <v>2705</v>
      </c>
      <c r="D3206" s="12" t="s">
        <v>7175</v>
      </c>
      <c r="E3206" s="55" t="s">
        <v>8917</v>
      </c>
      <c r="F3206" s="56" t="s">
        <v>8917</v>
      </c>
      <c r="G3206" s="57" t="s">
        <v>8917</v>
      </c>
      <c r="H3206" s="57" t="s">
        <v>8917</v>
      </c>
      <c r="I3206" s="57" t="s">
        <v>8917</v>
      </c>
      <c r="J3206" s="58" t="s">
        <v>8917</v>
      </c>
      <c r="K3206" s="48" t="s">
        <v>8793</v>
      </c>
      <c r="M3206" s="54"/>
      <c r="N3206" s="54"/>
    </row>
    <row r="3207" spans="2:14" ht="30.75" customHeight="1" x14ac:dyDescent="0.3">
      <c r="B3207" s="41">
        <v>2483688</v>
      </c>
      <c r="C3207" s="43" t="s">
        <v>2706</v>
      </c>
      <c r="D3207" s="12" t="s">
        <v>7176</v>
      </c>
      <c r="E3207" s="55" t="s">
        <v>8917</v>
      </c>
      <c r="F3207" s="56" t="s">
        <v>8917</v>
      </c>
      <c r="G3207" s="57" t="s">
        <v>8917</v>
      </c>
      <c r="H3207" s="57" t="s">
        <v>8917</v>
      </c>
      <c r="I3207" s="57" t="s">
        <v>8917</v>
      </c>
      <c r="J3207" s="58" t="s">
        <v>8917</v>
      </c>
      <c r="K3207" s="48" t="s">
        <v>8793</v>
      </c>
      <c r="M3207" s="54"/>
      <c r="N3207" s="54"/>
    </row>
    <row r="3208" spans="2:14" ht="30.75" customHeight="1" x14ac:dyDescent="0.3">
      <c r="B3208" s="41">
        <v>2484553</v>
      </c>
      <c r="C3208" s="43" t="s">
        <v>2707</v>
      </c>
      <c r="D3208" s="12" t="s">
        <v>7177</v>
      </c>
      <c r="E3208" s="55" t="s">
        <v>8917</v>
      </c>
      <c r="F3208" s="56" t="s">
        <v>8917</v>
      </c>
      <c r="G3208" s="57" t="s">
        <v>8917</v>
      </c>
      <c r="H3208" s="57" t="s">
        <v>8917</v>
      </c>
      <c r="I3208" s="57" t="s">
        <v>8917</v>
      </c>
      <c r="J3208" s="58" t="s">
        <v>8917</v>
      </c>
      <c r="K3208" s="48" t="s">
        <v>8793</v>
      </c>
      <c r="M3208" s="54"/>
      <c r="N3208" s="54"/>
    </row>
    <row r="3209" spans="2:14" ht="30.75" customHeight="1" x14ac:dyDescent="0.3">
      <c r="B3209" s="41">
        <v>2482646</v>
      </c>
      <c r="C3209" s="43" t="s">
        <v>4584</v>
      </c>
      <c r="D3209" s="12" t="s">
        <v>7178</v>
      </c>
      <c r="E3209" s="49">
        <v>21680</v>
      </c>
      <c r="F3209" s="50">
        <f>E3209*0.6</f>
        <v>13008</v>
      </c>
      <c r="G3209" s="51">
        <f>E3209*0.65</f>
        <v>14092</v>
      </c>
      <c r="H3209" s="51">
        <f>E3209*0.7</f>
        <v>15175.999999999998</v>
      </c>
      <c r="I3209" s="51">
        <f>E3209*0.75</f>
        <v>16260</v>
      </c>
      <c r="J3209" s="52">
        <f>E3209*0.9</f>
        <v>19512</v>
      </c>
      <c r="M3209" s="54"/>
      <c r="N3209" s="54"/>
    </row>
    <row r="3210" spans="2:14" ht="30.75" customHeight="1" x14ac:dyDescent="0.3">
      <c r="B3210" s="41">
        <v>2482484</v>
      </c>
      <c r="C3210" s="43" t="s">
        <v>2708</v>
      </c>
      <c r="D3210" s="12" t="s">
        <v>7179</v>
      </c>
      <c r="E3210" s="49">
        <v>4280</v>
      </c>
      <c r="F3210" s="50">
        <f>E3210*0.6</f>
        <v>2568</v>
      </c>
      <c r="G3210" s="51">
        <f>E3210*0.65</f>
        <v>2782</v>
      </c>
      <c r="H3210" s="51">
        <f>E3210*0.7</f>
        <v>2996</v>
      </c>
      <c r="I3210" s="51">
        <f>E3210*0.75</f>
        <v>3210</v>
      </c>
      <c r="J3210" s="52">
        <f>E3210*0.9</f>
        <v>3852</v>
      </c>
      <c r="K3210" s="13" t="s">
        <v>8794</v>
      </c>
      <c r="M3210" s="54"/>
      <c r="N3210" s="54"/>
    </row>
    <row r="3211" spans="2:14" ht="30.75" customHeight="1" x14ac:dyDescent="0.3">
      <c r="B3211" s="41">
        <v>2413193</v>
      </c>
      <c r="C3211" s="43" t="s">
        <v>2709</v>
      </c>
      <c r="D3211" s="12" t="s">
        <v>7180</v>
      </c>
      <c r="E3211" s="55" t="s">
        <v>8917</v>
      </c>
      <c r="F3211" s="56" t="s">
        <v>8917</v>
      </c>
      <c r="G3211" s="57" t="s">
        <v>8917</v>
      </c>
      <c r="H3211" s="57" t="s">
        <v>8917</v>
      </c>
      <c r="I3211" s="57" t="s">
        <v>8917</v>
      </c>
      <c r="J3211" s="58" t="s">
        <v>8917</v>
      </c>
      <c r="K3211" s="48" t="s">
        <v>8793</v>
      </c>
      <c r="M3211" s="54"/>
      <c r="N3211" s="54"/>
    </row>
    <row r="3212" spans="2:14" ht="30.75" customHeight="1" x14ac:dyDescent="0.3">
      <c r="B3212" s="41">
        <v>2413220</v>
      </c>
      <c r="C3212" s="43" t="s">
        <v>2710</v>
      </c>
      <c r="D3212" s="12" t="s">
        <v>7181</v>
      </c>
      <c r="E3212" s="55" t="s">
        <v>8917</v>
      </c>
      <c r="F3212" s="56" t="s">
        <v>8917</v>
      </c>
      <c r="G3212" s="57" t="s">
        <v>8917</v>
      </c>
      <c r="H3212" s="57" t="s">
        <v>8917</v>
      </c>
      <c r="I3212" s="57" t="s">
        <v>8917</v>
      </c>
      <c r="J3212" s="58" t="s">
        <v>8917</v>
      </c>
      <c r="K3212" s="48" t="s">
        <v>8793</v>
      </c>
      <c r="M3212" s="54"/>
      <c r="N3212" s="54"/>
    </row>
    <row r="3213" spans="2:14" ht="30.75" customHeight="1" x14ac:dyDescent="0.3">
      <c r="B3213" s="41">
        <v>2413221</v>
      </c>
      <c r="C3213" s="43" t="s">
        <v>2711</v>
      </c>
      <c r="D3213" s="12" t="s">
        <v>7182</v>
      </c>
      <c r="E3213" s="55" t="s">
        <v>8917</v>
      </c>
      <c r="F3213" s="56" t="s">
        <v>8917</v>
      </c>
      <c r="G3213" s="57" t="s">
        <v>8917</v>
      </c>
      <c r="H3213" s="57" t="s">
        <v>8917</v>
      </c>
      <c r="I3213" s="57" t="s">
        <v>8917</v>
      </c>
      <c r="J3213" s="58" t="s">
        <v>8917</v>
      </c>
      <c r="K3213" s="48" t="s">
        <v>8793</v>
      </c>
      <c r="M3213" s="54"/>
      <c r="N3213" s="54"/>
    </row>
    <row r="3214" spans="2:14" ht="30.75" customHeight="1" x14ac:dyDescent="0.3">
      <c r="B3214" s="41">
        <v>2413222</v>
      </c>
      <c r="C3214" s="43" t="s">
        <v>2712</v>
      </c>
      <c r="D3214" s="12" t="s">
        <v>7183</v>
      </c>
      <c r="E3214" s="55" t="s">
        <v>8917</v>
      </c>
      <c r="F3214" s="56" t="s">
        <v>8917</v>
      </c>
      <c r="G3214" s="57" t="s">
        <v>8917</v>
      </c>
      <c r="H3214" s="57" t="s">
        <v>8917</v>
      </c>
      <c r="I3214" s="57" t="s">
        <v>8917</v>
      </c>
      <c r="J3214" s="58" t="s">
        <v>8917</v>
      </c>
      <c r="K3214" s="48" t="s">
        <v>8793</v>
      </c>
      <c r="M3214" s="54"/>
      <c r="N3214" s="54"/>
    </row>
    <row r="3215" spans="2:14" ht="30.75" customHeight="1" x14ac:dyDescent="0.3">
      <c r="B3215" s="41">
        <v>2413223</v>
      </c>
      <c r="C3215" s="43" t="s">
        <v>2713</v>
      </c>
      <c r="D3215" s="12"/>
      <c r="E3215" s="55" t="s">
        <v>8743</v>
      </c>
      <c r="F3215" s="50" t="s">
        <v>4162</v>
      </c>
      <c r="G3215" s="51" t="s">
        <v>4162</v>
      </c>
      <c r="H3215" s="51" t="s">
        <v>4162</v>
      </c>
      <c r="I3215" s="51" t="s">
        <v>4162</v>
      </c>
      <c r="J3215" s="52" t="s">
        <v>4162</v>
      </c>
      <c r="K3215" s="13" t="s">
        <v>8794</v>
      </c>
      <c r="M3215" s="54"/>
      <c r="N3215" s="54"/>
    </row>
    <row r="3216" spans="2:14" ht="30.75" customHeight="1" x14ac:dyDescent="0.3">
      <c r="B3216" s="41">
        <v>2413236</v>
      </c>
      <c r="C3216" s="43" t="s">
        <v>2714</v>
      </c>
      <c r="D3216" s="12" t="s">
        <v>7184</v>
      </c>
      <c r="E3216" s="55" t="s">
        <v>8917</v>
      </c>
      <c r="F3216" s="56" t="s">
        <v>8917</v>
      </c>
      <c r="G3216" s="57" t="s">
        <v>8917</v>
      </c>
      <c r="H3216" s="57" t="s">
        <v>8917</v>
      </c>
      <c r="I3216" s="57" t="s">
        <v>8917</v>
      </c>
      <c r="J3216" s="58" t="s">
        <v>8917</v>
      </c>
      <c r="K3216" s="48" t="s">
        <v>8793</v>
      </c>
      <c r="M3216" s="54"/>
      <c r="N3216" s="54"/>
    </row>
    <row r="3217" spans="2:14" ht="30.75" customHeight="1" x14ac:dyDescent="0.3">
      <c r="B3217" s="41">
        <v>2413237</v>
      </c>
      <c r="C3217" s="43" t="s">
        <v>2715</v>
      </c>
      <c r="D3217" s="12" t="s">
        <v>7185</v>
      </c>
      <c r="E3217" s="55" t="s">
        <v>8917</v>
      </c>
      <c r="F3217" s="56" t="s">
        <v>8917</v>
      </c>
      <c r="G3217" s="57" t="s">
        <v>8917</v>
      </c>
      <c r="H3217" s="57" t="s">
        <v>8917</v>
      </c>
      <c r="I3217" s="57" t="s">
        <v>8917</v>
      </c>
      <c r="J3217" s="58" t="s">
        <v>8917</v>
      </c>
      <c r="K3217" s="48" t="s">
        <v>8793</v>
      </c>
      <c r="M3217" s="54"/>
      <c r="N3217" s="54"/>
    </row>
    <row r="3218" spans="2:14" ht="30.75" customHeight="1" x14ac:dyDescent="0.3">
      <c r="B3218" s="41">
        <v>2413238</v>
      </c>
      <c r="C3218" s="43" t="s">
        <v>2716</v>
      </c>
      <c r="D3218" s="12" t="s">
        <v>7186</v>
      </c>
      <c r="E3218" s="55" t="s">
        <v>8917</v>
      </c>
      <c r="F3218" s="56" t="s">
        <v>8917</v>
      </c>
      <c r="G3218" s="57" t="s">
        <v>8917</v>
      </c>
      <c r="H3218" s="57" t="s">
        <v>8917</v>
      </c>
      <c r="I3218" s="57" t="s">
        <v>8917</v>
      </c>
      <c r="J3218" s="58" t="s">
        <v>8917</v>
      </c>
      <c r="K3218" s="48" t="s">
        <v>8793</v>
      </c>
      <c r="M3218" s="54"/>
      <c r="N3218" s="54"/>
    </row>
    <row r="3219" spans="2:14" ht="30.75" customHeight="1" x14ac:dyDescent="0.3">
      <c r="B3219" s="41">
        <v>2413239</v>
      </c>
      <c r="C3219" s="43" t="s">
        <v>2717</v>
      </c>
      <c r="D3219" s="12" t="s">
        <v>7187</v>
      </c>
      <c r="E3219" s="49">
        <v>2710</v>
      </c>
      <c r="F3219" s="50">
        <f>E3219*0.6</f>
        <v>1626</v>
      </c>
      <c r="G3219" s="51">
        <f>E3219*0.65</f>
        <v>1761.5</v>
      </c>
      <c r="H3219" s="51">
        <f>E3219*0.7</f>
        <v>1896.9999999999998</v>
      </c>
      <c r="I3219" s="51">
        <f>E3219*0.75</f>
        <v>2032.5</v>
      </c>
      <c r="J3219" s="52">
        <f>E3219*0.9</f>
        <v>2439</v>
      </c>
      <c r="K3219" s="13" t="s">
        <v>8794</v>
      </c>
      <c r="M3219" s="54"/>
      <c r="N3219" s="54"/>
    </row>
    <row r="3220" spans="2:14" ht="30.75" customHeight="1" x14ac:dyDescent="0.3">
      <c r="B3220" s="41">
        <v>2413246</v>
      </c>
      <c r="C3220" s="43" t="s">
        <v>2718</v>
      </c>
      <c r="D3220" s="12" t="s">
        <v>7188</v>
      </c>
      <c r="E3220" s="49">
        <v>2780</v>
      </c>
      <c r="F3220" s="50">
        <f>E3220*0.6</f>
        <v>1668</v>
      </c>
      <c r="G3220" s="51">
        <f>E3220*0.65</f>
        <v>1807</v>
      </c>
      <c r="H3220" s="51">
        <f>E3220*0.7</f>
        <v>1945.9999999999998</v>
      </c>
      <c r="I3220" s="51">
        <f>E3220*0.75</f>
        <v>2085</v>
      </c>
      <c r="J3220" s="52">
        <f>E3220*0.9</f>
        <v>2502</v>
      </c>
      <c r="K3220" s="48"/>
      <c r="M3220" s="54"/>
      <c r="N3220" s="54"/>
    </row>
    <row r="3221" spans="2:14" ht="30.75" customHeight="1" x14ac:dyDescent="0.3">
      <c r="B3221" s="41">
        <v>2413227</v>
      </c>
      <c r="C3221" s="43" t="s">
        <v>2719</v>
      </c>
      <c r="D3221" s="12" t="s">
        <v>7189</v>
      </c>
      <c r="E3221" s="55" t="s">
        <v>8917</v>
      </c>
      <c r="F3221" s="56" t="s">
        <v>8917</v>
      </c>
      <c r="G3221" s="57" t="s">
        <v>8917</v>
      </c>
      <c r="H3221" s="57" t="s">
        <v>8917</v>
      </c>
      <c r="I3221" s="57" t="s">
        <v>8917</v>
      </c>
      <c r="J3221" s="58" t="s">
        <v>8917</v>
      </c>
      <c r="K3221" s="48" t="s">
        <v>8793</v>
      </c>
      <c r="M3221" s="54"/>
      <c r="N3221" s="54"/>
    </row>
    <row r="3222" spans="2:14" ht="30.75" customHeight="1" x14ac:dyDescent="0.3">
      <c r="B3222" s="41">
        <v>2414305</v>
      </c>
      <c r="C3222" s="43" t="s">
        <v>2720</v>
      </c>
      <c r="D3222" s="12" t="s">
        <v>7190</v>
      </c>
      <c r="E3222" s="55" t="s">
        <v>8917</v>
      </c>
      <c r="F3222" s="56" t="s">
        <v>8917</v>
      </c>
      <c r="G3222" s="57" t="s">
        <v>8917</v>
      </c>
      <c r="H3222" s="57" t="s">
        <v>8917</v>
      </c>
      <c r="I3222" s="57" t="s">
        <v>8917</v>
      </c>
      <c r="J3222" s="58" t="s">
        <v>8917</v>
      </c>
      <c r="K3222" s="48" t="s">
        <v>8793</v>
      </c>
      <c r="M3222" s="54"/>
      <c r="N3222" s="54"/>
    </row>
    <row r="3223" spans="2:14" ht="30.75" customHeight="1" x14ac:dyDescent="0.3">
      <c r="B3223" s="41">
        <v>2413242</v>
      </c>
      <c r="C3223" s="43" t="s">
        <v>2721</v>
      </c>
      <c r="D3223" s="12" t="s">
        <v>7191</v>
      </c>
      <c r="E3223" s="55" t="s">
        <v>8917</v>
      </c>
      <c r="F3223" s="56" t="s">
        <v>8917</v>
      </c>
      <c r="G3223" s="57" t="s">
        <v>8917</v>
      </c>
      <c r="H3223" s="57" t="s">
        <v>8917</v>
      </c>
      <c r="I3223" s="57" t="s">
        <v>8917</v>
      </c>
      <c r="J3223" s="58" t="s">
        <v>8917</v>
      </c>
      <c r="K3223" s="48" t="s">
        <v>8793</v>
      </c>
      <c r="M3223" s="54"/>
      <c r="N3223" s="54"/>
    </row>
    <row r="3224" spans="2:14" ht="30.75" customHeight="1" x14ac:dyDescent="0.3">
      <c r="B3224" s="41">
        <v>2413225</v>
      </c>
      <c r="C3224" s="43" t="s">
        <v>2722</v>
      </c>
      <c r="D3224" s="12" t="s">
        <v>7192</v>
      </c>
      <c r="E3224" s="49">
        <v>116640</v>
      </c>
      <c r="F3224" s="50">
        <f>E3224*0.6</f>
        <v>69984</v>
      </c>
      <c r="G3224" s="51">
        <f>E3224*0.65</f>
        <v>75816</v>
      </c>
      <c r="H3224" s="51">
        <f>E3224*0.7</f>
        <v>81648</v>
      </c>
      <c r="I3224" s="51">
        <f>E3224*0.75</f>
        <v>87480</v>
      </c>
      <c r="J3224" s="52">
        <f>E3224*0.9</f>
        <v>104976</v>
      </c>
      <c r="M3224" s="54"/>
      <c r="N3224" s="54"/>
    </row>
    <row r="3225" spans="2:14" ht="30.75" customHeight="1" x14ac:dyDescent="0.3">
      <c r="B3225" s="41">
        <v>2413234</v>
      </c>
      <c r="C3225" s="43" t="s">
        <v>2723</v>
      </c>
      <c r="D3225" s="12" t="s">
        <v>7193</v>
      </c>
      <c r="E3225" s="49">
        <v>3840</v>
      </c>
      <c r="F3225" s="50">
        <f>E3225*0.6</f>
        <v>2304</v>
      </c>
      <c r="G3225" s="51">
        <f>E3225*0.65</f>
        <v>2496</v>
      </c>
      <c r="H3225" s="51">
        <f>E3225*0.7</f>
        <v>2688</v>
      </c>
      <c r="I3225" s="51">
        <f>E3225*0.75</f>
        <v>2880</v>
      </c>
      <c r="J3225" s="52">
        <f>E3225*0.9</f>
        <v>3456</v>
      </c>
      <c r="K3225" s="13" t="s">
        <v>8794</v>
      </c>
      <c r="M3225" s="54"/>
      <c r="N3225" s="54"/>
    </row>
    <row r="3226" spans="2:14" ht="30.75" customHeight="1" x14ac:dyDescent="0.3">
      <c r="B3226" s="41">
        <v>2413229</v>
      </c>
      <c r="C3226" s="43" t="s">
        <v>2724</v>
      </c>
      <c r="D3226" s="12" t="s">
        <v>7194</v>
      </c>
      <c r="E3226" s="55" t="s">
        <v>8917</v>
      </c>
      <c r="F3226" s="56" t="s">
        <v>8917</v>
      </c>
      <c r="G3226" s="57" t="s">
        <v>8917</v>
      </c>
      <c r="H3226" s="57" t="s">
        <v>8917</v>
      </c>
      <c r="I3226" s="57" t="s">
        <v>8917</v>
      </c>
      <c r="J3226" s="58" t="s">
        <v>8917</v>
      </c>
      <c r="K3226" s="48" t="s">
        <v>8793</v>
      </c>
      <c r="M3226" s="54"/>
      <c r="N3226" s="54"/>
    </row>
    <row r="3227" spans="2:14" ht="30.75" customHeight="1" x14ac:dyDescent="0.3">
      <c r="B3227" s="41">
        <v>2413244</v>
      </c>
      <c r="C3227" s="43" t="s">
        <v>2725</v>
      </c>
      <c r="D3227" s="12" t="s">
        <v>7195</v>
      </c>
      <c r="E3227" s="55" t="s">
        <v>8917</v>
      </c>
      <c r="F3227" s="56" t="s">
        <v>8917</v>
      </c>
      <c r="G3227" s="57" t="s">
        <v>8917</v>
      </c>
      <c r="H3227" s="57" t="s">
        <v>8917</v>
      </c>
      <c r="I3227" s="57" t="s">
        <v>8917</v>
      </c>
      <c r="J3227" s="58" t="s">
        <v>8917</v>
      </c>
      <c r="K3227" s="48" t="s">
        <v>8793</v>
      </c>
      <c r="M3227" s="54"/>
      <c r="N3227" s="54"/>
    </row>
    <row r="3228" spans="2:14" ht="30.75" customHeight="1" x14ac:dyDescent="0.3">
      <c r="B3228" s="41">
        <v>2414306</v>
      </c>
      <c r="C3228" s="43" t="s">
        <v>2726</v>
      </c>
      <c r="D3228" s="12" t="s">
        <v>7196</v>
      </c>
      <c r="E3228" s="55" t="s">
        <v>8917</v>
      </c>
      <c r="F3228" s="56" t="s">
        <v>8917</v>
      </c>
      <c r="G3228" s="57" t="s">
        <v>8917</v>
      </c>
      <c r="H3228" s="57" t="s">
        <v>8917</v>
      </c>
      <c r="I3228" s="57" t="s">
        <v>8917</v>
      </c>
      <c r="J3228" s="58" t="s">
        <v>8917</v>
      </c>
      <c r="K3228" s="48" t="s">
        <v>8793</v>
      </c>
      <c r="M3228" s="54"/>
      <c r="N3228" s="54"/>
    </row>
    <row r="3229" spans="2:14" ht="30.75" customHeight="1" x14ac:dyDescent="0.3">
      <c r="B3229" s="41">
        <v>2414295</v>
      </c>
      <c r="C3229" s="43" t="s">
        <v>2727</v>
      </c>
      <c r="D3229" s="12" t="s">
        <v>7197</v>
      </c>
      <c r="E3229" s="55" t="s">
        <v>8917</v>
      </c>
      <c r="F3229" s="56" t="s">
        <v>8917</v>
      </c>
      <c r="G3229" s="57" t="s">
        <v>8917</v>
      </c>
      <c r="H3229" s="57" t="s">
        <v>8917</v>
      </c>
      <c r="I3229" s="57" t="s">
        <v>8917</v>
      </c>
      <c r="J3229" s="58" t="s">
        <v>8917</v>
      </c>
      <c r="K3229" s="48" t="s">
        <v>8793</v>
      </c>
      <c r="M3229" s="54"/>
      <c r="N3229" s="54"/>
    </row>
    <row r="3230" spans="2:14" ht="30.75" customHeight="1" x14ac:dyDescent="0.3">
      <c r="B3230" s="41">
        <v>2483873</v>
      </c>
      <c r="C3230" s="43" t="s">
        <v>2728</v>
      </c>
      <c r="D3230" s="12" t="s">
        <v>7198</v>
      </c>
      <c r="E3230" s="55" t="s">
        <v>8917</v>
      </c>
      <c r="F3230" s="56" t="s">
        <v>8917</v>
      </c>
      <c r="G3230" s="57" t="s">
        <v>8917</v>
      </c>
      <c r="H3230" s="57" t="s">
        <v>8917</v>
      </c>
      <c r="I3230" s="57" t="s">
        <v>8917</v>
      </c>
      <c r="J3230" s="58" t="s">
        <v>8917</v>
      </c>
      <c r="K3230" s="48" t="s">
        <v>8793</v>
      </c>
      <c r="M3230" s="54"/>
      <c r="N3230" s="54"/>
    </row>
    <row r="3231" spans="2:14" ht="30.75" customHeight="1" x14ac:dyDescent="0.3">
      <c r="B3231" s="41">
        <v>2414335</v>
      </c>
      <c r="C3231" s="43" t="s">
        <v>2729</v>
      </c>
      <c r="D3231" s="12" t="s">
        <v>7199</v>
      </c>
      <c r="E3231" s="55" t="s">
        <v>8917</v>
      </c>
      <c r="F3231" s="56" t="s">
        <v>8917</v>
      </c>
      <c r="G3231" s="57" t="s">
        <v>8917</v>
      </c>
      <c r="H3231" s="57" t="s">
        <v>8917</v>
      </c>
      <c r="I3231" s="57" t="s">
        <v>8917</v>
      </c>
      <c r="J3231" s="58" t="s">
        <v>8917</v>
      </c>
      <c r="K3231" s="48" t="s">
        <v>8793</v>
      </c>
      <c r="M3231" s="54"/>
      <c r="N3231" s="54"/>
    </row>
    <row r="3232" spans="2:14" ht="30.75" customHeight="1" x14ac:dyDescent="0.3">
      <c r="B3232" s="41">
        <v>2414337</v>
      </c>
      <c r="C3232" s="43" t="s">
        <v>2730</v>
      </c>
      <c r="D3232" s="12" t="s">
        <v>7200</v>
      </c>
      <c r="E3232" s="55" t="s">
        <v>8917</v>
      </c>
      <c r="F3232" s="56" t="s">
        <v>8917</v>
      </c>
      <c r="G3232" s="57" t="s">
        <v>8917</v>
      </c>
      <c r="H3232" s="57" t="s">
        <v>8917</v>
      </c>
      <c r="I3232" s="57" t="s">
        <v>8917</v>
      </c>
      <c r="J3232" s="58" t="s">
        <v>8917</v>
      </c>
      <c r="K3232" s="48" t="s">
        <v>8793</v>
      </c>
      <c r="M3232" s="54"/>
      <c r="N3232" s="54"/>
    </row>
    <row r="3233" spans="2:14" ht="30.75" customHeight="1" x14ac:dyDescent="0.3">
      <c r="B3233" s="41">
        <v>2414339</v>
      </c>
      <c r="C3233" s="43" t="s">
        <v>2731</v>
      </c>
      <c r="D3233" s="12" t="s">
        <v>7201</v>
      </c>
      <c r="E3233" s="55" t="s">
        <v>8917</v>
      </c>
      <c r="F3233" s="56" t="s">
        <v>8917</v>
      </c>
      <c r="G3233" s="57" t="s">
        <v>8917</v>
      </c>
      <c r="H3233" s="57" t="s">
        <v>8917</v>
      </c>
      <c r="I3233" s="57" t="s">
        <v>8917</v>
      </c>
      <c r="J3233" s="58" t="s">
        <v>8917</v>
      </c>
      <c r="K3233" s="48" t="s">
        <v>8793</v>
      </c>
      <c r="M3233" s="54"/>
      <c r="N3233" s="54"/>
    </row>
    <row r="3234" spans="2:14" ht="30.75" customHeight="1" x14ac:dyDescent="0.3">
      <c r="B3234" s="41">
        <v>2414028</v>
      </c>
      <c r="C3234" s="43" t="s">
        <v>2732</v>
      </c>
      <c r="D3234" s="12" t="s">
        <v>7202</v>
      </c>
      <c r="E3234" s="55" t="s">
        <v>8917</v>
      </c>
      <c r="F3234" s="56" t="s">
        <v>8917</v>
      </c>
      <c r="G3234" s="57" t="s">
        <v>8917</v>
      </c>
      <c r="H3234" s="57" t="s">
        <v>8917</v>
      </c>
      <c r="I3234" s="57" t="s">
        <v>8917</v>
      </c>
      <c r="J3234" s="58" t="s">
        <v>8917</v>
      </c>
      <c r="K3234" s="48" t="s">
        <v>8793</v>
      </c>
      <c r="M3234" s="54"/>
      <c r="N3234" s="54"/>
    </row>
    <row r="3235" spans="2:14" ht="30.75" customHeight="1" x14ac:dyDescent="0.3">
      <c r="B3235" s="41">
        <v>2414342</v>
      </c>
      <c r="C3235" s="43" t="s">
        <v>2733</v>
      </c>
      <c r="D3235" s="12" t="s">
        <v>7203</v>
      </c>
      <c r="E3235" s="55" t="s">
        <v>8917</v>
      </c>
      <c r="F3235" s="56" t="s">
        <v>8917</v>
      </c>
      <c r="G3235" s="57" t="s">
        <v>8917</v>
      </c>
      <c r="H3235" s="57" t="s">
        <v>8917</v>
      </c>
      <c r="I3235" s="57" t="s">
        <v>8917</v>
      </c>
      <c r="J3235" s="58" t="s">
        <v>8917</v>
      </c>
      <c r="K3235" s="48" t="s">
        <v>8793</v>
      </c>
      <c r="M3235" s="54"/>
      <c r="N3235" s="54"/>
    </row>
    <row r="3236" spans="2:14" ht="30.75" customHeight="1" x14ac:dyDescent="0.3">
      <c r="B3236" s="41">
        <v>2414210</v>
      </c>
      <c r="C3236" s="43" t="s">
        <v>2734</v>
      </c>
      <c r="D3236" s="12" t="s">
        <v>7204</v>
      </c>
      <c r="E3236" s="49">
        <v>2540</v>
      </c>
      <c r="F3236" s="50">
        <f>E3236*0.6</f>
        <v>1524</v>
      </c>
      <c r="G3236" s="51">
        <f>E3236*0.65</f>
        <v>1651</v>
      </c>
      <c r="H3236" s="51">
        <f>E3236*0.7</f>
        <v>1778</v>
      </c>
      <c r="I3236" s="51">
        <f>E3236*0.75</f>
        <v>1905</v>
      </c>
      <c r="J3236" s="52">
        <f>E3236*0.9</f>
        <v>2286</v>
      </c>
      <c r="K3236" s="48"/>
      <c r="M3236" s="54"/>
      <c r="N3236" s="54"/>
    </row>
    <row r="3237" spans="2:14" ht="30.75" customHeight="1" x14ac:dyDescent="0.3">
      <c r="B3237" s="41">
        <v>2482648</v>
      </c>
      <c r="C3237" s="43" t="s">
        <v>2735</v>
      </c>
      <c r="D3237" s="12" t="s">
        <v>7205</v>
      </c>
      <c r="E3237" s="49">
        <v>21560</v>
      </c>
      <c r="F3237" s="50">
        <f>E3237*0.6</f>
        <v>12936</v>
      </c>
      <c r="G3237" s="51">
        <f>E3237*0.65</f>
        <v>14014</v>
      </c>
      <c r="H3237" s="51">
        <f>E3237*0.7</f>
        <v>15091.999999999998</v>
      </c>
      <c r="I3237" s="51">
        <f>E3237*0.75</f>
        <v>16170</v>
      </c>
      <c r="J3237" s="52">
        <f>E3237*0.9</f>
        <v>19404</v>
      </c>
      <c r="K3237" s="13" t="s">
        <v>8794</v>
      </c>
      <c r="M3237" s="54"/>
      <c r="N3237" s="54"/>
    </row>
    <row r="3238" spans="2:14" ht="30.75" customHeight="1" x14ac:dyDescent="0.3">
      <c r="B3238" s="41">
        <v>2800621</v>
      </c>
      <c r="C3238" s="43" t="s">
        <v>2736</v>
      </c>
      <c r="D3238" s="12" t="s">
        <v>7206</v>
      </c>
      <c r="E3238" s="49">
        <v>2550</v>
      </c>
      <c r="F3238" s="50">
        <f>E3238*0.6</f>
        <v>1530</v>
      </c>
      <c r="G3238" s="51">
        <f>E3238*0.65</f>
        <v>1657.5</v>
      </c>
      <c r="H3238" s="51">
        <f>E3238*0.7</f>
        <v>1785</v>
      </c>
      <c r="I3238" s="51">
        <f>E3238*0.75</f>
        <v>1912.5</v>
      </c>
      <c r="J3238" s="52">
        <f>E3238*0.9</f>
        <v>2295</v>
      </c>
      <c r="K3238" s="13" t="s">
        <v>8794</v>
      </c>
      <c r="M3238" s="54"/>
      <c r="N3238" s="54"/>
    </row>
    <row r="3239" spans="2:14" ht="30.75" customHeight="1" x14ac:dyDescent="0.3">
      <c r="B3239" s="41">
        <v>2414333</v>
      </c>
      <c r="C3239" s="43" t="s">
        <v>2737</v>
      </c>
      <c r="D3239" s="12" t="s">
        <v>7207</v>
      </c>
      <c r="E3239" s="55" t="s">
        <v>8917</v>
      </c>
      <c r="F3239" s="56" t="s">
        <v>8917</v>
      </c>
      <c r="G3239" s="57" t="s">
        <v>8917</v>
      </c>
      <c r="H3239" s="57" t="s">
        <v>8917</v>
      </c>
      <c r="I3239" s="57" t="s">
        <v>8917</v>
      </c>
      <c r="J3239" s="58" t="s">
        <v>8917</v>
      </c>
      <c r="K3239" s="48" t="s">
        <v>8793</v>
      </c>
      <c r="M3239" s="54"/>
      <c r="N3239" s="54"/>
    </row>
    <row r="3240" spans="2:14" ht="30.75" customHeight="1" x14ac:dyDescent="0.3">
      <c r="B3240" s="41">
        <v>2414318</v>
      </c>
      <c r="C3240" s="43" t="s">
        <v>2738</v>
      </c>
      <c r="D3240" s="12" t="s">
        <v>7208</v>
      </c>
      <c r="E3240" s="55" t="s">
        <v>8917</v>
      </c>
      <c r="F3240" s="56" t="s">
        <v>8917</v>
      </c>
      <c r="G3240" s="57" t="s">
        <v>8917</v>
      </c>
      <c r="H3240" s="57" t="s">
        <v>8917</v>
      </c>
      <c r="I3240" s="57" t="s">
        <v>8917</v>
      </c>
      <c r="J3240" s="58" t="s">
        <v>8917</v>
      </c>
      <c r="K3240" s="48" t="s">
        <v>8793</v>
      </c>
      <c r="M3240" s="54"/>
      <c r="N3240" s="54"/>
    </row>
    <row r="3241" spans="2:14" ht="30.75" customHeight="1" x14ac:dyDescent="0.3">
      <c r="B3241" s="41">
        <v>2482497</v>
      </c>
      <c r="C3241" s="43" t="s">
        <v>2739</v>
      </c>
      <c r="D3241" s="12" t="s">
        <v>7209</v>
      </c>
      <c r="E3241" s="55" t="s">
        <v>8917</v>
      </c>
      <c r="F3241" s="56" t="s">
        <v>8917</v>
      </c>
      <c r="G3241" s="57" t="s">
        <v>8917</v>
      </c>
      <c r="H3241" s="57" t="s">
        <v>8917</v>
      </c>
      <c r="I3241" s="57" t="s">
        <v>8917</v>
      </c>
      <c r="J3241" s="58" t="s">
        <v>8917</v>
      </c>
      <c r="K3241" s="48" t="s">
        <v>8793</v>
      </c>
      <c r="M3241" s="54"/>
      <c r="N3241" s="54"/>
    </row>
    <row r="3242" spans="2:14" ht="30.75" customHeight="1" x14ac:dyDescent="0.3">
      <c r="B3242" s="41">
        <v>2414336</v>
      </c>
      <c r="C3242" s="43" t="s">
        <v>2740</v>
      </c>
      <c r="D3242" s="12" t="s">
        <v>7210</v>
      </c>
      <c r="E3242" s="55" t="s">
        <v>8917</v>
      </c>
      <c r="F3242" s="56" t="s">
        <v>8917</v>
      </c>
      <c r="G3242" s="57" t="s">
        <v>8917</v>
      </c>
      <c r="H3242" s="57" t="s">
        <v>8917</v>
      </c>
      <c r="I3242" s="57" t="s">
        <v>8917</v>
      </c>
      <c r="J3242" s="58" t="s">
        <v>8917</v>
      </c>
      <c r="K3242" s="48" t="s">
        <v>8793</v>
      </c>
      <c r="M3242" s="54"/>
      <c r="N3242" s="54"/>
    </row>
    <row r="3243" spans="2:14" ht="30.75" customHeight="1" x14ac:dyDescent="0.3">
      <c r="B3243" s="41">
        <v>2414338</v>
      </c>
      <c r="C3243" s="43" t="s">
        <v>2741</v>
      </c>
      <c r="D3243" s="12" t="s">
        <v>7211</v>
      </c>
      <c r="E3243" s="55" t="s">
        <v>8917</v>
      </c>
      <c r="F3243" s="56" t="s">
        <v>8917</v>
      </c>
      <c r="G3243" s="57" t="s">
        <v>8917</v>
      </c>
      <c r="H3243" s="57" t="s">
        <v>8917</v>
      </c>
      <c r="I3243" s="57" t="s">
        <v>8917</v>
      </c>
      <c r="J3243" s="58" t="s">
        <v>8917</v>
      </c>
      <c r="K3243" s="48" t="s">
        <v>8793</v>
      </c>
      <c r="M3243" s="54"/>
      <c r="N3243" s="54"/>
    </row>
    <row r="3244" spans="2:14" ht="30.75" customHeight="1" x14ac:dyDescent="0.3">
      <c r="B3244" s="41">
        <v>2413251</v>
      </c>
      <c r="C3244" s="43" t="s">
        <v>2742</v>
      </c>
      <c r="D3244" s="12" t="s">
        <v>7212</v>
      </c>
      <c r="E3244" s="55" t="s">
        <v>8917</v>
      </c>
      <c r="F3244" s="56" t="s">
        <v>8917</v>
      </c>
      <c r="G3244" s="57" t="s">
        <v>8917</v>
      </c>
      <c r="H3244" s="57" t="s">
        <v>8917</v>
      </c>
      <c r="I3244" s="57" t="s">
        <v>8917</v>
      </c>
      <c r="J3244" s="58" t="s">
        <v>8917</v>
      </c>
      <c r="K3244" s="48" t="s">
        <v>8793</v>
      </c>
      <c r="M3244" s="54"/>
      <c r="N3244" s="54"/>
    </row>
    <row r="3245" spans="2:14" ht="30.75" customHeight="1" x14ac:dyDescent="0.3">
      <c r="B3245" s="41">
        <v>2800622</v>
      </c>
      <c r="C3245" s="43" t="s">
        <v>2743</v>
      </c>
      <c r="D3245" s="12" t="s">
        <v>7213</v>
      </c>
      <c r="E3245" s="49">
        <v>2030</v>
      </c>
      <c r="F3245" s="50">
        <f>E3245*0.6</f>
        <v>1218</v>
      </c>
      <c r="G3245" s="51">
        <f>E3245*0.65</f>
        <v>1319.5</v>
      </c>
      <c r="H3245" s="51">
        <f>E3245*0.7</f>
        <v>1421</v>
      </c>
      <c r="I3245" s="51">
        <f>E3245*0.75</f>
        <v>1522.5</v>
      </c>
      <c r="J3245" s="52">
        <f>E3245*0.9</f>
        <v>1827</v>
      </c>
      <c r="K3245" s="13" t="s">
        <v>8794</v>
      </c>
      <c r="M3245" s="54"/>
      <c r="N3245" s="54"/>
    </row>
    <row r="3246" spans="2:14" ht="30.75" customHeight="1" x14ac:dyDescent="0.3">
      <c r="B3246" s="41">
        <v>2483721</v>
      </c>
      <c r="C3246" s="43" t="s">
        <v>2744</v>
      </c>
      <c r="D3246" s="12" t="s">
        <v>7214</v>
      </c>
      <c r="E3246" s="55" t="s">
        <v>8917</v>
      </c>
      <c r="F3246" s="56" t="s">
        <v>8917</v>
      </c>
      <c r="G3246" s="57" t="s">
        <v>8917</v>
      </c>
      <c r="H3246" s="57" t="s">
        <v>8917</v>
      </c>
      <c r="I3246" s="57" t="s">
        <v>8917</v>
      </c>
      <c r="J3246" s="58" t="s">
        <v>8917</v>
      </c>
      <c r="K3246" s="48" t="s">
        <v>8793</v>
      </c>
      <c r="M3246" s="54"/>
      <c r="N3246" s="54"/>
    </row>
    <row r="3247" spans="2:14" ht="30.75" customHeight="1" x14ac:dyDescent="0.3">
      <c r="B3247" s="41">
        <v>2414211</v>
      </c>
      <c r="C3247" s="43" t="s">
        <v>2745</v>
      </c>
      <c r="D3247" s="12" t="s">
        <v>7215</v>
      </c>
      <c r="E3247" s="49">
        <v>1430</v>
      </c>
      <c r="F3247" s="50">
        <f>E3247*0.6</f>
        <v>858</v>
      </c>
      <c r="G3247" s="51">
        <f>E3247*0.65</f>
        <v>929.5</v>
      </c>
      <c r="H3247" s="51">
        <f>E3247*0.7</f>
        <v>1000.9999999999999</v>
      </c>
      <c r="I3247" s="51">
        <f>E3247*0.75</f>
        <v>1072.5</v>
      </c>
      <c r="J3247" s="52">
        <f>E3247*0.9</f>
        <v>1287</v>
      </c>
      <c r="K3247" s="48"/>
      <c r="M3247" s="54"/>
      <c r="N3247" s="54"/>
    </row>
    <row r="3248" spans="2:14" ht="30.75" customHeight="1" x14ac:dyDescent="0.3">
      <c r="B3248" s="41">
        <v>2414246</v>
      </c>
      <c r="C3248" s="43" t="s">
        <v>2746</v>
      </c>
      <c r="D3248" s="12" t="s">
        <v>7216</v>
      </c>
      <c r="E3248" s="55" t="s">
        <v>8917</v>
      </c>
      <c r="F3248" s="56" t="s">
        <v>8917</v>
      </c>
      <c r="G3248" s="57" t="s">
        <v>8917</v>
      </c>
      <c r="H3248" s="57" t="s">
        <v>8917</v>
      </c>
      <c r="I3248" s="57" t="s">
        <v>8917</v>
      </c>
      <c r="J3248" s="58" t="s">
        <v>8917</v>
      </c>
      <c r="K3248" s="48" t="s">
        <v>8793</v>
      </c>
      <c r="M3248" s="54"/>
      <c r="N3248" s="54"/>
    </row>
    <row r="3249" spans="2:14" ht="30.75" customHeight="1" x14ac:dyDescent="0.3">
      <c r="B3249" s="41">
        <v>2414251</v>
      </c>
      <c r="C3249" s="43" t="s">
        <v>2747</v>
      </c>
      <c r="D3249" s="12" t="s">
        <v>7217</v>
      </c>
      <c r="E3249" s="55" t="s">
        <v>8917</v>
      </c>
      <c r="F3249" s="56" t="s">
        <v>8917</v>
      </c>
      <c r="G3249" s="57" t="s">
        <v>8917</v>
      </c>
      <c r="H3249" s="57" t="s">
        <v>8917</v>
      </c>
      <c r="I3249" s="57" t="s">
        <v>8917</v>
      </c>
      <c r="J3249" s="58" t="s">
        <v>8917</v>
      </c>
      <c r="K3249" s="48" t="s">
        <v>8793</v>
      </c>
      <c r="M3249" s="54"/>
      <c r="N3249" s="54"/>
    </row>
    <row r="3250" spans="2:14" ht="30.75" customHeight="1" x14ac:dyDescent="0.3">
      <c r="B3250" s="41">
        <v>2800708</v>
      </c>
      <c r="C3250" s="43" t="s">
        <v>2748</v>
      </c>
      <c r="D3250" s="12" t="s">
        <v>7218</v>
      </c>
      <c r="E3250" s="55" t="s">
        <v>8917</v>
      </c>
      <c r="F3250" s="56" t="s">
        <v>8917</v>
      </c>
      <c r="G3250" s="57" t="s">
        <v>8917</v>
      </c>
      <c r="H3250" s="57" t="s">
        <v>8917</v>
      </c>
      <c r="I3250" s="57" t="s">
        <v>8917</v>
      </c>
      <c r="J3250" s="58" t="s">
        <v>8917</v>
      </c>
      <c r="K3250" s="48" t="s">
        <v>8793</v>
      </c>
      <c r="M3250" s="54"/>
      <c r="N3250" s="54"/>
    </row>
    <row r="3251" spans="2:14" ht="30.75" customHeight="1" x14ac:dyDescent="0.3">
      <c r="B3251" s="41">
        <v>2414330</v>
      </c>
      <c r="C3251" s="43" t="s">
        <v>2749</v>
      </c>
      <c r="D3251" s="12" t="s">
        <v>7219</v>
      </c>
      <c r="E3251" s="49">
        <v>5070</v>
      </c>
      <c r="F3251" s="50">
        <f>E3251*0.6</f>
        <v>3042</v>
      </c>
      <c r="G3251" s="51">
        <f>E3251*0.65</f>
        <v>3295.5</v>
      </c>
      <c r="H3251" s="51">
        <f>E3251*0.7</f>
        <v>3549</v>
      </c>
      <c r="I3251" s="51">
        <f>E3251*0.75</f>
        <v>3802.5</v>
      </c>
      <c r="J3251" s="52">
        <f>E3251*0.9</f>
        <v>4563</v>
      </c>
      <c r="K3251" s="48"/>
      <c r="M3251" s="54"/>
      <c r="N3251" s="54"/>
    </row>
    <row r="3252" spans="2:14" ht="30.75" customHeight="1" x14ac:dyDescent="0.3">
      <c r="B3252" s="41">
        <v>2011201</v>
      </c>
      <c r="C3252" s="43" t="s">
        <v>2750</v>
      </c>
      <c r="D3252" s="12" t="s">
        <v>7220</v>
      </c>
      <c r="E3252" s="49">
        <v>3580</v>
      </c>
      <c r="F3252" s="50">
        <f>E3252*0.6</f>
        <v>2148</v>
      </c>
      <c r="G3252" s="51">
        <f>E3252*0.65</f>
        <v>2327</v>
      </c>
      <c r="H3252" s="51">
        <f>E3252*0.7</f>
        <v>2506</v>
      </c>
      <c r="I3252" s="51">
        <f>E3252*0.75</f>
        <v>2685</v>
      </c>
      <c r="J3252" s="52">
        <f>E3252*0.9</f>
        <v>3222</v>
      </c>
      <c r="K3252" s="13" t="s">
        <v>8794</v>
      </c>
      <c r="M3252" s="54"/>
      <c r="N3252" s="54"/>
    </row>
    <row r="3253" spans="2:14" ht="30.75" customHeight="1" x14ac:dyDescent="0.3">
      <c r="B3253" s="41">
        <v>2483228</v>
      </c>
      <c r="C3253" s="43" t="s">
        <v>2751</v>
      </c>
      <c r="D3253" s="12" t="s">
        <v>7221</v>
      </c>
      <c r="E3253" s="49">
        <v>9690</v>
      </c>
      <c r="F3253" s="56">
        <f>E3253*0.6</f>
        <v>5814</v>
      </c>
      <c r="G3253" s="57">
        <f>E3253*0.65</f>
        <v>6298.5</v>
      </c>
      <c r="H3253" s="57">
        <f>E3253*0.7</f>
        <v>6783</v>
      </c>
      <c r="I3253" s="57">
        <f>E3253*0.75</f>
        <v>7267.5</v>
      </c>
      <c r="J3253" s="58">
        <f>E3253*0.9</f>
        <v>8721</v>
      </c>
      <c r="K3253" s="48" t="s">
        <v>8794</v>
      </c>
      <c r="M3253" s="54"/>
      <c r="N3253" s="54"/>
    </row>
    <row r="3254" spans="2:14" ht="30.75" customHeight="1" x14ac:dyDescent="0.3">
      <c r="B3254" s="41">
        <v>2483134</v>
      </c>
      <c r="C3254" s="43" t="s">
        <v>2752</v>
      </c>
      <c r="D3254" s="12" t="s">
        <v>7222</v>
      </c>
      <c r="E3254" s="55" t="s">
        <v>8917</v>
      </c>
      <c r="F3254" s="56" t="s">
        <v>8917</v>
      </c>
      <c r="G3254" s="57" t="s">
        <v>8917</v>
      </c>
      <c r="H3254" s="57" t="s">
        <v>8917</v>
      </c>
      <c r="I3254" s="57" t="s">
        <v>8917</v>
      </c>
      <c r="J3254" s="58" t="s">
        <v>8917</v>
      </c>
      <c r="K3254" s="48" t="s">
        <v>8793</v>
      </c>
      <c r="M3254" s="54"/>
      <c r="N3254" s="54"/>
    </row>
    <row r="3255" spans="2:14" ht="30.75" customHeight="1" x14ac:dyDescent="0.3">
      <c r="B3255" s="41">
        <v>2414015</v>
      </c>
      <c r="C3255" s="43" t="s">
        <v>2753</v>
      </c>
      <c r="D3255" s="12" t="s">
        <v>7223</v>
      </c>
      <c r="E3255" s="55" t="s">
        <v>8917</v>
      </c>
      <c r="F3255" s="56" t="s">
        <v>8917</v>
      </c>
      <c r="G3255" s="57" t="s">
        <v>8917</v>
      </c>
      <c r="H3255" s="57" t="s">
        <v>8917</v>
      </c>
      <c r="I3255" s="57" t="s">
        <v>8917</v>
      </c>
      <c r="J3255" s="58" t="s">
        <v>8917</v>
      </c>
      <c r="K3255" s="48" t="s">
        <v>8793</v>
      </c>
      <c r="M3255" s="54"/>
      <c r="N3255" s="54"/>
    </row>
    <row r="3256" spans="2:14" ht="30.75" customHeight="1" x14ac:dyDescent="0.3">
      <c r="B3256" s="41">
        <v>2483614</v>
      </c>
      <c r="C3256" s="43" t="s">
        <v>2754</v>
      </c>
      <c r="D3256" s="12" t="s">
        <v>7224</v>
      </c>
      <c r="E3256" s="55" t="s">
        <v>8917</v>
      </c>
      <c r="F3256" s="56" t="s">
        <v>8917</v>
      </c>
      <c r="G3256" s="57" t="s">
        <v>8917</v>
      </c>
      <c r="H3256" s="57" t="s">
        <v>8917</v>
      </c>
      <c r="I3256" s="57" t="s">
        <v>8917</v>
      </c>
      <c r="J3256" s="58" t="s">
        <v>8917</v>
      </c>
      <c r="K3256" s="48" t="s">
        <v>8793</v>
      </c>
      <c r="M3256" s="54"/>
      <c r="N3256" s="54"/>
    </row>
    <row r="3257" spans="2:14" ht="30.75" customHeight="1" x14ac:dyDescent="0.3">
      <c r="B3257" s="41">
        <v>2414201</v>
      </c>
      <c r="C3257" s="43" t="s">
        <v>2755</v>
      </c>
      <c r="D3257" s="12" t="s">
        <v>7225</v>
      </c>
      <c r="E3257" s="55" t="s">
        <v>8917</v>
      </c>
      <c r="F3257" s="56" t="s">
        <v>8917</v>
      </c>
      <c r="G3257" s="57" t="s">
        <v>8917</v>
      </c>
      <c r="H3257" s="57" t="s">
        <v>8917</v>
      </c>
      <c r="I3257" s="57" t="s">
        <v>8917</v>
      </c>
      <c r="J3257" s="58" t="s">
        <v>8917</v>
      </c>
      <c r="K3257" s="48" t="s">
        <v>8793</v>
      </c>
      <c r="M3257" s="54"/>
      <c r="N3257" s="54"/>
    </row>
    <row r="3258" spans="2:14" ht="30.75" customHeight="1" x14ac:dyDescent="0.3">
      <c r="B3258" s="41">
        <v>2414215</v>
      </c>
      <c r="C3258" s="43" t="s">
        <v>2756</v>
      </c>
      <c r="D3258" s="12" t="s">
        <v>7226</v>
      </c>
      <c r="E3258" s="49">
        <v>99920</v>
      </c>
      <c r="F3258" s="50">
        <f>E3258*0.6</f>
        <v>59952</v>
      </c>
      <c r="G3258" s="51">
        <f>E3258*0.65</f>
        <v>64948</v>
      </c>
      <c r="H3258" s="51">
        <f>E3258*0.7</f>
        <v>69944</v>
      </c>
      <c r="I3258" s="51">
        <f>E3258*0.75</f>
        <v>74940</v>
      </c>
      <c r="J3258" s="52">
        <f>E3258*0.9</f>
        <v>89928</v>
      </c>
      <c r="M3258" s="54"/>
      <c r="N3258" s="54"/>
    </row>
    <row r="3259" spans="2:14" ht="30.75" customHeight="1" x14ac:dyDescent="0.3">
      <c r="B3259" s="41">
        <v>2414231</v>
      </c>
      <c r="C3259" s="43" t="s">
        <v>2757</v>
      </c>
      <c r="D3259" s="12" t="s">
        <v>7227</v>
      </c>
      <c r="E3259" s="55" t="s">
        <v>8917</v>
      </c>
      <c r="F3259" s="56" t="s">
        <v>8917</v>
      </c>
      <c r="G3259" s="57" t="s">
        <v>8917</v>
      </c>
      <c r="H3259" s="57" t="s">
        <v>8917</v>
      </c>
      <c r="I3259" s="57" t="s">
        <v>8917</v>
      </c>
      <c r="J3259" s="58" t="s">
        <v>8917</v>
      </c>
      <c r="K3259" s="48" t="s">
        <v>8793</v>
      </c>
      <c r="M3259" s="54"/>
      <c r="N3259" s="54"/>
    </row>
    <row r="3260" spans="2:14" ht="30.75" customHeight="1" x14ac:dyDescent="0.3">
      <c r="B3260" s="41">
        <v>2414200</v>
      </c>
      <c r="C3260" s="43" t="s">
        <v>2758</v>
      </c>
      <c r="D3260" s="12" t="s">
        <v>7228</v>
      </c>
      <c r="E3260" s="55" t="s">
        <v>8917</v>
      </c>
      <c r="F3260" s="56" t="s">
        <v>8917</v>
      </c>
      <c r="G3260" s="57" t="s">
        <v>8917</v>
      </c>
      <c r="H3260" s="57" t="s">
        <v>8917</v>
      </c>
      <c r="I3260" s="57" t="s">
        <v>8917</v>
      </c>
      <c r="J3260" s="58" t="s">
        <v>8917</v>
      </c>
      <c r="K3260" s="48" t="s">
        <v>8793</v>
      </c>
      <c r="M3260" s="54"/>
      <c r="N3260" s="54"/>
    </row>
    <row r="3261" spans="2:14" ht="30.75" customHeight="1" x14ac:dyDescent="0.3">
      <c r="B3261" s="41">
        <v>2414322</v>
      </c>
      <c r="C3261" s="43" t="s">
        <v>2759</v>
      </c>
      <c r="D3261" s="12" t="s">
        <v>7229</v>
      </c>
      <c r="E3261" s="49">
        <v>14840</v>
      </c>
      <c r="F3261" s="50">
        <f>E3261*0.6</f>
        <v>8904</v>
      </c>
      <c r="G3261" s="51">
        <f>E3261*0.65</f>
        <v>9646</v>
      </c>
      <c r="H3261" s="51">
        <f>E3261*0.7</f>
        <v>10388</v>
      </c>
      <c r="I3261" s="51">
        <f>E3261*0.75</f>
        <v>11130</v>
      </c>
      <c r="J3261" s="52">
        <f>E3261*0.9</f>
        <v>13356</v>
      </c>
      <c r="K3261" s="13" t="s">
        <v>8794</v>
      </c>
      <c r="M3261" s="54"/>
      <c r="N3261" s="54"/>
    </row>
    <row r="3262" spans="2:14" ht="30.75" customHeight="1" x14ac:dyDescent="0.3">
      <c r="B3262" s="41">
        <v>2414326</v>
      </c>
      <c r="C3262" s="43" t="s">
        <v>2760</v>
      </c>
      <c r="D3262" s="12" t="s">
        <v>7230</v>
      </c>
      <c r="E3262" s="55" t="s">
        <v>8917</v>
      </c>
      <c r="F3262" s="56" t="s">
        <v>8917</v>
      </c>
      <c r="G3262" s="57" t="s">
        <v>8917</v>
      </c>
      <c r="H3262" s="57" t="s">
        <v>8917</v>
      </c>
      <c r="I3262" s="57" t="s">
        <v>8917</v>
      </c>
      <c r="J3262" s="58" t="s">
        <v>8917</v>
      </c>
      <c r="K3262" s="48" t="s">
        <v>8793</v>
      </c>
      <c r="M3262" s="54"/>
      <c r="N3262" s="54"/>
    </row>
    <row r="3263" spans="2:14" ht="30.75" customHeight="1" x14ac:dyDescent="0.3">
      <c r="B3263" s="41">
        <v>2484526</v>
      </c>
      <c r="C3263" s="43" t="s">
        <v>2761</v>
      </c>
      <c r="D3263" s="12" t="s">
        <v>7231</v>
      </c>
      <c r="E3263" s="55" t="s">
        <v>8917</v>
      </c>
      <c r="F3263" s="56" t="s">
        <v>8917</v>
      </c>
      <c r="G3263" s="57" t="s">
        <v>8917</v>
      </c>
      <c r="H3263" s="57" t="s">
        <v>8917</v>
      </c>
      <c r="I3263" s="57" t="s">
        <v>8917</v>
      </c>
      <c r="J3263" s="58" t="s">
        <v>8917</v>
      </c>
      <c r="K3263" s="48" t="s">
        <v>8793</v>
      </c>
      <c r="M3263" s="54"/>
      <c r="N3263" s="54"/>
    </row>
    <row r="3264" spans="2:14" ht="30.75" customHeight="1" x14ac:dyDescent="0.3">
      <c r="B3264" s="41">
        <v>2482487</v>
      </c>
      <c r="C3264" s="43" t="s">
        <v>2762</v>
      </c>
      <c r="D3264" s="12" t="s">
        <v>7232</v>
      </c>
      <c r="E3264" s="55" t="s">
        <v>8917</v>
      </c>
      <c r="F3264" s="56" t="s">
        <v>8917</v>
      </c>
      <c r="G3264" s="57" t="s">
        <v>8917</v>
      </c>
      <c r="H3264" s="57" t="s">
        <v>8917</v>
      </c>
      <c r="I3264" s="57" t="s">
        <v>8917</v>
      </c>
      <c r="J3264" s="58" t="s">
        <v>8917</v>
      </c>
      <c r="K3264" s="48" t="s">
        <v>8793</v>
      </c>
      <c r="M3264" s="54"/>
      <c r="N3264" s="54"/>
    </row>
    <row r="3265" spans="2:14" ht="30.75" customHeight="1" x14ac:dyDescent="0.3">
      <c r="B3265" s="41">
        <v>2482654</v>
      </c>
      <c r="C3265" s="43" t="s">
        <v>2763</v>
      </c>
      <c r="D3265" s="12" t="s">
        <v>7233</v>
      </c>
      <c r="E3265" s="49">
        <v>47490</v>
      </c>
      <c r="F3265" s="50">
        <f>E3265*0.6</f>
        <v>28494</v>
      </c>
      <c r="G3265" s="51">
        <f>E3265*0.65</f>
        <v>30868.5</v>
      </c>
      <c r="H3265" s="51">
        <f>E3265*0.7</f>
        <v>33243</v>
      </c>
      <c r="I3265" s="51">
        <f>E3265*0.75</f>
        <v>35617.5</v>
      </c>
      <c r="J3265" s="52">
        <f>E3265*0.9</f>
        <v>42741</v>
      </c>
      <c r="K3265" s="13" t="s">
        <v>8794</v>
      </c>
      <c r="M3265" s="54"/>
      <c r="N3265" s="54"/>
    </row>
    <row r="3266" spans="2:14" ht="30.75" customHeight="1" x14ac:dyDescent="0.3">
      <c r="B3266" s="41">
        <v>2483436</v>
      </c>
      <c r="C3266" s="43" t="s">
        <v>2764</v>
      </c>
      <c r="D3266" s="12" t="s">
        <v>7234</v>
      </c>
      <c r="E3266" s="55" t="s">
        <v>8917</v>
      </c>
      <c r="F3266" s="56" t="s">
        <v>8917</v>
      </c>
      <c r="G3266" s="57" t="s">
        <v>8917</v>
      </c>
      <c r="H3266" s="57" t="s">
        <v>8917</v>
      </c>
      <c r="I3266" s="57" t="s">
        <v>8917</v>
      </c>
      <c r="J3266" s="58" t="s">
        <v>8917</v>
      </c>
      <c r="K3266" s="48" t="s">
        <v>8793</v>
      </c>
      <c r="M3266" s="54"/>
      <c r="N3266" s="54"/>
    </row>
    <row r="3267" spans="2:14" ht="30.75" customHeight="1" x14ac:dyDescent="0.3">
      <c r="B3267" s="41">
        <v>2414323</v>
      </c>
      <c r="C3267" s="43" t="s">
        <v>2765</v>
      </c>
      <c r="D3267" s="12" t="s">
        <v>7235</v>
      </c>
      <c r="E3267" s="49">
        <v>17600</v>
      </c>
      <c r="F3267" s="50">
        <f>E3267*0.6</f>
        <v>10560</v>
      </c>
      <c r="G3267" s="51">
        <f>E3267*0.65</f>
        <v>11440</v>
      </c>
      <c r="H3267" s="51">
        <f>E3267*0.7</f>
        <v>12320</v>
      </c>
      <c r="I3267" s="51">
        <f>E3267*0.75</f>
        <v>13200</v>
      </c>
      <c r="J3267" s="52">
        <f>E3267*0.9</f>
        <v>15840</v>
      </c>
      <c r="K3267" s="13" t="s">
        <v>8794</v>
      </c>
      <c r="M3267" s="54"/>
      <c r="N3267" s="54"/>
    </row>
    <row r="3268" spans="2:14" ht="30.75" customHeight="1" x14ac:dyDescent="0.3">
      <c r="B3268" s="41">
        <v>2484188</v>
      </c>
      <c r="C3268" s="43" t="s">
        <v>2766</v>
      </c>
      <c r="D3268" s="12" t="s">
        <v>7236</v>
      </c>
      <c r="E3268" s="55" t="s">
        <v>8917</v>
      </c>
      <c r="F3268" s="56" t="s">
        <v>8917</v>
      </c>
      <c r="G3268" s="57" t="s">
        <v>8917</v>
      </c>
      <c r="H3268" s="57" t="s">
        <v>8917</v>
      </c>
      <c r="I3268" s="57" t="s">
        <v>8917</v>
      </c>
      <c r="J3268" s="58" t="s">
        <v>8917</v>
      </c>
      <c r="K3268" s="48" t="s">
        <v>8793</v>
      </c>
      <c r="M3268" s="54"/>
      <c r="N3268" s="54"/>
    </row>
    <row r="3269" spans="2:14" ht="30.75" customHeight="1" x14ac:dyDescent="0.3">
      <c r="B3269" s="41">
        <v>2483085</v>
      </c>
      <c r="C3269" s="43" t="s">
        <v>2767</v>
      </c>
      <c r="D3269" s="12" t="s">
        <v>7237</v>
      </c>
      <c r="E3269" s="55" t="s">
        <v>8917</v>
      </c>
      <c r="F3269" s="56" t="s">
        <v>8917</v>
      </c>
      <c r="G3269" s="57" t="s">
        <v>8917</v>
      </c>
      <c r="H3269" s="57" t="s">
        <v>8917</v>
      </c>
      <c r="I3269" s="57" t="s">
        <v>8917</v>
      </c>
      <c r="J3269" s="58" t="s">
        <v>8917</v>
      </c>
      <c r="K3269" s="48" t="s">
        <v>8793</v>
      </c>
      <c r="M3269" s="54"/>
      <c r="N3269" s="54"/>
    </row>
    <row r="3270" spans="2:14" ht="30.75" customHeight="1" x14ac:dyDescent="0.3">
      <c r="B3270" s="41">
        <v>2483088</v>
      </c>
      <c r="C3270" s="43" t="s">
        <v>2768</v>
      </c>
      <c r="D3270" s="12" t="s">
        <v>7238</v>
      </c>
      <c r="E3270" s="55" t="s">
        <v>8917</v>
      </c>
      <c r="F3270" s="56" t="s">
        <v>8917</v>
      </c>
      <c r="G3270" s="57" t="s">
        <v>8917</v>
      </c>
      <c r="H3270" s="57" t="s">
        <v>8917</v>
      </c>
      <c r="I3270" s="57" t="s">
        <v>8917</v>
      </c>
      <c r="J3270" s="58" t="s">
        <v>8917</v>
      </c>
      <c r="K3270" s="48" t="s">
        <v>8793</v>
      </c>
      <c r="M3270" s="54"/>
      <c r="N3270" s="54"/>
    </row>
    <row r="3271" spans="2:14" ht="30.75" customHeight="1" x14ac:dyDescent="0.3">
      <c r="B3271" s="41">
        <v>2483090</v>
      </c>
      <c r="C3271" s="43" t="s">
        <v>2769</v>
      </c>
      <c r="D3271" s="12" t="s">
        <v>7239</v>
      </c>
      <c r="E3271" s="55" t="s">
        <v>8917</v>
      </c>
      <c r="F3271" s="56" t="s">
        <v>8917</v>
      </c>
      <c r="G3271" s="57" t="s">
        <v>8917</v>
      </c>
      <c r="H3271" s="57" t="s">
        <v>8917</v>
      </c>
      <c r="I3271" s="57" t="s">
        <v>8917</v>
      </c>
      <c r="J3271" s="58" t="s">
        <v>8917</v>
      </c>
      <c r="K3271" s="48" t="s">
        <v>8793</v>
      </c>
      <c r="M3271" s="54"/>
      <c r="N3271" s="54"/>
    </row>
    <row r="3272" spans="2:14" ht="30.75" customHeight="1" x14ac:dyDescent="0.3">
      <c r="B3272" s="41">
        <v>2414031</v>
      </c>
      <c r="C3272" s="43" t="s">
        <v>2770</v>
      </c>
      <c r="D3272" s="12" t="s">
        <v>7240</v>
      </c>
      <c r="E3272" s="55" t="s">
        <v>8917</v>
      </c>
      <c r="F3272" s="56" t="s">
        <v>8917</v>
      </c>
      <c r="G3272" s="57" t="s">
        <v>8917</v>
      </c>
      <c r="H3272" s="57" t="s">
        <v>8917</v>
      </c>
      <c r="I3272" s="57" t="s">
        <v>8917</v>
      </c>
      <c r="J3272" s="58" t="s">
        <v>8917</v>
      </c>
      <c r="K3272" s="48" t="s">
        <v>8793</v>
      </c>
      <c r="M3272" s="54"/>
      <c r="N3272" s="54"/>
    </row>
    <row r="3273" spans="2:14" ht="30.75" customHeight="1" x14ac:dyDescent="0.3">
      <c r="B3273" s="41">
        <v>2414321</v>
      </c>
      <c r="C3273" s="43" t="s">
        <v>2771</v>
      </c>
      <c r="D3273" s="12" t="s">
        <v>7241</v>
      </c>
      <c r="E3273" s="55" t="s">
        <v>8917</v>
      </c>
      <c r="F3273" s="56" t="s">
        <v>8917</v>
      </c>
      <c r="G3273" s="57" t="s">
        <v>8917</v>
      </c>
      <c r="H3273" s="57" t="s">
        <v>8917</v>
      </c>
      <c r="I3273" s="57" t="s">
        <v>8917</v>
      </c>
      <c r="J3273" s="58" t="s">
        <v>8917</v>
      </c>
      <c r="K3273" s="48" t="s">
        <v>8793</v>
      </c>
      <c r="M3273" s="54"/>
      <c r="N3273" s="54"/>
    </row>
    <row r="3274" spans="2:14" ht="30.75" customHeight="1" x14ac:dyDescent="0.3">
      <c r="B3274" s="41">
        <v>2482800</v>
      </c>
      <c r="C3274" s="43" t="s">
        <v>2772</v>
      </c>
      <c r="D3274" s="12" t="s">
        <v>7242</v>
      </c>
      <c r="E3274" s="55" t="s">
        <v>8917</v>
      </c>
      <c r="F3274" s="56" t="s">
        <v>8917</v>
      </c>
      <c r="G3274" s="57" t="s">
        <v>8917</v>
      </c>
      <c r="H3274" s="57" t="s">
        <v>8917</v>
      </c>
      <c r="I3274" s="57" t="s">
        <v>8917</v>
      </c>
      <c r="J3274" s="58" t="s">
        <v>8917</v>
      </c>
      <c r="K3274" s="48" t="s">
        <v>8793</v>
      </c>
      <c r="M3274" s="54"/>
      <c r="N3274" s="54"/>
    </row>
    <row r="3275" spans="2:14" ht="30.75" customHeight="1" x14ac:dyDescent="0.3">
      <c r="B3275" s="41">
        <v>2745395</v>
      </c>
      <c r="C3275" s="43" t="s">
        <v>2773</v>
      </c>
      <c r="D3275" s="12" t="s">
        <v>7243</v>
      </c>
      <c r="E3275" s="49">
        <v>6480</v>
      </c>
      <c r="F3275" s="50">
        <f>E3275*0.6</f>
        <v>3888</v>
      </c>
      <c r="G3275" s="51">
        <f>E3275*0.65</f>
        <v>4212</v>
      </c>
      <c r="H3275" s="51">
        <f>E3275*0.7</f>
        <v>4536</v>
      </c>
      <c r="I3275" s="51">
        <f>E3275*0.75</f>
        <v>4860</v>
      </c>
      <c r="J3275" s="52">
        <f>E3275*0.9</f>
        <v>5832</v>
      </c>
      <c r="K3275" s="13" t="s">
        <v>8794</v>
      </c>
      <c r="M3275" s="54"/>
      <c r="N3275" s="54"/>
    </row>
    <row r="3276" spans="2:14" ht="30.75" customHeight="1" x14ac:dyDescent="0.3">
      <c r="B3276" s="41">
        <v>2414328</v>
      </c>
      <c r="C3276" s="43" t="s">
        <v>2774</v>
      </c>
      <c r="D3276" s="12" t="s">
        <v>7244</v>
      </c>
      <c r="E3276" s="55" t="s">
        <v>8917</v>
      </c>
      <c r="F3276" s="56" t="s">
        <v>8917</v>
      </c>
      <c r="G3276" s="57" t="s">
        <v>8917</v>
      </c>
      <c r="H3276" s="57" t="s">
        <v>8917</v>
      </c>
      <c r="I3276" s="57" t="s">
        <v>8917</v>
      </c>
      <c r="J3276" s="58" t="s">
        <v>8917</v>
      </c>
      <c r="K3276" s="48" t="s">
        <v>8793</v>
      </c>
      <c r="M3276" s="54"/>
      <c r="N3276" s="54"/>
    </row>
    <row r="3277" spans="2:14" ht="30.75" customHeight="1" x14ac:dyDescent="0.3">
      <c r="B3277" s="41">
        <v>8902393</v>
      </c>
      <c r="C3277" s="43" t="s">
        <v>2775</v>
      </c>
      <c r="D3277" s="12" t="s">
        <v>7245</v>
      </c>
      <c r="E3277" s="49">
        <v>2380</v>
      </c>
      <c r="F3277" s="50">
        <f>E3277*0.6</f>
        <v>1428</v>
      </c>
      <c r="G3277" s="51">
        <f>E3277*0.65</f>
        <v>1547</v>
      </c>
      <c r="H3277" s="51">
        <f>E3277*0.7</f>
        <v>1666</v>
      </c>
      <c r="I3277" s="51">
        <f>E3277*0.75</f>
        <v>1785</v>
      </c>
      <c r="J3277" s="52">
        <f>E3277*0.9</f>
        <v>2142</v>
      </c>
      <c r="K3277" s="13" t="s">
        <v>8794</v>
      </c>
      <c r="M3277" s="54"/>
      <c r="N3277" s="54"/>
    </row>
    <row r="3278" spans="2:14" ht="30.75" customHeight="1" x14ac:dyDescent="0.3">
      <c r="B3278" s="41">
        <v>8903481</v>
      </c>
      <c r="C3278" s="43" t="s">
        <v>2776</v>
      </c>
      <c r="D3278" s="12" t="s">
        <v>7246</v>
      </c>
      <c r="E3278" s="49">
        <v>16820</v>
      </c>
      <c r="F3278" s="50">
        <f>E3278*0.6</f>
        <v>10092</v>
      </c>
      <c r="G3278" s="51">
        <f>E3278*0.65</f>
        <v>10933</v>
      </c>
      <c r="H3278" s="51">
        <f>E3278*0.7</f>
        <v>11774</v>
      </c>
      <c r="I3278" s="51">
        <f>E3278*0.75</f>
        <v>12615</v>
      </c>
      <c r="J3278" s="52">
        <f>E3278*0.9</f>
        <v>15138</v>
      </c>
      <c r="K3278" s="48"/>
      <c r="M3278" s="54"/>
      <c r="N3278" s="54"/>
    </row>
    <row r="3279" spans="2:14" ht="30.75" customHeight="1" x14ac:dyDescent="0.3">
      <c r="B3279" s="41">
        <v>2414160</v>
      </c>
      <c r="C3279" s="43" t="s">
        <v>2777</v>
      </c>
      <c r="D3279" s="12"/>
      <c r="E3279" s="55" t="s">
        <v>8917</v>
      </c>
      <c r="F3279" s="56" t="s">
        <v>8917</v>
      </c>
      <c r="G3279" s="57" t="s">
        <v>8917</v>
      </c>
      <c r="H3279" s="57" t="s">
        <v>8917</v>
      </c>
      <c r="I3279" s="57" t="s">
        <v>8917</v>
      </c>
      <c r="J3279" s="58" t="s">
        <v>8917</v>
      </c>
      <c r="K3279" s="48" t="s">
        <v>8793</v>
      </c>
      <c r="M3279" s="54"/>
      <c r="N3279" s="54"/>
    </row>
    <row r="3280" spans="2:14" ht="30.75" customHeight="1" x14ac:dyDescent="0.3">
      <c r="B3280" s="41">
        <v>2414161</v>
      </c>
      <c r="C3280" s="43" t="s">
        <v>2778</v>
      </c>
      <c r="D3280" s="12" t="s">
        <v>7247</v>
      </c>
      <c r="E3280" s="55" t="s">
        <v>8917</v>
      </c>
      <c r="F3280" s="56" t="s">
        <v>8917</v>
      </c>
      <c r="G3280" s="57" t="s">
        <v>8917</v>
      </c>
      <c r="H3280" s="57" t="s">
        <v>8917</v>
      </c>
      <c r="I3280" s="57" t="s">
        <v>8917</v>
      </c>
      <c r="J3280" s="58" t="s">
        <v>8917</v>
      </c>
      <c r="K3280" s="48" t="s">
        <v>8793</v>
      </c>
      <c r="M3280" s="54"/>
      <c r="N3280" s="54"/>
    </row>
    <row r="3281" spans="2:14" ht="30.75" customHeight="1" x14ac:dyDescent="0.3">
      <c r="B3281" s="41">
        <v>8903482</v>
      </c>
      <c r="C3281" s="43" t="s">
        <v>2779</v>
      </c>
      <c r="D3281" s="12" t="s">
        <v>7248</v>
      </c>
      <c r="E3281" s="49">
        <v>23810</v>
      </c>
      <c r="F3281" s="50">
        <f>E3281*0.6</f>
        <v>14286</v>
      </c>
      <c r="G3281" s="51">
        <f>E3281*0.65</f>
        <v>15476.5</v>
      </c>
      <c r="H3281" s="51">
        <f>E3281*0.7</f>
        <v>16667</v>
      </c>
      <c r="I3281" s="51">
        <f>E3281*0.75</f>
        <v>17857.5</v>
      </c>
      <c r="J3281" s="52">
        <f>E3281*0.9</f>
        <v>21429</v>
      </c>
      <c r="K3281" s="48"/>
      <c r="M3281" s="54"/>
      <c r="N3281" s="54"/>
    </row>
    <row r="3282" spans="2:14" ht="30.75" customHeight="1" x14ac:dyDescent="0.3">
      <c r="B3282" s="41">
        <v>8903483</v>
      </c>
      <c r="C3282" s="43" t="s">
        <v>2780</v>
      </c>
      <c r="D3282" s="12" t="s">
        <v>7249</v>
      </c>
      <c r="E3282" s="49">
        <v>25750</v>
      </c>
      <c r="F3282" s="50">
        <f>E3282*0.6</f>
        <v>15450</v>
      </c>
      <c r="G3282" s="51">
        <f>E3282*0.65</f>
        <v>16737.5</v>
      </c>
      <c r="H3282" s="51">
        <f>E3282*0.7</f>
        <v>18025</v>
      </c>
      <c r="I3282" s="51">
        <f>E3282*0.75</f>
        <v>19312.5</v>
      </c>
      <c r="J3282" s="52">
        <f>E3282*0.9</f>
        <v>23175</v>
      </c>
      <c r="K3282" s="48"/>
      <c r="M3282" s="54"/>
      <c r="N3282" s="54"/>
    </row>
    <row r="3283" spans="2:14" ht="30.75" customHeight="1" x14ac:dyDescent="0.3">
      <c r="B3283" s="41">
        <v>2413249</v>
      </c>
      <c r="C3283" s="43" t="s">
        <v>2781</v>
      </c>
      <c r="D3283" s="12" t="s">
        <v>7250</v>
      </c>
      <c r="E3283" s="55" t="s">
        <v>8917</v>
      </c>
      <c r="F3283" s="56" t="s">
        <v>8917</v>
      </c>
      <c r="G3283" s="57" t="s">
        <v>8917</v>
      </c>
      <c r="H3283" s="57" t="s">
        <v>8917</v>
      </c>
      <c r="I3283" s="57" t="s">
        <v>8917</v>
      </c>
      <c r="J3283" s="58" t="s">
        <v>8917</v>
      </c>
      <c r="K3283" s="48" t="s">
        <v>8793</v>
      </c>
      <c r="M3283" s="54"/>
      <c r="N3283" s="54"/>
    </row>
    <row r="3284" spans="2:14" ht="30.75" customHeight="1" x14ac:dyDescent="0.3">
      <c r="B3284" s="41">
        <v>8906525</v>
      </c>
      <c r="C3284" s="43" t="s">
        <v>4585</v>
      </c>
      <c r="D3284" s="12" t="s">
        <v>7251</v>
      </c>
      <c r="E3284" s="55" t="s">
        <v>8917</v>
      </c>
      <c r="F3284" s="56" t="s">
        <v>8917</v>
      </c>
      <c r="G3284" s="57" t="s">
        <v>8917</v>
      </c>
      <c r="H3284" s="57" t="s">
        <v>8917</v>
      </c>
      <c r="I3284" s="57" t="s">
        <v>8917</v>
      </c>
      <c r="J3284" s="58" t="s">
        <v>8917</v>
      </c>
      <c r="K3284" s="48" t="s">
        <v>8793</v>
      </c>
      <c r="M3284" s="54"/>
      <c r="N3284" s="54"/>
    </row>
    <row r="3285" spans="2:14" ht="30.75" customHeight="1" x14ac:dyDescent="0.3">
      <c r="B3285" s="41">
        <v>8906527</v>
      </c>
      <c r="C3285" s="43" t="s">
        <v>4585</v>
      </c>
      <c r="D3285" s="12" t="s">
        <v>7252</v>
      </c>
      <c r="E3285" s="55" t="s">
        <v>8917</v>
      </c>
      <c r="F3285" s="56" t="s">
        <v>8917</v>
      </c>
      <c r="G3285" s="57" t="s">
        <v>8917</v>
      </c>
      <c r="H3285" s="57" t="s">
        <v>8917</v>
      </c>
      <c r="I3285" s="57" t="s">
        <v>8917</v>
      </c>
      <c r="J3285" s="58" t="s">
        <v>8917</v>
      </c>
      <c r="K3285" s="48" t="s">
        <v>8793</v>
      </c>
      <c r="M3285" s="54"/>
      <c r="N3285" s="54"/>
    </row>
    <row r="3286" spans="2:14" ht="30.75" customHeight="1" x14ac:dyDescent="0.3">
      <c r="B3286" s="41">
        <v>8906523</v>
      </c>
      <c r="C3286" s="43" t="s">
        <v>4585</v>
      </c>
      <c r="D3286" s="12" t="s">
        <v>7253</v>
      </c>
      <c r="E3286" s="55" t="s">
        <v>8917</v>
      </c>
      <c r="F3286" s="56" t="s">
        <v>8917</v>
      </c>
      <c r="G3286" s="57" t="s">
        <v>8917</v>
      </c>
      <c r="H3286" s="57" t="s">
        <v>8917</v>
      </c>
      <c r="I3286" s="57" t="s">
        <v>8917</v>
      </c>
      <c r="J3286" s="58" t="s">
        <v>8917</v>
      </c>
      <c r="K3286" s="48" t="s">
        <v>8793</v>
      </c>
      <c r="M3286" s="54"/>
      <c r="N3286" s="54"/>
    </row>
    <row r="3287" spans="2:14" ht="30.75" customHeight="1" x14ac:dyDescent="0.3">
      <c r="B3287" s="41">
        <v>2800602</v>
      </c>
      <c r="C3287" s="43" t="s">
        <v>2782</v>
      </c>
      <c r="D3287" s="12" t="s">
        <v>7254</v>
      </c>
      <c r="E3287" s="55" t="s">
        <v>8917</v>
      </c>
      <c r="F3287" s="56" t="s">
        <v>8917</v>
      </c>
      <c r="G3287" s="57" t="s">
        <v>8917</v>
      </c>
      <c r="H3287" s="57" t="s">
        <v>8917</v>
      </c>
      <c r="I3287" s="57" t="s">
        <v>8917</v>
      </c>
      <c r="J3287" s="58" t="s">
        <v>8917</v>
      </c>
      <c r="K3287" s="48" t="s">
        <v>8793</v>
      </c>
      <c r="M3287" s="54"/>
      <c r="N3287" s="54"/>
    </row>
    <row r="3288" spans="2:14" ht="30.75" customHeight="1" x14ac:dyDescent="0.3">
      <c r="B3288" s="41">
        <v>3910033</v>
      </c>
      <c r="C3288" s="43" t="s">
        <v>2783</v>
      </c>
      <c r="D3288" s="12"/>
      <c r="E3288" s="49">
        <v>6060</v>
      </c>
      <c r="F3288" s="50">
        <f>E3288*0.6</f>
        <v>3636</v>
      </c>
      <c r="G3288" s="51">
        <f>E3288*0.65</f>
        <v>3939</v>
      </c>
      <c r="H3288" s="51">
        <f>E3288*0.7</f>
        <v>4242</v>
      </c>
      <c r="I3288" s="51">
        <f>E3288*0.75</f>
        <v>4545</v>
      </c>
      <c r="J3288" s="52">
        <f>E3288*0.9</f>
        <v>5454</v>
      </c>
      <c r="K3288" s="13" t="s">
        <v>8794</v>
      </c>
      <c r="M3288" s="54"/>
      <c r="N3288" s="54"/>
    </row>
    <row r="3289" spans="2:14" ht="30.75" customHeight="1" x14ac:dyDescent="0.3">
      <c r="B3289" s="41">
        <v>1668611</v>
      </c>
      <c r="C3289" s="43" t="s">
        <v>4802</v>
      </c>
      <c r="D3289" s="12" t="s">
        <v>7255</v>
      </c>
      <c r="E3289" s="49">
        <v>6980</v>
      </c>
      <c r="F3289" s="50">
        <f>E3289*0.6</f>
        <v>4188</v>
      </c>
      <c r="G3289" s="51">
        <f>E3289*0.65</f>
        <v>4537</v>
      </c>
      <c r="H3289" s="51">
        <f>E3289*0.7</f>
        <v>4886</v>
      </c>
      <c r="I3289" s="51">
        <f>E3289*0.75</f>
        <v>5235</v>
      </c>
      <c r="J3289" s="52">
        <f>E3289*0.9</f>
        <v>6282</v>
      </c>
      <c r="K3289" s="13" t="s">
        <v>8794</v>
      </c>
      <c r="M3289" s="54"/>
      <c r="N3289" s="54"/>
    </row>
    <row r="3290" spans="2:14" ht="30.75" customHeight="1" x14ac:dyDescent="0.3">
      <c r="B3290" s="41">
        <v>2413324</v>
      </c>
      <c r="C3290" s="43" t="s">
        <v>2784</v>
      </c>
      <c r="D3290" s="12" t="s">
        <v>7256</v>
      </c>
      <c r="E3290" s="49">
        <v>7070</v>
      </c>
      <c r="F3290" s="50">
        <f>E3290*0.6</f>
        <v>4242</v>
      </c>
      <c r="G3290" s="51">
        <f>E3290*0.65</f>
        <v>4595.5</v>
      </c>
      <c r="H3290" s="51">
        <f>E3290*0.7</f>
        <v>4949</v>
      </c>
      <c r="I3290" s="51">
        <f>E3290*0.75</f>
        <v>5302.5</v>
      </c>
      <c r="J3290" s="52">
        <f>E3290*0.9</f>
        <v>6363</v>
      </c>
      <c r="K3290" s="48"/>
      <c r="M3290" s="54"/>
      <c r="N3290" s="54"/>
    </row>
    <row r="3291" spans="2:14" ht="30.75" customHeight="1" x14ac:dyDescent="0.3">
      <c r="B3291" s="41">
        <v>2484662</v>
      </c>
      <c r="C3291" s="43" t="s">
        <v>2785</v>
      </c>
      <c r="D3291" s="12" t="s">
        <v>7257</v>
      </c>
      <c r="E3291" s="55" t="s">
        <v>8917</v>
      </c>
      <c r="F3291" s="56" t="s">
        <v>8917</v>
      </c>
      <c r="G3291" s="57" t="s">
        <v>8917</v>
      </c>
      <c r="H3291" s="57" t="s">
        <v>8917</v>
      </c>
      <c r="I3291" s="57" t="s">
        <v>8917</v>
      </c>
      <c r="J3291" s="58" t="s">
        <v>8917</v>
      </c>
      <c r="K3291" s="48" t="s">
        <v>8793</v>
      </c>
      <c r="M3291" s="54"/>
      <c r="N3291" s="54"/>
    </row>
    <row r="3292" spans="2:14" ht="30.75" customHeight="1" x14ac:dyDescent="0.3">
      <c r="B3292" s="41">
        <v>2484663</v>
      </c>
      <c r="C3292" s="43" t="s">
        <v>2786</v>
      </c>
      <c r="D3292" s="12" t="s">
        <v>7258</v>
      </c>
      <c r="E3292" s="55" t="s">
        <v>8917</v>
      </c>
      <c r="F3292" s="56" t="s">
        <v>8917</v>
      </c>
      <c r="G3292" s="57" t="s">
        <v>8917</v>
      </c>
      <c r="H3292" s="57" t="s">
        <v>8917</v>
      </c>
      <c r="I3292" s="57" t="s">
        <v>8917</v>
      </c>
      <c r="J3292" s="58" t="s">
        <v>8917</v>
      </c>
      <c r="K3292" s="48" t="s">
        <v>8793</v>
      </c>
      <c r="M3292" s="54"/>
      <c r="N3292" s="54"/>
    </row>
    <row r="3293" spans="2:14" ht="30.75" customHeight="1" x14ac:dyDescent="0.3">
      <c r="B3293" s="41">
        <v>2484664</v>
      </c>
      <c r="C3293" s="43" t="s">
        <v>2787</v>
      </c>
      <c r="D3293" s="12" t="s">
        <v>7259</v>
      </c>
      <c r="E3293" s="55" t="s">
        <v>8917</v>
      </c>
      <c r="F3293" s="56" t="s">
        <v>8917</v>
      </c>
      <c r="G3293" s="57" t="s">
        <v>8917</v>
      </c>
      <c r="H3293" s="57" t="s">
        <v>8917</v>
      </c>
      <c r="I3293" s="57" t="s">
        <v>8917</v>
      </c>
      <c r="J3293" s="58" t="s">
        <v>8917</v>
      </c>
      <c r="K3293" s="48" t="s">
        <v>8793</v>
      </c>
      <c r="M3293" s="54"/>
      <c r="N3293" s="54"/>
    </row>
    <row r="3294" spans="2:14" ht="30.75" customHeight="1" x14ac:dyDescent="0.3">
      <c r="B3294" s="41">
        <v>2414013</v>
      </c>
      <c r="C3294" s="43" t="s">
        <v>2788</v>
      </c>
      <c r="D3294" s="12" t="s">
        <v>7260</v>
      </c>
      <c r="E3294" s="55" t="s">
        <v>8917</v>
      </c>
      <c r="F3294" s="56" t="s">
        <v>8917</v>
      </c>
      <c r="G3294" s="57" t="s">
        <v>8917</v>
      </c>
      <c r="H3294" s="57" t="s">
        <v>8917</v>
      </c>
      <c r="I3294" s="57" t="s">
        <v>8917</v>
      </c>
      <c r="J3294" s="58" t="s">
        <v>8917</v>
      </c>
      <c r="K3294" s="48" t="s">
        <v>8793</v>
      </c>
      <c r="M3294" s="54"/>
      <c r="N3294" s="54"/>
    </row>
    <row r="3295" spans="2:14" ht="30.75" customHeight="1" x14ac:dyDescent="0.3">
      <c r="B3295" s="41">
        <v>2414021</v>
      </c>
      <c r="C3295" s="43" t="s">
        <v>2789</v>
      </c>
      <c r="D3295" s="12" t="s">
        <v>7261</v>
      </c>
      <c r="E3295" s="55" t="s">
        <v>8917</v>
      </c>
      <c r="F3295" s="56" t="s">
        <v>8917</v>
      </c>
      <c r="G3295" s="57" t="s">
        <v>8917</v>
      </c>
      <c r="H3295" s="57" t="s">
        <v>8917</v>
      </c>
      <c r="I3295" s="57" t="s">
        <v>8917</v>
      </c>
      <c r="J3295" s="58" t="s">
        <v>8917</v>
      </c>
      <c r="K3295" s="48" t="s">
        <v>8793</v>
      </c>
      <c r="M3295" s="54"/>
      <c r="N3295" s="54"/>
    </row>
    <row r="3296" spans="2:14" ht="30.75" customHeight="1" x14ac:dyDescent="0.3">
      <c r="B3296" s="41">
        <v>2414027</v>
      </c>
      <c r="C3296" s="43" t="s">
        <v>2790</v>
      </c>
      <c r="D3296" s="12" t="s">
        <v>7262</v>
      </c>
      <c r="E3296" s="55" t="s">
        <v>8917</v>
      </c>
      <c r="F3296" s="56" t="s">
        <v>8917</v>
      </c>
      <c r="G3296" s="57" t="s">
        <v>8917</v>
      </c>
      <c r="H3296" s="57" t="s">
        <v>8917</v>
      </c>
      <c r="I3296" s="57" t="s">
        <v>8917</v>
      </c>
      <c r="J3296" s="58" t="s">
        <v>8917</v>
      </c>
      <c r="K3296" s="48" t="s">
        <v>8793</v>
      </c>
      <c r="M3296" s="54"/>
      <c r="N3296" s="54"/>
    </row>
    <row r="3297" spans="2:14" ht="30.75" customHeight="1" x14ac:dyDescent="0.3">
      <c r="B3297" s="41">
        <v>2414070</v>
      </c>
      <c r="C3297" s="43" t="s">
        <v>2791</v>
      </c>
      <c r="D3297" s="12" t="s">
        <v>7261</v>
      </c>
      <c r="E3297" s="55" t="s">
        <v>8917</v>
      </c>
      <c r="F3297" s="56" t="s">
        <v>8917</v>
      </c>
      <c r="G3297" s="57" t="s">
        <v>8917</v>
      </c>
      <c r="H3297" s="57" t="s">
        <v>8917</v>
      </c>
      <c r="I3297" s="57" t="s">
        <v>8917</v>
      </c>
      <c r="J3297" s="58" t="s">
        <v>8917</v>
      </c>
      <c r="K3297" s="48" t="s">
        <v>8793</v>
      </c>
      <c r="M3297" s="54"/>
      <c r="N3297" s="54"/>
    </row>
    <row r="3298" spans="2:14" ht="30.75" customHeight="1" x14ac:dyDescent="0.3">
      <c r="B3298" s="41">
        <v>2482490</v>
      </c>
      <c r="C3298" s="43" t="s">
        <v>2792</v>
      </c>
      <c r="D3298" s="12" t="s">
        <v>7263</v>
      </c>
      <c r="E3298" s="55" t="s">
        <v>8917</v>
      </c>
      <c r="F3298" s="56" t="s">
        <v>8917</v>
      </c>
      <c r="G3298" s="57" t="s">
        <v>8917</v>
      </c>
      <c r="H3298" s="57" t="s">
        <v>8917</v>
      </c>
      <c r="I3298" s="57" t="s">
        <v>8917</v>
      </c>
      <c r="J3298" s="58" t="s">
        <v>8917</v>
      </c>
      <c r="K3298" s="48" t="s">
        <v>8793</v>
      </c>
      <c r="M3298" s="54"/>
      <c r="N3298" s="54"/>
    </row>
    <row r="3299" spans="2:14" ht="30.75" customHeight="1" x14ac:dyDescent="0.3">
      <c r="B3299" s="41">
        <v>2482494</v>
      </c>
      <c r="C3299" s="43" t="s">
        <v>2793</v>
      </c>
      <c r="D3299" s="12" t="s">
        <v>7264</v>
      </c>
      <c r="E3299" s="55" t="s">
        <v>8917</v>
      </c>
      <c r="F3299" s="56" t="s">
        <v>8917</v>
      </c>
      <c r="G3299" s="57" t="s">
        <v>8917</v>
      </c>
      <c r="H3299" s="57" t="s">
        <v>8917</v>
      </c>
      <c r="I3299" s="57" t="s">
        <v>8917</v>
      </c>
      <c r="J3299" s="58" t="s">
        <v>8917</v>
      </c>
      <c r="K3299" s="48" t="s">
        <v>8793</v>
      </c>
      <c r="M3299" s="54"/>
      <c r="N3299" s="54"/>
    </row>
    <row r="3300" spans="2:14" ht="30.75" customHeight="1" x14ac:dyDescent="0.3">
      <c r="B3300" s="41">
        <v>2482495</v>
      </c>
      <c r="C3300" s="43" t="s">
        <v>2794</v>
      </c>
      <c r="D3300" s="12" t="s">
        <v>7265</v>
      </c>
      <c r="E3300" s="55" t="s">
        <v>8917</v>
      </c>
      <c r="F3300" s="56" t="s">
        <v>8917</v>
      </c>
      <c r="G3300" s="57" t="s">
        <v>8917</v>
      </c>
      <c r="H3300" s="57" t="s">
        <v>8917</v>
      </c>
      <c r="I3300" s="57" t="s">
        <v>8917</v>
      </c>
      <c r="J3300" s="58" t="s">
        <v>8917</v>
      </c>
      <c r="K3300" s="48" t="s">
        <v>8793</v>
      </c>
      <c r="M3300" s="54"/>
      <c r="N3300" s="54"/>
    </row>
    <row r="3301" spans="2:14" ht="30.75" customHeight="1" x14ac:dyDescent="0.3">
      <c r="B3301" s="41">
        <v>2413320</v>
      </c>
      <c r="C3301" s="43" t="s">
        <v>2795</v>
      </c>
      <c r="D3301" s="12" t="s">
        <v>7266</v>
      </c>
      <c r="E3301" s="55" t="s">
        <v>8917</v>
      </c>
      <c r="F3301" s="56" t="s">
        <v>8917</v>
      </c>
      <c r="G3301" s="57" t="s">
        <v>8917</v>
      </c>
      <c r="H3301" s="57" t="s">
        <v>8917</v>
      </c>
      <c r="I3301" s="57" t="s">
        <v>8917</v>
      </c>
      <c r="J3301" s="58" t="s">
        <v>8917</v>
      </c>
      <c r="K3301" s="48" t="s">
        <v>8793</v>
      </c>
      <c r="M3301" s="54"/>
      <c r="N3301" s="54"/>
    </row>
    <row r="3302" spans="2:14" ht="30.75" customHeight="1" x14ac:dyDescent="0.3">
      <c r="B3302" s="41">
        <v>2413355</v>
      </c>
      <c r="C3302" s="43" t="s">
        <v>2796</v>
      </c>
      <c r="D3302" s="12" t="s">
        <v>7267</v>
      </c>
      <c r="E3302" s="55" t="s">
        <v>8917</v>
      </c>
      <c r="F3302" s="56" t="s">
        <v>8917</v>
      </c>
      <c r="G3302" s="57" t="s">
        <v>8917</v>
      </c>
      <c r="H3302" s="57" t="s">
        <v>8917</v>
      </c>
      <c r="I3302" s="57" t="s">
        <v>8917</v>
      </c>
      <c r="J3302" s="58" t="s">
        <v>8917</v>
      </c>
      <c r="K3302" s="48" t="s">
        <v>8793</v>
      </c>
      <c r="M3302" s="54"/>
      <c r="N3302" s="54"/>
    </row>
    <row r="3303" spans="2:14" ht="30.75" customHeight="1" x14ac:dyDescent="0.3">
      <c r="B3303" s="41">
        <v>2413370</v>
      </c>
      <c r="C3303" s="43" t="s">
        <v>2797</v>
      </c>
      <c r="D3303" s="12" t="s">
        <v>7268</v>
      </c>
      <c r="E3303" s="55" t="s">
        <v>8917</v>
      </c>
      <c r="F3303" s="56" t="s">
        <v>8917</v>
      </c>
      <c r="G3303" s="57" t="s">
        <v>8917</v>
      </c>
      <c r="H3303" s="57" t="s">
        <v>8917</v>
      </c>
      <c r="I3303" s="57" t="s">
        <v>8917</v>
      </c>
      <c r="J3303" s="58" t="s">
        <v>8917</v>
      </c>
      <c r="K3303" s="48" t="s">
        <v>8793</v>
      </c>
      <c r="M3303" s="54"/>
      <c r="N3303" s="54"/>
    </row>
    <row r="3304" spans="2:14" ht="30.75" customHeight="1" x14ac:dyDescent="0.3">
      <c r="B3304" s="41">
        <v>2413373</v>
      </c>
      <c r="C3304" s="43" t="s">
        <v>2798</v>
      </c>
      <c r="D3304" s="12"/>
      <c r="E3304" s="55" t="s">
        <v>8917</v>
      </c>
      <c r="F3304" s="56" t="s">
        <v>8917</v>
      </c>
      <c r="G3304" s="57" t="s">
        <v>8917</v>
      </c>
      <c r="H3304" s="57" t="s">
        <v>8917</v>
      </c>
      <c r="I3304" s="57" t="s">
        <v>8917</v>
      </c>
      <c r="J3304" s="58" t="s">
        <v>8917</v>
      </c>
      <c r="K3304" s="48" t="s">
        <v>8793</v>
      </c>
      <c r="M3304" s="54"/>
      <c r="N3304" s="54"/>
    </row>
    <row r="3305" spans="2:14" ht="30.75" customHeight="1" x14ac:dyDescent="0.3">
      <c r="B3305" s="41">
        <v>2413375</v>
      </c>
      <c r="C3305" s="43" t="s">
        <v>2799</v>
      </c>
      <c r="D3305" s="12" t="s">
        <v>7269</v>
      </c>
      <c r="E3305" s="55" t="s">
        <v>8917</v>
      </c>
      <c r="F3305" s="56" t="s">
        <v>8917</v>
      </c>
      <c r="G3305" s="57" t="s">
        <v>8917</v>
      </c>
      <c r="H3305" s="57" t="s">
        <v>8917</v>
      </c>
      <c r="I3305" s="57" t="s">
        <v>8917</v>
      </c>
      <c r="J3305" s="58" t="s">
        <v>8917</v>
      </c>
      <c r="K3305" s="48" t="s">
        <v>8793</v>
      </c>
      <c r="M3305" s="54"/>
      <c r="N3305" s="54"/>
    </row>
    <row r="3306" spans="2:14" ht="30.75" customHeight="1" x14ac:dyDescent="0.3">
      <c r="B3306" s="41">
        <v>2713374</v>
      </c>
      <c r="C3306" s="43" t="s">
        <v>2800</v>
      </c>
      <c r="D3306" s="12" t="s">
        <v>7270</v>
      </c>
      <c r="E3306" s="55" t="s">
        <v>8917</v>
      </c>
      <c r="F3306" s="56" t="s">
        <v>8917</v>
      </c>
      <c r="G3306" s="57" t="s">
        <v>8917</v>
      </c>
      <c r="H3306" s="57" t="s">
        <v>8917</v>
      </c>
      <c r="I3306" s="57" t="s">
        <v>8917</v>
      </c>
      <c r="J3306" s="58" t="s">
        <v>8917</v>
      </c>
      <c r="K3306" s="48" t="s">
        <v>8793</v>
      </c>
      <c r="M3306" s="54"/>
      <c r="N3306" s="54"/>
    </row>
    <row r="3307" spans="2:14" ht="30.75" customHeight="1" x14ac:dyDescent="0.3">
      <c r="B3307" s="41">
        <v>8902392</v>
      </c>
      <c r="C3307" s="43" t="s">
        <v>2801</v>
      </c>
      <c r="D3307" s="12" t="s">
        <v>7267</v>
      </c>
      <c r="E3307" s="49">
        <v>4600</v>
      </c>
      <c r="F3307" s="50">
        <f>E3307*0.6</f>
        <v>2760</v>
      </c>
      <c r="G3307" s="51">
        <f>E3307*0.65</f>
        <v>2990</v>
      </c>
      <c r="H3307" s="51">
        <f>E3307*0.7</f>
        <v>3220</v>
      </c>
      <c r="I3307" s="51">
        <f>E3307*0.75</f>
        <v>3450</v>
      </c>
      <c r="J3307" s="52">
        <f>E3307*0.9</f>
        <v>4140</v>
      </c>
      <c r="K3307" s="13" t="s">
        <v>8794</v>
      </c>
      <c r="M3307" s="54"/>
      <c r="N3307" s="54"/>
    </row>
    <row r="3308" spans="2:14" ht="30.75" customHeight="1" x14ac:dyDescent="0.3">
      <c r="B3308" s="41">
        <v>2413248</v>
      </c>
      <c r="C3308" s="43" t="s">
        <v>2802</v>
      </c>
      <c r="D3308" s="12" t="s">
        <v>7271</v>
      </c>
      <c r="E3308" s="55" t="s">
        <v>8917</v>
      </c>
      <c r="F3308" s="56" t="s">
        <v>8917</v>
      </c>
      <c r="G3308" s="57" t="s">
        <v>8917</v>
      </c>
      <c r="H3308" s="57" t="s">
        <v>8917</v>
      </c>
      <c r="I3308" s="57" t="s">
        <v>8917</v>
      </c>
      <c r="J3308" s="58" t="s">
        <v>8917</v>
      </c>
      <c r="K3308" s="48" t="s">
        <v>8793</v>
      </c>
      <c r="M3308" s="54"/>
      <c r="N3308" s="54"/>
    </row>
    <row r="3309" spans="2:14" ht="30.75" customHeight="1" x14ac:dyDescent="0.3">
      <c r="B3309" s="41">
        <v>8902404</v>
      </c>
      <c r="C3309" s="43" t="s">
        <v>2803</v>
      </c>
      <c r="D3309" s="12" t="s">
        <v>7272</v>
      </c>
      <c r="E3309" s="55" t="s">
        <v>8917</v>
      </c>
      <c r="F3309" s="56" t="s">
        <v>8917</v>
      </c>
      <c r="G3309" s="57" t="s">
        <v>8917</v>
      </c>
      <c r="H3309" s="57" t="s">
        <v>8917</v>
      </c>
      <c r="I3309" s="57" t="s">
        <v>8917</v>
      </c>
      <c r="J3309" s="58" t="s">
        <v>8917</v>
      </c>
      <c r="K3309" s="48" t="s">
        <v>8793</v>
      </c>
      <c r="M3309" s="54"/>
      <c r="N3309" s="54"/>
    </row>
    <row r="3310" spans="2:14" ht="30.75" customHeight="1" x14ac:dyDescent="0.3">
      <c r="B3310" s="41">
        <v>8902403</v>
      </c>
      <c r="C3310" s="43" t="s">
        <v>2804</v>
      </c>
      <c r="D3310" s="12" t="s">
        <v>7273</v>
      </c>
      <c r="E3310" s="49">
        <v>10340</v>
      </c>
      <c r="F3310" s="50">
        <f>E3310*0.6</f>
        <v>6204</v>
      </c>
      <c r="G3310" s="51">
        <f>E3310*0.65</f>
        <v>6721</v>
      </c>
      <c r="H3310" s="51">
        <f>E3310*0.7</f>
        <v>7237.9999999999991</v>
      </c>
      <c r="I3310" s="51">
        <f>E3310*0.75</f>
        <v>7755</v>
      </c>
      <c r="J3310" s="52">
        <f>E3310*0.9</f>
        <v>9306</v>
      </c>
      <c r="K3310" s="13" t="s">
        <v>8794</v>
      </c>
      <c r="M3310" s="54"/>
      <c r="N3310" s="54"/>
    </row>
    <row r="3311" spans="2:14" ht="30.75" customHeight="1" x14ac:dyDescent="0.3">
      <c r="B3311" s="41">
        <v>8902396</v>
      </c>
      <c r="C3311" s="43" t="s">
        <v>2805</v>
      </c>
      <c r="D3311" s="12" t="s">
        <v>7274</v>
      </c>
      <c r="E3311" s="55" t="s">
        <v>8917</v>
      </c>
      <c r="F3311" s="56" t="s">
        <v>8917</v>
      </c>
      <c r="G3311" s="57" t="s">
        <v>8917</v>
      </c>
      <c r="H3311" s="57" t="s">
        <v>8917</v>
      </c>
      <c r="I3311" s="57" t="s">
        <v>8917</v>
      </c>
      <c r="J3311" s="58" t="s">
        <v>8917</v>
      </c>
      <c r="K3311" s="13" t="s">
        <v>8793</v>
      </c>
      <c r="M3311" s="54"/>
      <c r="N3311" s="54"/>
    </row>
    <row r="3312" spans="2:14" ht="30.75" customHeight="1" x14ac:dyDescent="0.3">
      <c r="B3312" s="41">
        <v>2070716</v>
      </c>
      <c r="C3312" s="43" t="s">
        <v>2806</v>
      </c>
      <c r="D3312" s="12" t="s">
        <v>7275</v>
      </c>
      <c r="E3312" s="49">
        <v>3360</v>
      </c>
      <c r="F3312" s="50">
        <f>E3312*0.6</f>
        <v>2016</v>
      </c>
      <c r="G3312" s="51">
        <f>E3312*0.65</f>
        <v>2184</v>
      </c>
      <c r="H3312" s="51">
        <f>E3312*0.7</f>
        <v>2352</v>
      </c>
      <c r="I3312" s="51">
        <f>E3312*0.75</f>
        <v>2520</v>
      </c>
      <c r="J3312" s="52">
        <f>E3312*0.9</f>
        <v>3024</v>
      </c>
      <c r="K3312" s="13" t="s">
        <v>8794</v>
      </c>
      <c r="M3312" s="54"/>
      <c r="N3312" s="54"/>
    </row>
    <row r="3313" spans="2:14" ht="30.75" customHeight="1" x14ac:dyDescent="0.3">
      <c r="B3313" s="41">
        <v>2070712</v>
      </c>
      <c r="C3313" s="43" t="s">
        <v>4829</v>
      </c>
      <c r="D3313" s="12" t="s">
        <v>7276</v>
      </c>
      <c r="E3313" s="49">
        <v>2500</v>
      </c>
      <c r="F3313" s="50">
        <f>E3313*0.6</f>
        <v>1500</v>
      </c>
      <c r="G3313" s="51">
        <f>E3313*0.65</f>
        <v>1625</v>
      </c>
      <c r="H3313" s="51">
        <f>E3313*0.7</f>
        <v>1750</v>
      </c>
      <c r="I3313" s="51">
        <f>E3313*0.75</f>
        <v>1875</v>
      </c>
      <c r="J3313" s="52">
        <f>E3313*0.9</f>
        <v>2250</v>
      </c>
      <c r="K3313" s="13" t="s">
        <v>8794</v>
      </c>
      <c r="M3313" s="54"/>
      <c r="N3313" s="54"/>
    </row>
    <row r="3314" spans="2:14" ht="30.75" customHeight="1" x14ac:dyDescent="0.3">
      <c r="B3314" s="41">
        <v>2011040</v>
      </c>
      <c r="C3314" s="43" t="s">
        <v>2807</v>
      </c>
      <c r="D3314" s="12" t="s">
        <v>7277</v>
      </c>
      <c r="E3314" s="49">
        <v>1820</v>
      </c>
      <c r="F3314" s="50">
        <f>E3314*0.6</f>
        <v>1092</v>
      </c>
      <c r="G3314" s="51">
        <f>E3314*0.65</f>
        <v>1183</v>
      </c>
      <c r="H3314" s="51">
        <f>E3314*0.7</f>
        <v>1274</v>
      </c>
      <c r="I3314" s="51">
        <f>E3314*0.75</f>
        <v>1365</v>
      </c>
      <c r="J3314" s="52">
        <f>E3314*0.9</f>
        <v>1638</v>
      </c>
      <c r="K3314" s="13" t="s">
        <v>8794</v>
      </c>
      <c r="M3314" s="54"/>
      <c r="N3314" s="54"/>
    </row>
    <row r="3315" spans="2:14" ht="30.75" customHeight="1" x14ac:dyDescent="0.3">
      <c r="B3315" s="41">
        <v>2414205</v>
      </c>
      <c r="C3315" s="43" t="s">
        <v>2808</v>
      </c>
      <c r="D3315" s="12" t="s">
        <v>7278</v>
      </c>
      <c r="E3315" s="55" t="s">
        <v>8917</v>
      </c>
      <c r="F3315" s="56" t="s">
        <v>8917</v>
      </c>
      <c r="G3315" s="57" t="s">
        <v>8917</v>
      </c>
      <c r="H3315" s="57" t="s">
        <v>8917</v>
      </c>
      <c r="I3315" s="57" t="s">
        <v>8917</v>
      </c>
      <c r="J3315" s="58" t="s">
        <v>8917</v>
      </c>
      <c r="K3315" s="48" t="s">
        <v>8793</v>
      </c>
      <c r="M3315" s="54"/>
      <c r="N3315" s="54"/>
    </row>
    <row r="3316" spans="2:14" ht="30.75" customHeight="1" x14ac:dyDescent="0.3">
      <c r="B3316" s="41">
        <v>2414230</v>
      </c>
      <c r="C3316" s="43" t="s">
        <v>2809</v>
      </c>
      <c r="D3316" s="12" t="s">
        <v>7279</v>
      </c>
      <c r="E3316" s="55" t="s">
        <v>8917</v>
      </c>
      <c r="F3316" s="56" t="s">
        <v>8917</v>
      </c>
      <c r="G3316" s="57" t="s">
        <v>8917</v>
      </c>
      <c r="H3316" s="57" t="s">
        <v>8917</v>
      </c>
      <c r="I3316" s="57" t="s">
        <v>8917</v>
      </c>
      <c r="J3316" s="58" t="s">
        <v>8917</v>
      </c>
      <c r="K3316" s="48" t="s">
        <v>8793</v>
      </c>
      <c r="M3316" s="54"/>
      <c r="N3316" s="54"/>
    </row>
    <row r="3317" spans="2:14" ht="30.75" customHeight="1" x14ac:dyDescent="0.3">
      <c r="B3317" s="41">
        <v>2413189</v>
      </c>
      <c r="C3317" s="43" t="s">
        <v>2810</v>
      </c>
      <c r="D3317" s="12"/>
      <c r="E3317" s="55" t="s">
        <v>8743</v>
      </c>
      <c r="F3317" s="50" t="s">
        <v>4162</v>
      </c>
      <c r="G3317" s="51" t="s">
        <v>4162</v>
      </c>
      <c r="H3317" s="51" t="s">
        <v>4162</v>
      </c>
      <c r="I3317" s="51" t="s">
        <v>4162</v>
      </c>
      <c r="J3317" s="52" t="s">
        <v>4162</v>
      </c>
      <c r="K3317" s="48"/>
      <c r="M3317" s="54"/>
      <c r="N3317" s="54"/>
    </row>
    <row r="3318" spans="2:14" ht="30.75" customHeight="1" x14ac:dyDescent="0.3">
      <c r="B3318" s="41">
        <v>2413322</v>
      </c>
      <c r="C3318" s="43" t="s">
        <v>2811</v>
      </c>
      <c r="D3318" s="12" t="s">
        <v>7280</v>
      </c>
      <c r="E3318" s="55" t="s">
        <v>8917</v>
      </c>
      <c r="F3318" s="56" t="s">
        <v>8917</v>
      </c>
      <c r="G3318" s="57" t="s">
        <v>8917</v>
      </c>
      <c r="H3318" s="57" t="s">
        <v>8917</v>
      </c>
      <c r="I3318" s="57" t="s">
        <v>8917</v>
      </c>
      <c r="J3318" s="58" t="s">
        <v>8917</v>
      </c>
      <c r="K3318" s="48" t="s">
        <v>8793</v>
      </c>
      <c r="M3318" s="54"/>
      <c r="N3318" s="54"/>
    </row>
    <row r="3319" spans="2:14" ht="30.75" customHeight="1" x14ac:dyDescent="0.3">
      <c r="B3319" s="41">
        <v>2413358</v>
      </c>
      <c r="C3319" s="43" t="s">
        <v>2812</v>
      </c>
      <c r="D3319" s="12" t="s">
        <v>7281</v>
      </c>
      <c r="E3319" s="55" t="s">
        <v>8917</v>
      </c>
      <c r="F3319" s="56" t="s">
        <v>8917</v>
      </c>
      <c r="G3319" s="57" t="s">
        <v>8917</v>
      </c>
      <c r="H3319" s="57" t="s">
        <v>8917</v>
      </c>
      <c r="I3319" s="57" t="s">
        <v>8917</v>
      </c>
      <c r="J3319" s="58" t="s">
        <v>8917</v>
      </c>
      <c r="K3319" s="48" t="s">
        <v>8793</v>
      </c>
      <c r="M3319" s="54"/>
      <c r="N3319" s="54"/>
    </row>
    <row r="3320" spans="2:14" ht="30.75" customHeight="1" x14ac:dyDescent="0.3">
      <c r="B3320" s="41">
        <v>2413359</v>
      </c>
      <c r="C3320" s="43" t="s">
        <v>2813</v>
      </c>
      <c r="D3320" s="12" t="s">
        <v>7282</v>
      </c>
      <c r="E3320" s="55" t="s">
        <v>8917</v>
      </c>
      <c r="F3320" s="56" t="s">
        <v>8917</v>
      </c>
      <c r="G3320" s="57" t="s">
        <v>8917</v>
      </c>
      <c r="H3320" s="57" t="s">
        <v>8917</v>
      </c>
      <c r="I3320" s="57" t="s">
        <v>8917</v>
      </c>
      <c r="J3320" s="58" t="s">
        <v>8917</v>
      </c>
      <c r="K3320" s="48" t="s">
        <v>8793</v>
      </c>
      <c r="M3320" s="54"/>
      <c r="N3320" s="54"/>
    </row>
    <row r="3321" spans="2:14" ht="30.75" customHeight="1" x14ac:dyDescent="0.3">
      <c r="B3321" s="41">
        <v>2413365</v>
      </c>
      <c r="C3321" s="43" t="s">
        <v>2814</v>
      </c>
      <c r="D3321" s="12" t="s">
        <v>7283</v>
      </c>
      <c r="E3321" s="55" t="s">
        <v>8917</v>
      </c>
      <c r="F3321" s="56" t="s">
        <v>8917</v>
      </c>
      <c r="G3321" s="57" t="s">
        <v>8917</v>
      </c>
      <c r="H3321" s="57" t="s">
        <v>8917</v>
      </c>
      <c r="I3321" s="57" t="s">
        <v>8917</v>
      </c>
      <c r="J3321" s="58" t="s">
        <v>8917</v>
      </c>
      <c r="K3321" s="48" t="s">
        <v>8793</v>
      </c>
      <c r="M3321" s="54"/>
      <c r="N3321" s="54"/>
    </row>
    <row r="3322" spans="2:14" ht="30.75" customHeight="1" x14ac:dyDescent="0.3">
      <c r="B3322" s="41">
        <v>2413378</v>
      </c>
      <c r="C3322" s="43" t="s">
        <v>2815</v>
      </c>
      <c r="D3322" s="12" t="s">
        <v>7284</v>
      </c>
      <c r="E3322" s="55" t="s">
        <v>8917</v>
      </c>
      <c r="F3322" s="56" t="s">
        <v>8917</v>
      </c>
      <c r="G3322" s="57" t="s">
        <v>8917</v>
      </c>
      <c r="H3322" s="57" t="s">
        <v>8917</v>
      </c>
      <c r="I3322" s="57" t="s">
        <v>8917</v>
      </c>
      <c r="J3322" s="58" t="s">
        <v>8917</v>
      </c>
      <c r="K3322" s="48" t="s">
        <v>8793</v>
      </c>
      <c r="M3322" s="54"/>
      <c r="N3322" s="54"/>
    </row>
    <row r="3323" spans="2:14" ht="30.75" customHeight="1" x14ac:dyDescent="0.3">
      <c r="B3323" s="41">
        <v>2413390</v>
      </c>
      <c r="C3323" s="43" t="s">
        <v>2816</v>
      </c>
      <c r="D3323" s="12" t="s">
        <v>7285</v>
      </c>
      <c r="E3323" s="55" t="s">
        <v>8917</v>
      </c>
      <c r="F3323" s="56" t="s">
        <v>8917</v>
      </c>
      <c r="G3323" s="57" t="s">
        <v>8917</v>
      </c>
      <c r="H3323" s="57" t="s">
        <v>8917</v>
      </c>
      <c r="I3323" s="57" t="s">
        <v>8917</v>
      </c>
      <c r="J3323" s="58" t="s">
        <v>8917</v>
      </c>
      <c r="K3323" s="48" t="s">
        <v>8793</v>
      </c>
      <c r="M3323" s="54"/>
      <c r="N3323" s="54"/>
    </row>
    <row r="3324" spans="2:14" ht="30.75" customHeight="1" x14ac:dyDescent="0.3">
      <c r="B3324" s="41">
        <v>2414022</v>
      </c>
      <c r="C3324" s="43" t="s">
        <v>2817</v>
      </c>
      <c r="D3324" s="12" t="s">
        <v>7286</v>
      </c>
      <c r="E3324" s="55" t="s">
        <v>8917</v>
      </c>
      <c r="F3324" s="56" t="s">
        <v>8917</v>
      </c>
      <c r="G3324" s="57" t="s">
        <v>8917</v>
      </c>
      <c r="H3324" s="57" t="s">
        <v>8917</v>
      </c>
      <c r="I3324" s="57" t="s">
        <v>8917</v>
      </c>
      <c r="J3324" s="58" t="s">
        <v>8917</v>
      </c>
      <c r="K3324" s="48" t="s">
        <v>8793</v>
      </c>
      <c r="M3324" s="54"/>
      <c r="N3324" s="54"/>
    </row>
    <row r="3325" spans="2:14" ht="30.75" customHeight="1" x14ac:dyDescent="0.3">
      <c r="B3325" s="41">
        <v>2414170</v>
      </c>
      <c r="C3325" s="43" t="s">
        <v>2818</v>
      </c>
      <c r="D3325" s="12" t="s">
        <v>7287</v>
      </c>
      <c r="E3325" s="55" t="s">
        <v>8917</v>
      </c>
      <c r="F3325" s="56" t="s">
        <v>8917</v>
      </c>
      <c r="G3325" s="57" t="s">
        <v>8917</v>
      </c>
      <c r="H3325" s="57" t="s">
        <v>8917</v>
      </c>
      <c r="I3325" s="57" t="s">
        <v>8917</v>
      </c>
      <c r="J3325" s="58" t="s">
        <v>8917</v>
      </c>
      <c r="K3325" s="48" t="s">
        <v>8793</v>
      </c>
      <c r="M3325" s="54"/>
      <c r="N3325" s="54"/>
    </row>
    <row r="3326" spans="2:14" ht="30.75" customHeight="1" x14ac:dyDescent="0.3">
      <c r="B3326" s="41">
        <v>2482489</v>
      </c>
      <c r="C3326" s="43" t="s">
        <v>2819</v>
      </c>
      <c r="D3326" s="12" t="s">
        <v>7288</v>
      </c>
      <c r="E3326" s="55" t="s">
        <v>8917</v>
      </c>
      <c r="F3326" s="56" t="s">
        <v>8917</v>
      </c>
      <c r="G3326" s="57" t="s">
        <v>8917</v>
      </c>
      <c r="H3326" s="57" t="s">
        <v>8917</v>
      </c>
      <c r="I3326" s="57" t="s">
        <v>8917</v>
      </c>
      <c r="J3326" s="58" t="s">
        <v>8917</v>
      </c>
      <c r="K3326" s="48" t="s">
        <v>8793</v>
      </c>
      <c r="M3326" s="54"/>
      <c r="N3326" s="54"/>
    </row>
    <row r="3327" spans="2:14" ht="30.75" customHeight="1" x14ac:dyDescent="0.3">
      <c r="B3327" s="41">
        <v>2794028</v>
      </c>
      <c r="C3327" s="43" t="s">
        <v>2820</v>
      </c>
      <c r="D3327" s="12" t="s">
        <v>7289</v>
      </c>
      <c r="E3327" s="55" t="s">
        <v>8917</v>
      </c>
      <c r="F3327" s="56" t="s">
        <v>8917</v>
      </c>
      <c r="G3327" s="57" t="s">
        <v>8917</v>
      </c>
      <c r="H3327" s="57" t="s">
        <v>8917</v>
      </c>
      <c r="I3327" s="57" t="s">
        <v>8917</v>
      </c>
      <c r="J3327" s="58" t="s">
        <v>8917</v>
      </c>
      <c r="K3327" s="48" t="s">
        <v>8793</v>
      </c>
      <c r="M3327" s="54"/>
      <c r="N3327" s="54"/>
    </row>
    <row r="3328" spans="2:14" ht="30.75" customHeight="1" x14ac:dyDescent="0.3">
      <c r="B3328" s="41">
        <v>1710717</v>
      </c>
      <c r="C3328" s="43" t="s">
        <v>2821</v>
      </c>
      <c r="D3328" s="12" t="s">
        <v>7290</v>
      </c>
      <c r="E3328" s="55" t="s">
        <v>8917</v>
      </c>
      <c r="F3328" s="56" t="s">
        <v>8917</v>
      </c>
      <c r="G3328" s="57" t="s">
        <v>8917</v>
      </c>
      <c r="H3328" s="57" t="s">
        <v>8917</v>
      </c>
      <c r="I3328" s="57" t="s">
        <v>8917</v>
      </c>
      <c r="J3328" s="58" t="s">
        <v>8917</v>
      </c>
      <c r="K3328" s="48" t="s">
        <v>8793</v>
      </c>
      <c r="M3328" s="54"/>
      <c r="N3328" s="54"/>
    </row>
    <row r="3329" spans="2:14" ht="30.75" customHeight="1" x14ac:dyDescent="0.3">
      <c r="B3329" s="41">
        <v>8602139</v>
      </c>
      <c r="C3329" s="43" t="s">
        <v>2822</v>
      </c>
      <c r="D3329" s="12" t="s">
        <v>7291</v>
      </c>
      <c r="E3329" s="49">
        <v>900</v>
      </c>
      <c r="F3329" s="50">
        <f t="shared" ref="F3329:F3334" si="425">E3329*0.6</f>
        <v>540</v>
      </c>
      <c r="G3329" s="51">
        <f t="shared" ref="G3329:G3334" si="426">E3329*0.65</f>
        <v>585</v>
      </c>
      <c r="H3329" s="51">
        <f t="shared" ref="H3329:H3334" si="427">E3329*0.7</f>
        <v>630</v>
      </c>
      <c r="I3329" s="51">
        <f t="shared" ref="I3329:I3334" si="428">E3329*0.75</f>
        <v>675</v>
      </c>
      <c r="J3329" s="52">
        <f t="shared" ref="J3329:J3334" si="429">E3329*0.9</f>
        <v>810</v>
      </c>
      <c r="K3329" s="48"/>
      <c r="M3329" s="54"/>
      <c r="N3329" s="54"/>
    </row>
    <row r="3330" spans="2:14" ht="30.75" customHeight="1" x14ac:dyDescent="0.3">
      <c r="B3330" s="41">
        <v>8602140</v>
      </c>
      <c r="C3330" s="43" t="s">
        <v>2823</v>
      </c>
      <c r="D3330" s="12" t="s">
        <v>7292</v>
      </c>
      <c r="E3330" s="49">
        <v>1010</v>
      </c>
      <c r="F3330" s="50">
        <f t="shared" si="425"/>
        <v>606</v>
      </c>
      <c r="G3330" s="51">
        <f t="shared" si="426"/>
        <v>656.5</v>
      </c>
      <c r="H3330" s="51">
        <f t="shared" si="427"/>
        <v>707</v>
      </c>
      <c r="I3330" s="51">
        <f t="shared" si="428"/>
        <v>757.5</v>
      </c>
      <c r="J3330" s="52">
        <f t="shared" si="429"/>
        <v>909</v>
      </c>
      <c r="K3330" s="48"/>
      <c r="M3330" s="54"/>
      <c r="N3330" s="54"/>
    </row>
    <row r="3331" spans="2:14" ht="30.75" customHeight="1" x14ac:dyDescent="0.3">
      <c r="B3331" s="41">
        <v>2651518</v>
      </c>
      <c r="C3331" s="43" t="s">
        <v>2824</v>
      </c>
      <c r="D3331" s="12"/>
      <c r="E3331" s="49">
        <v>1540</v>
      </c>
      <c r="F3331" s="50">
        <f t="shared" si="425"/>
        <v>924</v>
      </c>
      <c r="G3331" s="51">
        <f t="shared" si="426"/>
        <v>1001</v>
      </c>
      <c r="H3331" s="51">
        <f t="shared" si="427"/>
        <v>1078</v>
      </c>
      <c r="I3331" s="51">
        <f t="shared" si="428"/>
        <v>1155</v>
      </c>
      <c r="J3331" s="52">
        <f t="shared" si="429"/>
        <v>1386</v>
      </c>
      <c r="K3331" s="13" t="s">
        <v>8794</v>
      </c>
      <c r="M3331" s="54"/>
      <c r="N3331" s="54"/>
    </row>
    <row r="3332" spans="2:14" ht="30.75" customHeight="1" x14ac:dyDescent="0.3">
      <c r="B3332" s="41">
        <v>2651570</v>
      </c>
      <c r="C3332" s="43" t="s">
        <v>2825</v>
      </c>
      <c r="D3332" s="12" t="s">
        <v>7293</v>
      </c>
      <c r="E3332" s="49">
        <v>3660</v>
      </c>
      <c r="F3332" s="50">
        <f t="shared" si="425"/>
        <v>2196</v>
      </c>
      <c r="G3332" s="51">
        <f t="shared" si="426"/>
        <v>2379</v>
      </c>
      <c r="H3332" s="51">
        <f t="shared" si="427"/>
        <v>2562</v>
      </c>
      <c r="I3332" s="51">
        <f t="shared" si="428"/>
        <v>2745</v>
      </c>
      <c r="J3332" s="52">
        <f t="shared" si="429"/>
        <v>3294</v>
      </c>
      <c r="K3332" s="13" t="s">
        <v>8794</v>
      </c>
      <c r="M3332" s="54"/>
      <c r="N3332" s="54"/>
    </row>
    <row r="3333" spans="2:14" ht="30.75" customHeight="1" x14ac:dyDescent="0.3">
      <c r="B3333" s="41">
        <v>2651738</v>
      </c>
      <c r="C3333" s="43" t="s">
        <v>2826</v>
      </c>
      <c r="D3333" s="12" t="s">
        <v>7294</v>
      </c>
      <c r="E3333" s="49">
        <v>8720</v>
      </c>
      <c r="F3333" s="50">
        <f t="shared" si="425"/>
        <v>5232</v>
      </c>
      <c r="G3333" s="51">
        <f t="shared" si="426"/>
        <v>5668</v>
      </c>
      <c r="H3333" s="51">
        <f t="shared" si="427"/>
        <v>6104</v>
      </c>
      <c r="I3333" s="51">
        <f t="shared" si="428"/>
        <v>6540</v>
      </c>
      <c r="J3333" s="52">
        <f t="shared" si="429"/>
        <v>7848</v>
      </c>
      <c r="K3333" s="13" t="s">
        <v>8794</v>
      </c>
      <c r="M3333" s="54"/>
      <c r="N3333" s="54"/>
    </row>
    <row r="3334" spans="2:14" ht="30.75" customHeight="1" x14ac:dyDescent="0.3">
      <c r="B3334" s="41">
        <v>2651804</v>
      </c>
      <c r="C3334" s="43" t="s">
        <v>2827</v>
      </c>
      <c r="D3334" s="12" t="s">
        <v>7295</v>
      </c>
      <c r="E3334" s="49">
        <v>2860</v>
      </c>
      <c r="F3334" s="50">
        <f t="shared" si="425"/>
        <v>1716</v>
      </c>
      <c r="G3334" s="51">
        <f t="shared" si="426"/>
        <v>1859</v>
      </c>
      <c r="H3334" s="51">
        <f t="shared" si="427"/>
        <v>2001.9999999999998</v>
      </c>
      <c r="I3334" s="51">
        <f t="shared" si="428"/>
        <v>2145</v>
      </c>
      <c r="J3334" s="52">
        <f t="shared" si="429"/>
        <v>2574</v>
      </c>
      <c r="K3334" s="13" t="s">
        <v>8794</v>
      </c>
      <c r="M3334" s="54"/>
      <c r="N3334" s="54"/>
    </row>
    <row r="3335" spans="2:14" ht="30.75" customHeight="1" x14ac:dyDescent="0.3">
      <c r="B3335" s="41">
        <v>1720040</v>
      </c>
      <c r="C3335" s="43" t="s">
        <v>4586</v>
      </c>
      <c r="D3335" s="12" t="s">
        <v>7296</v>
      </c>
      <c r="E3335" s="55" t="s">
        <v>8917</v>
      </c>
      <c r="F3335" s="56" t="s">
        <v>8917</v>
      </c>
      <c r="G3335" s="57" t="s">
        <v>8917</v>
      </c>
      <c r="H3335" s="57" t="s">
        <v>8917</v>
      </c>
      <c r="I3335" s="57" t="s">
        <v>8917</v>
      </c>
      <c r="J3335" s="58" t="s">
        <v>8917</v>
      </c>
      <c r="K3335" s="48" t="s">
        <v>8793</v>
      </c>
      <c r="M3335" s="54"/>
      <c r="N3335" s="54"/>
    </row>
    <row r="3336" spans="2:14" ht="30.75" customHeight="1" x14ac:dyDescent="0.3">
      <c r="B3336" s="41">
        <v>2600003</v>
      </c>
      <c r="C3336" s="43" t="s">
        <v>4587</v>
      </c>
      <c r="D3336" s="12" t="s">
        <v>7297</v>
      </c>
      <c r="E3336" s="55">
        <v>2400</v>
      </c>
      <c r="F3336" s="56">
        <f>E3336*0.6</f>
        <v>1440</v>
      </c>
      <c r="G3336" s="57">
        <f>E3336*0.65</f>
        <v>1560</v>
      </c>
      <c r="H3336" s="57">
        <f>E3336*0.7</f>
        <v>1680</v>
      </c>
      <c r="I3336" s="57">
        <f>E3336*0.75</f>
        <v>1800</v>
      </c>
      <c r="J3336" s="58">
        <f>E3336*0.9</f>
        <v>2160</v>
      </c>
      <c r="K3336" s="48"/>
      <c r="M3336" s="54"/>
      <c r="N3336" s="54"/>
    </row>
    <row r="3337" spans="2:14" ht="30.75" customHeight="1" x14ac:dyDescent="0.3">
      <c r="B3337" s="41">
        <v>2600025</v>
      </c>
      <c r="C3337" s="43" t="s">
        <v>2828</v>
      </c>
      <c r="D3337" s="12" t="s">
        <v>7298</v>
      </c>
      <c r="E3337" s="55" t="s">
        <v>8917</v>
      </c>
      <c r="F3337" s="56" t="s">
        <v>8917</v>
      </c>
      <c r="G3337" s="57" t="s">
        <v>8917</v>
      </c>
      <c r="H3337" s="57" t="s">
        <v>8917</v>
      </c>
      <c r="I3337" s="57" t="s">
        <v>8917</v>
      </c>
      <c r="J3337" s="58" t="s">
        <v>8917</v>
      </c>
      <c r="K3337" s="48" t="s">
        <v>8793</v>
      </c>
      <c r="M3337" s="54"/>
      <c r="N3337" s="54"/>
    </row>
    <row r="3338" spans="2:14" ht="30.75" customHeight="1" x14ac:dyDescent="0.3">
      <c r="B3338" s="41">
        <v>2600006</v>
      </c>
      <c r="C3338" s="43" t="s">
        <v>2829</v>
      </c>
      <c r="D3338" s="12"/>
      <c r="E3338" s="55" t="s">
        <v>8917</v>
      </c>
      <c r="F3338" s="56" t="s">
        <v>8917</v>
      </c>
      <c r="G3338" s="57" t="s">
        <v>8917</v>
      </c>
      <c r="H3338" s="57" t="s">
        <v>8917</v>
      </c>
      <c r="I3338" s="57" t="s">
        <v>8917</v>
      </c>
      <c r="J3338" s="58" t="s">
        <v>8917</v>
      </c>
      <c r="K3338" s="48" t="s">
        <v>8793</v>
      </c>
      <c r="M3338" s="54"/>
      <c r="N3338" s="54"/>
    </row>
    <row r="3339" spans="2:14" ht="30.75" customHeight="1" x14ac:dyDescent="0.3">
      <c r="B3339" s="41">
        <v>2651258</v>
      </c>
      <c r="C3339" s="43" t="s">
        <v>2830</v>
      </c>
      <c r="D3339" s="12" t="s">
        <v>7299</v>
      </c>
      <c r="E3339" s="55" t="s">
        <v>8917</v>
      </c>
      <c r="F3339" s="56" t="s">
        <v>8917</v>
      </c>
      <c r="G3339" s="57" t="s">
        <v>8917</v>
      </c>
      <c r="H3339" s="57" t="s">
        <v>8917</v>
      </c>
      <c r="I3339" s="57" t="s">
        <v>8917</v>
      </c>
      <c r="J3339" s="58" t="s">
        <v>8917</v>
      </c>
      <c r="K3339" s="48" t="s">
        <v>8793</v>
      </c>
      <c r="M3339" s="54"/>
      <c r="N3339" s="54"/>
    </row>
    <row r="3340" spans="2:14" ht="30.75" customHeight="1" x14ac:dyDescent="0.3">
      <c r="B3340" s="41">
        <v>2651259</v>
      </c>
      <c r="C3340" s="43" t="s">
        <v>2831</v>
      </c>
      <c r="D3340" s="12" t="s">
        <v>7300</v>
      </c>
      <c r="E3340" s="55" t="s">
        <v>8917</v>
      </c>
      <c r="F3340" s="56" t="s">
        <v>8917</v>
      </c>
      <c r="G3340" s="57" t="s">
        <v>8917</v>
      </c>
      <c r="H3340" s="57" t="s">
        <v>8917</v>
      </c>
      <c r="I3340" s="57" t="s">
        <v>8917</v>
      </c>
      <c r="J3340" s="58" t="s">
        <v>8917</v>
      </c>
      <c r="K3340" s="48" t="s">
        <v>8793</v>
      </c>
      <c r="M3340" s="54"/>
      <c r="N3340" s="54"/>
    </row>
    <row r="3341" spans="2:14" ht="30.75" customHeight="1" x14ac:dyDescent="0.3">
      <c r="B3341" s="41">
        <v>2651221</v>
      </c>
      <c r="C3341" s="43" t="s">
        <v>2832</v>
      </c>
      <c r="D3341" s="12" t="s">
        <v>7301</v>
      </c>
      <c r="E3341" s="55" t="s">
        <v>8917</v>
      </c>
      <c r="F3341" s="56" t="s">
        <v>8917</v>
      </c>
      <c r="G3341" s="57" t="s">
        <v>8917</v>
      </c>
      <c r="H3341" s="57" t="s">
        <v>8917</v>
      </c>
      <c r="I3341" s="57" t="s">
        <v>8917</v>
      </c>
      <c r="J3341" s="58" t="s">
        <v>8917</v>
      </c>
      <c r="K3341" s="48" t="s">
        <v>8793</v>
      </c>
      <c r="M3341" s="54"/>
      <c r="N3341" s="54"/>
    </row>
    <row r="3342" spans="2:14" ht="30.75" customHeight="1" x14ac:dyDescent="0.3">
      <c r="B3342" s="41">
        <v>2651222</v>
      </c>
      <c r="C3342" s="43" t="s">
        <v>2833</v>
      </c>
      <c r="D3342" s="12" t="s">
        <v>7302</v>
      </c>
      <c r="E3342" s="55" t="s">
        <v>8917</v>
      </c>
      <c r="F3342" s="56" t="s">
        <v>8917</v>
      </c>
      <c r="G3342" s="57" t="s">
        <v>8917</v>
      </c>
      <c r="H3342" s="57" t="s">
        <v>8917</v>
      </c>
      <c r="I3342" s="57" t="s">
        <v>8917</v>
      </c>
      <c r="J3342" s="58" t="s">
        <v>8917</v>
      </c>
      <c r="K3342" s="48" t="s">
        <v>8793</v>
      </c>
      <c r="M3342" s="54"/>
      <c r="N3342" s="54"/>
    </row>
    <row r="3343" spans="2:14" ht="30.75" customHeight="1" x14ac:dyDescent="0.3">
      <c r="B3343" s="41">
        <v>2651479</v>
      </c>
      <c r="C3343" s="43" t="s">
        <v>4588</v>
      </c>
      <c r="D3343" s="12" t="s">
        <v>7303</v>
      </c>
      <c r="E3343" s="55" t="s">
        <v>8917</v>
      </c>
      <c r="F3343" s="56" t="s">
        <v>8917</v>
      </c>
      <c r="G3343" s="57" t="s">
        <v>8917</v>
      </c>
      <c r="H3343" s="57" t="s">
        <v>8917</v>
      </c>
      <c r="I3343" s="57" t="s">
        <v>8917</v>
      </c>
      <c r="J3343" s="58" t="s">
        <v>8917</v>
      </c>
      <c r="K3343" s="48" t="s">
        <v>8793</v>
      </c>
      <c r="M3343" s="54"/>
      <c r="N3343" s="54"/>
    </row>
    <row r="3344" spans="2:14" ht="30.75" customHeight="1" x14ac:dyDescent="0.3">
      <c r="B3344" s="41">
        <v>3903139</v>
      </c>
      <c r="C3344" s="43" t="s">
        <v>2834</v>
      </c>
      <c r="D3344" s="12" t="s">
        <v>7304</v>
      </c>
      <c r="E3344" s="55" t="s">
        <v>8917</v>
      </c>
      <c r="F3344" s="56" t="s">
        <v>8917</v>
      </c>
      <c r="G3344" s="57" t="s">
        <v>8917</v>
      </c>
      <c r="H3344" s="57" t="s">
        <v>8917</v>
      </c>
      <c r="I3344" s="57" t="s">
        <v>8917</v>
      </c>
      <c r="J3344" s="58" t="s">
        <v>8917</v>
      </c>
      <c r="K3344" s="48" t="s">
        <v>8793</v>
      </c>
      <c r="M3344" s="54"/>
      <c r="N3344" s="54"/>
    </row>
    <row r="3345" spans="2:14" ht="30.75" customHeight="1" x14ac:dyDescent="0.3">
      <c r="B3345" s="41">
        <v>2651115</v>
      </c>
      <c r="C3345" s="43" t="s">
        <v>2835</v>
      </c>
      <c r="D3345" s="12" t="s">
        <v>7305</v>
      </c>
      <c r="E3345" s="55" t="s">
        <v>8917</v>
      </c>
      <c r="F3345" s="56" t="s">
        <v>8917</v>
      </c>
      <c r="G3345" s="57" t="s">
        <v>8917</v>
      </c>
      <c r="H3345" s="57" t="s">
        <v>8917</v>
      </c>
      <c r="I3345" s="57" t="s">
        <v>8917</v>
      </c>
      <c r="J3345" s="58" t="s">
        <v>8917</v>
      </c>
      <c r="K3345" s="48" t="s">
        <v>8793</v>
      </c>
      <c r="M3345" s="54"/>
      <c r="N3345" s="54"/>
    </row>
    <row r="3346" spans="2:14" ht="30.75" customHeight="1" x14ac:dyDescent="0.3">
      <c r="B3346" s="41">
        <v>2651805</v>
      </c>
      <c r="C3346" s="43" t="s">
        <v>2836</v>
      </c>
      <c r="D3346" s="12" t="s">
        <v>7306</v>
      </c>
      <c r="E3346" s="49">
        <v>1710</v>
      </c>
      <c r="F3346" s="50">
        <f>E3346*0.6</f>
        <v>1026</v>
      </c>
      <c r="G3346" s="51">
        <f>E3346*0.65</f>
        <v>1111.5</v>
      </c>
      <c r="H3346" s="51">
        <f>E3346*0.7</f>
        <v>1197</v>
      </c>
      <c r="I3346" s="51">
        <f>E3346*0.75</f>
        <v>1282.5</v>
      </c>
      <c r="J3346" s="52">
        <f>E3346*0.9</f>
        <v>1539</v>
      </c>
      <c r="K3346" s="13" t="s">
        <v>8794</v>
      </c>
      <c r="M3346" s="54"/>
      <c r="N3346" s="54"/>
    </row>
    <row r="3347" spans="2:14" ht="30.75" customHeight="1" x14ac:dyDescent="0.3">
      <c r="B3347" s="41">
        <v>2651224</v>
      </c>
      <c r="C3347" s="43" t="s">
        <v>2837</v>
      </c>
      <c r="D3347" s="12" t="s">
        <v>7307</v>
      </c>
      <c r="E3347" s="55" t="s">
        <v>8917</v>
      </c>
      <c r="F3347" s="56" t="s">
        <v>8917</v>
      </c>
      <c r="G3347" s="57" t="s">
        <v>8917</v>
      </c>
      <c r="H3347" s="57" t="s">
        <v>8917</v>
      </c>
      <c r="I3347" s="57" t="s">
        <v>8917</v>
      </c>
      <c r="J3347" s="58" t="s">
        <v>8917</v>
      </c>
      <c r="K3347" s="48" t="s">
        <v>8793</v>
      </c>
      <c r="M3347" s="54"/>
      <c r="N3347" s="54"/>
    </row>
    <row r="3348" spans="2:14" ht="30.75" customHeight="1" x14ac:dyDescent="0.3">
      <c r="B3348" s="41">
        <v>2651110</v>
      </c>
      <c r="C3348" s="43" t="s">
        <v>2838</v>
      </c>
      <c r="D3348" s="12" t="s">
        <v>7308</v>
      </c>
      <c r="E3348" s="55" t="s">
        <v>8917</v>
      </c>
      <c r="F3348" s="56" t="s">
        <v>8917</v>
      </c>
      <c r="G3348" s="57" t="s">
        <v>8917</v>
      </c>
      <c r="H3348" s="57" t="s">
        <v>8917</v>
      </c>
      <c r="I3348" s="57" t="s">
        <v>8917</v>
      </c>
      <c r="J3348" s="58" t="s">
        <v>8917</v>
      </c>
      <c r="K3348" s="48" t="s">
        <v>8793</v>
      </c>
      <c r="M3348" s="54"/>
      <c r="N3348" s="54"/>
    </row>
    <row r="3349" spans="2:14" ht="30.75" customHeight="1" x14ac:dyDescent="0.3">
      <c r="B3349" s="41">
        <v>2600051</v>
      </c>
      <c r="C3349" s="43" t="s">
        <v>2839</v>
      </c>
      <c r="D3349" s="12" t="s">
        <v>7309</v>
      </c>
      <c r="E3349" s="49">
        <v>21300</v>
      </c>
      <c r="F3349" s="50">
        <f>E3349*0.6</f>
        <v>12780</v>
      </c>
      <c r="G3349" s="51">
        <f>E3349*0.65</f>
        <v>13845</v>
      </c>
      <c r="H3349" s="51">
        <f>E3349*0.7</f>
        <v>14909.999999999998</v>
      </c>
      <c r="I3349" s="51">
        <f>E3349*0.75</f>
        <v>15975</v>
      </c>
      <c r="J3349" s="52">
        <f>E3349*0.9</f>
        <v>19170</v>
      </c>
      <c r="K3349" s="13" t="s">
        <v>8794</v>
      </c>
      <c r="M3349" s="54"/>
      <c r="N3349" s="54"/>
    </row>
    <row r="3350" spans="2:14" ht="30.75" customHeight="1" x14ac:dyDescent="0.3">
      <c r="B3350" s="41">
        <v>2600572</v>
      </c>
      <c r="C3350" s="43" t="s">
        <v>4589</v>
      </c>
      <c r="D3350" s="12" t="s">
        <v>7310</v>
      </c>
      <c r="E3350" s="55" t="s">
        <v>8917</v>
      </c>
      <c r="F3350" s="56" t="s">
        <v>8917</v>
      </c>
      <c r="G3350" s="57" t="s">
        <v>8917</v>
      </c>
      <c r="H3350" s="57" t="s">
        <v>8917</v>
      </c>
      <c r="I3350" s="57" t="s">
        <v>8917</v>
      </c>
      <c r="J3350" s="58" t="s">
        <v>8917</v>
      </c>
      <c r="K3350" s="48" t="s">
        <v>8793</v>
      </c>
      <c r="M3350" s="54"/>
      <c r="N3350" s="54"/>
    </row>
    <row r="3351" spans="2:14" ht="30.75" customHeight="1" x14ac:dyDescent="0.3">
      <c r="B3351" s="41">
        <v>2651453</v>
      </c>
      <c r="C3351" s="43" t="s">
        <v>2840</v>
      </c>
      <c r="D3351" s="12" t="s">
        <v>7311</v>
      </c>
      <c r="E3351" s="49">
        <v>14470</v>
      </c>
      <c r="F3351" s="50">
        <f>E3351*0.6</f>
        <v>8682</v>
      </c>
      <c r="G3351" s="51">
        <f>E3351*0.65</f>
        <v>9405.5</v>
      </c>
      <c r="H3351" s="51">
        <f>E3351*0.7</f>
        <v>10129</v>
      </c>
      <c r="I3351" s="51">
        <f>E3351*0.75</f>
        <v>10852.5</v>
      </c>
      <c r="J3351" s="52">
        <f>E3351*0.9</f>
        <v>13023</v>
      </c>
      <c r="K3351" s="13" t="s">
        <v>8794</v>
      </c>
      <c r="M3351" s="54"/>
      <c r="N3351" s="54"/>
    </row>
    <row r="3352" spans="2:14" ht="30.75" customHeight="1" x14ac:dyDescent="0.3">
      <c r="B3352" s="41">
        <v>2600028</v>
      </c>
      <c r="C3352" s="43" t="s">
        <v>2841</v>
      </c>
      <c r="D3352" s="12" t="s">
        <v>7312</v>
      </c>
      <c r="E3352" s="55" t="s">
        <v>8917</v>
      </c>
      <c r="F3352" s="56" t="s">
        <v>8917</v>
      </c>
      <c r="G3352" s="57" t="s">
        <v>8917</v>
      </c>
      <c r="H3352" s="57" t="s">
        <v>8917</v>
      </c>
      <c r="I3352" s="57" t="s">
        <v>8917</v>
      </c>
      <c r="J3352" s="58" t="s">
        <v>8917</v>
      </c>
      <c r="K3352" s="48" t="s">
        <v>8793</v>
      </c>
      <c r="M3352" s="54"/>
      <c r="N3352" s="54"/>
    </row>
    <row r="3353" spans="2:14" ht="30.75" customHeight="1" x14ac:dyDescent="0.3">
      <c r="B3353" s="41">
        <v>2651059</v>
      </c>
      <c r="C3353" s="43" t="s">
        <v>2842</v>
      </c>
      <c r="D3353" s="12" t="s">
        <v>7313</v>
      </c>
      <c r="E3353" s="55" t="s">
        <v>8917</v>
      </c>
      <c r="F3353" s="56" t="s">
        <v>8917</v>
      </c>
      <c r="G3353" s="57" t="s">
        <v>8917</v>
      </c>
      <c r="H3353" s="57" t="s">
        <v>8917</v>
      </c>
      <c r="I3353" s="57" t="s">
        <v>8917</v>
      </c>
      <c r="J3353" s="58" t="s">
        <v>8917</v>
      </c>
      <c r="K3353" s="48" t="s">
        <v>8793</v>
      </c>
      <c r="M3353" s="54"/>
      <c r="N3353" s="54"/>
    </row>
    <row r="3354" spans="2:14" ht="30.75" customHeight="1" x14ac:dyDescent="0.3">
      <c r="B3354" s="41">
        <v>2651060</v>
      </c>
      <c r="C3354" s="43" t="s">
        <v>2843</v>
      </c>
      <c r="D3354" s="12" t="s">
        <v>7314</v>
      </c>
      <c r="E3354" s="55" t="s">
        <v>8917</v>
      </c>
      <c r="F3354" s="56" t="s">
        <v>8917</v>
      </c>
      <c r="G3354" s="57" t="s">
        <v>8917</v>
      </c>
      <c r="H3354" s="57" t="s">
        <v>8917</v>
      </c>
      <c r="I3354" s="57" t="s">
        <v>8917</v>
      </c>
      <c r="J3354" s="58" t="s">
        <v>8917</v>
      </c>
      <c r="K3354" s="48" t="s">
        <v>8793</v>
      </c>
      <c r="M3354" s="54"/>
      <c r="N3354" s="54"/>
    </row>
    <row r="3355" spans="2:14" ht="30.75" customHeight="1" x14ac:dyDescent="0.3">
      <c r="B3355" s="41">
        <v>2600010</v>
      </c>
      <c r="C3355" s="43" t="s">
        <v>2844</v>
      </c>
      <c r="D3355" s="12" t="s">
        <v>7315</v>
      </c>
      <c r="E3355" s="55" t="s">
        <v>8917</v>
      </c>
      <c r="F3355" s="56" t="s">
        <v>8917</v>
      </c>
      <c r="G3355" s="57" t="s">
        <v>8917</v>
      </c>
      <c r="H3355" s="57" t="s">
        <v>8917</v>
      </c>
      <c r="I3355" s="57" t="s">
        <v>8917</v>
      </c>
      <c r="J3355" s="58" t="s">
        <v>8917</v>
      </c>
      <c r="K3355" s="48" t="s">
        <v>8793</v>
      </c>
      <c r="M3355" s="54"/>
      <c r="N3355" s="54"/>
    </row>
    <row r="3356" spans="2:14" ht="30.75" customHeight="1" x14ac:dyDescent="0.3">
      <c r="B3356" s="41">
        <v>2600556</v>
      </c>
      <c r="C3356" s="43" t="s">
        <v>2845</v>
      </c>
      <c r="D3356" s="12" t="s">
        <v>7316</v>
      </c>
      <c r="E3356" s="49">
        <v>12260</v>
      </c>
      <c r="F3356" s="50">
        <f>E3356*0.6</f>
        <v>7356</v>
      </c>
      <c r="G3356" s="51">
        <f>E3356*0.65</f>
        <v>7969</v>
      </c>
      <c r="H3356" s="51">
        <f>E3356*0.7</f>
        <v>8582</v>
      </c>
      <c r="I3356" s="51">
        <f>E3356*0.75</f>
        <v>9195</v>
      </c>
      <c r="J3356" s="52">
        <f>E3356*0.9</f>
        <v>11034</v>
      </c>
      <c r="K3356" s="13" t="s">
        <v>8794</v>
      </c>
      <c r="M3356" s="54"/>
      <c r="N3356" s="54"/>
    </row>
    <row r="3357" spans="2:14" ht="30.75" customHeight="1" x14ac:dyDescent="0.3">
      <c r="B3357" s="41">
        <v>2600142</v>
      </c>
      <c r="C3357" s="43" t="s">
        <v>2846</v>
      </c>
      <c r="D3357" s="12"/>
      <c r="E3357" s="55" t="s">
        <v>8917</v>
      </c>
      <c r="F3357" s="56" t="s">
        <v>8917</v>
      </c>
      <c r="G3357" s="57" t="s">
        <v>8917</v>
      </c>
      <c r="H3357" s="57" t="s">
        <v>8917</v>
      </c>
      <c r="I3357" s="57" t="s">
        <v>8917</v>
      </c>
      <c r="J3357" s="58" t="s">
        <v>8917</v>
      </c>
      <c r="K3357" s="48" t="s">
        <v>8793</v>
      </c>
      <c r="M3357" s="54"/>
      <c r="N3357" s="54"/>
    </row>
    <row r="3358" spans="2:14" ht="30.75" customHeight="1" x14ac:dyDescent="0.3">
      <c r="B3358" s="41">
        <v>2600143</v>
      </c>
      <c r="C3358" s="43" t="s">
        <v>2847</v>
      </c>
      <c r="D3358" s="12"/>
      <c r="E3358" s="55" t="s">
        <v>8917</v>
      </c>
      <c r="F3358" s="56" t="s">
        <v>8917</v>
      </c>
      <c r="G3358" s="57" t="s">
        <v>8917</v>
      </c>
      <c r="H3358" s="57" t="s">
        <v>8917</v>
      </c>
      <c r="I3358" s="57" t="s">
        <v>8917</v>
      </c>
      <c r="J3358" s="58" t="s">
        <v>8917</v>
      </c>
      <c r="K3358" s="48" t="s">
        <v>8793</v>
      </c>
      <c r="M3358" s="54"/>
      <c r="N3358" s="54"/>
    </row>
    <row r="3359" spans="2:14" ht="30.75" customHeight="1" x14ac:dyDescent="0.3">
      <c r="B3359" s="41">
        <v>2651578</v>
      </c>
      <c r="C3359" s="43" t="s">
        <v>2848</v>
      </c>
      <c r="D3359" s="12" t="s">
        <v>7317</v>
      </c>
      <c r="E3359" s="49">
        <v>10810</v>
      </c>
      <c r="F3359" s="50">
        <f>E3359*0.6</f>
        <v>6486</v>
      </c>
      <c r="G3359" s="51">
        <f>E3359*0.65</f>
        <v>7026.5</v>
      </c>
      <c r="H3359" s="51">
        <f>E3359*0.7</f>
        <v>7566.9999999999991</v>
      </c>
      <c r="I3359" s="51">
        <f>E3359*0.75</f>
        <v>8107.5</v>
      </c>
      <c r="J3359" s="52">
        <f>E3359*0.9</f>
        <v>9729</v>
      </c>
      <c r="K3359" s="13" t="s">
        <v>8794</v>
      </c>
      <c r="M3359" s="54"/>
      <c r="N3359" s="54"/>
    </row>
    <row r="3360" spans="2:14" ht="30.75" customHeight="1" x14ac:dyDescent="0.3">
      <c r="B3360" s="41">
        <v>2651718</v>
      </c>
      <c r="C3360" s="43" t="s">
        <v>2849</v>
      </c>
      <c r="D3360" s="12" t="s">
        <v>7318</v>
      </c>
      <c r="E3360" s="49">
        <v>11950</v>
      </c>
      <c r="F3360" s="50">
        <f>E3360*0.6</f>
        <v>7170</v>
      </c>
      <c r="G3360" s="51">
        <f>E3360*0.65</f>
        <v>7767.5</v>
      </c>
      <c r="H3360" s="51">
        <f>E3360*0.7</f>
        <v>8365</v>
      </c>
      <c r="I3360" s="51">
        <f>E3360*0.75</f>
        <v>8962.5</v>
      </c>
      <c r="J3360" s="52">
        <f>E3360*0.9</f>
        <v>10755</v>
      </c>
      <c r="K3360" s="13" t="s">
        <v>8794</v>
      </c>
      <c r="M3360" s="54"/>
      <c r="N3360" s="54"/>
    </row>
    <row r="3361" spans="2:14" ht="30.75" customHeight="1" x14ac:dyDescent="0.3">
      <c r="B3361" s="41">
        <v>2600011</v>
      </c>
      <c r="C3361" s="43" t="s">
        <v>2850</v>
      </c>
      <c r="D3361" s="12" t="s">
        <v>7319</v>
      </c>
      <c r="E3361" s="55" t="s">
        <v>8917</v>
      </c>
      <c r="F3361" s="56" t="s">
        <v>8917</v>
      </c>
      <c r="G3361" s="57" t="s">
        <v>8917</v>
      </c>
      <c r="H3361" s="57" t="s">
        <v>8917</v>
      </c>
      <c r="I3361" s="57" t="s">
        <v>8917</v>
      </c>
      <c r="J3361" s="58" t="s">
        <v>8917</v>
      </c>
      <c r="K3361" s="48" t="s">
        <v>8793</v>
      </c>
      <c r="M3361" s="54"/>
      <c r="N3361" s="54"/>
    </row>
    <row r="3362" spans="2:14" ht="30.75" customHeight="1" x14ac:dyDescent="0.3">
      <c r="B3362" s="41">
        <v>2600012</v>
      </c>
      <c r="C3362" s="43" t="s">
        <v>2851</v>
      </c>
      <c r="D3362" s="12" t="s">
        <v>7320</v>
      </c>
      <c r="E3362" s="55" t="s">
        <v>8917</v>
      </c>
      <c r="F3362" s="56" t="s">
        <v>8917</v>
      </c>
      <c r="G3362" s="57" t="s">
        <v>8917</v>
      </c>
      <c r="H3362" s="57" t="s">
        <v>8917</v>
      </c>
      <c r="I3362" s="57" t="s">
        <v>8917</v>
      </c>
      <c r="J3362" s="58" t="s">
        <v>8917</v>
      </c>
      <c r="K3362" s="48" t="s">
        <v>8793</v>
      </c>
      <c r="M3362" s="54"/>
      <c r="N3362" s="54"/>
    </row>
    <row r="3363" spans="2:14" ht="30.75" customHeight="1" x14ac:dyDescent="0.3">
      <c r="B3363" s="41">
        <v>2600013</v>
      </c>
      <c r="C3363" s="43" t="s">
        <v>2852</v>
      </c>
      <c r="D3363" s="12" t="s">
        <v>7321</v>
      </c>
      <c r="E3363" s="55" t="s">
        <v>8917</v>
      </c>
      <c r="F3363" s="56" t="s">
        <v>8917</v>
      </c>
      <c r="G3363" s="57" t="s">
        <v>8917</v>
      </c>
      <c r="H3363" s="57" t="s">
        <v>8917</v>
      </c>
      <c r="I3363" s="57" t="s">
        <v>8917</v>
      </c>
      <c r="J3363" s="58" t="s">
        <v>8917</v>
      </c>
      <c r="K3363" s="48" t="s">
        <v>8793</v>
      </c>
      <c r="M3363" s="54"/>
      <c r="N3363" s="54"/>
    </row>
    <row r="3364" spans="2:14" ht="30.75" customHeight="1" x14ac:dyDescent="0.3">
      <c r="B3364" s="41">
        <v>2600040</v>
      </c>
      <c r="C3364" s="43" t="s">
        <v>2853</v>
      </c>
      <c r="D3364" s="12" t="s">
        <v>7322</v>
      </c>
      <c r="E3364" s="55" t="s">
        <v>8917</v>
      </c>
      <c r="F3364" s="56" t="s">
        <v>8917</v>
      </c>
      <c r="G3364" s="57" t="s">
        <v>8917</v>
      </c>
      <c r="H3364" s="57" t="s">
        <v>8917</v>
      </c>
      <c r="I3364" s="57" t="s">
        <v>8917</v>
      </c>
      <c r="J3364" s="58" t="s">
        <v>8917</v>
      </c>
      <c r="K3364" s="48" t="s">
        <v>8793</v>
      </c>
      <c r="M3364" s="54"/>
      <c r="N3364" s="54"/>
    </row>
    <row r="3365" spans="2:14" ht="30.75" customHeight="1" x14ac:dyDescent="0.3">
      <c r="B3365" s="41">
        <v>2600050</v>
      </c>
      <c r="C3365" s="43" t="s">
        <v>2854</v>
      </c>
      <c r="D3365" s="12" t="s">
        <v>7323</v>
      </c>
      <c r="E3365" s="55" t="s">
        <v>8917</v>
      </c>
      <c r="F3365" s="56" t="s">
        <v>8917</v>
      </c>
      <c r="G3365" s="57" t="s">
        <v>8917</v>
      </c>
      <c r="H3365" s="57" t="s">
        <v>8917</v>
      </c>
      <c r="I3365" s="57" t="s">
        <v>8917</v>
      </c>
      <c r="J3365" s="58" t="s">
        <v>8917</v>
      </c>
      <c r="K3365" s="48" t="s">
        <v>8793</v>
      </c>
      <c r="M3365" s="54"/>
      <c r="N3365" s="54"/>
    </row>
    <row r="3366" spans="2:14" ht="30.75" customHeight="1" x14ac:dyDescent="0.3">
      <c r="B3366" s="41">
        <v>2600404</v>
      </c>
      <c r="C3366" s="43" t="s">
        <v>2855</v>
      </c>
      <c r="D3366" s="12" t="s">
        <v>7324</v>
      </c>
      <c r="E3366" s="55" t="s">
        <v>8917</v>
      </c>
      <c r="F3366" s="56" t="s">
        <v>8917</v>
      </c>
      <c r="G3366" s="57" t="s">
        <v>8917</v>
      </c>
      <c r="H3366" s="57" t="s">
        <v>8917</v>
      </c>
      <c r="I3366" s="57" t="s">
        <v>8917</v>
      </c>
      <c r="J3366" s="58" t="s">
        <v>8917</v>
      </c>
      <c r="K3366" s="48" t="s">
        <v>8793</v>
      </c>
      <c r="M3366" s="54"/>
      <c r="N3366" s="54"/>
    </row>
    <row r="3367" spans="2:14" ht="30.75" customHeight="1" x14ac:dyDescent="0.3">
      <c r="B3367" s="41">
        <v>2600573</v>
      </c>
      <c r="C3367" s="43" t="s">
        <v>2856</v>
      </c>
      <c r="D3367" s="12" t="s">
        <v>7325</v>
      </c>
      <c r="E3367" s="55" t="s">
        <v>8917</v>
      </c>
      <c r="F3367" s="56" t="s">
        <v>8917</v>
      </c>
      <c r="G3367" s="57" t="s">
        <v>8917</v>
      </c>
      <c r="H3367" s="57" t="s">
        <v>8917</v>
      </c>
      <c r="I3367" s="57" t="s">
        <v>8917</v>
      </c>
      <c r="J3367" s="58" t="s">
        <v>8917</v>
      </c>
      <c r="K3367" s="48" t="s">
        <v>8793</v>
      </c>
      <c r="M3367" s="54"/>
      <c r="N3367" s="54"/>
    </row>
    <row r="3368" spans="2:14" ht="30.75" customHeight="1" x14ac:dyDescent="0.3">
      <c r="B3368" s="41">
        <v>8601902</v>
      </c>
      <c r="C3368" s="43" t="s">
        <v>2857</v>
      </c>
      <c r="D3368" s="12" t="s">
        <v>7326</v>
      </c>
      <c r="E3368" s="49">
        <v>4150</v>
      </c>
      <c r="F3368" s="50">
        <f>E3368*0.6</f>
        <v>2490</v>
      </c>
      <c r="G3368" s="51">
        <f>E3368*0.65</f>
        <v>2697.5</v>
      </c>
      <c r="H3368" s="51">
        <f>E3368*0.7</f>
        <v>2905</v>
      </c>
      <c r="I3368" s="51">
        <f>E3368*0.75</f>
        <v>3112.5</v>
      </c>
      <c r="J3368" s="52">
        <f>E3368*0.9</f>
        <v>3735</v>
      </c>
      <c r="K3368" s="48"/>
      <c r="M3368" s="54"/>
      <c r="N3368" s="54"/>
    </row>
    <row r="3369" spans="2:14" ht="30.75" customHeight="1" x14ac:dyDescent="0.3">
      <c r="B3369" s="41">
        <v>2600402</v>
      </c>
      <c r="C3369" s="43" t="s">
        <v>2858</v>
      </c>
      <c r="D3369" s="12" t="s">
        <v>7327</v>
      </c>
      <c r="E3369" s="55" t="s">
        <v>8917</v>
      </c>
      <c r="F3369" s="56" t="s">
        <v>8917</v>
      </c>
      <c r="G3369" s="57" t="s">
        <v>8917</v>
      </c>
      <c r="H3369" s="57" t="s">
        <v>8917</v>
      </c>
      <c r="I3369" s="57" t="s">
        <v>8917</v>
      </c>
      <c r="J3369" s="58" t="s">
        <v>8917</v>
      </c>
      <c r="K3369" s="48" t="s">
        <v>8793</v>
      </c>
      <c r="M3369" s="54"/>
      <c r="N3369" s="54"/>
    </row>
    <row r="3370" spans="2:14" ht="30.75" customHeight="1" x14ac:dyDescent="0.3">
      <c r="B3370" s="41">
        <v>2600310</v>
      </c>
      <c r="C3370" s="43" t="s">
        <v>2859</v>
      </c>
      <c r="D3370" s="12" t="s">
        <v>7328</v>
      </c>
      <c r="E3370" s="55" t="s">
        <v>8917</v>
      </c>
      <c r="F3370" s="56" t="s">
        <v>8917</v>
      </c>
      <c r="G3370" s="57" t="s">
        <v>8917</v>
      </c>
      <c r="H3370" s="57" t="s">
        <v>8917</v>
      </c>
      <c r="I3370" s="57" t="s">
        <v>8917</v>
      </c>
      <c r="J3370" s="58" t="s">
        <v>8917</v>
      </c>
      <c r="K3370" s="48" t="s">
        <v>8793</v>
      </c>
      <c r="M3370" s="54"/>
      <c r="N3370" s="54"/>
    </row>
    <row r="3371" spans="2:14" ht="30.75" customHeight="1" x14ac:dyDescent="0.3">
      <c r="B3371" s="41">
        <v>2600055</v>
      </c>
      <c r="C3371" s="43" t="s">
        <v>2860</v>
      </c>
      <c r="D3371" s="12" t="s">
        <v>7329</v>
      </c>
      <c r="E3371" s="55" t="s">
        <v>8917</v>
      </c>
      <c r="F3371" s="56" t="s">
        <v>8917</v>
      </c>
      <c r="G3371" s="57" t="s">
        <v>8917</v>
      </c>
      <c r="H3371" s="57" t="s">
        <v>8917</v>
      </c>
      <c r="I3371" s="57" t="s">
        <v>8917</v>
      </c>
      <c r="J3371" s="58" t="s">
        <v>8917</v>
      </c>
      <c r="K3371" s="48" t="s">
        <v>8793</v>
      </c>
      <c r="M3371" s="54"/>
      <c r="N3371" s="54"/>
    </row>
    <row r="3372" spans="2:14" ht="30.75" customHeight="1" x14ac:dyDescent="0.3">
      <c r="B3372" s="41">
        <v>2600035</v>
      </c>
      <c r="C3372" s="43" t="s">
        <v>2861</v>
      </c>
      <c r="D3372" s="12" t="s">
        <v>7330</v>
      </c>
      <c r="E3372" s="55" t="s">
        <v>8917</v>
      </c>
      <c r="F3372" s="56" t="s">
        <v>8917</v>
      </c>
      <c r="G3372" s="57" t="s">
        <v>8917</v>
      </c>
      <c r="H3372" s="57" t="s">
        <v>8917</v>
      </c>
      <c r="I3372" s="57" t="s">
        <v>8917</v>
      </c>
      <c r="J3372" s="58" t="s">
        <v>8917</v>
      </c>
      <c r="K3372" s="48" t="s">
        <v>8793</v>
      </c>
      <c r="M3372" s="54"/>
      <c r="N3372" s="54"/>
    </row>
    <row r="3373" spans="2:14" ht="30.75" customHeight="1" x14ac:dyDescent="0.3">
      <c r="B3373" s="41">
        <v>2600020</v>
      </c>
      <c r="C3373" s="43" t="s">
        <v>2862</v>
      </c>
      <c r="D3373" s="12" t="s">
        <v>7331</v>
      </c>
      <c r="E3373" s="55" t="s">
        <v>8917</v>
      </c>
      <c r="F3373" s="56" t="s">
        <v>8917</v>
      </c>
      <c r="G3373" s="57" t="s">
        <v>8917</v>
      </c>
      <c r="H3373" s="57" t="s">
        <v>8917</v>
      </c>
      <c r="I3373" s="57" t="s">
        <v>8917</v>
      </c>
      <c r="J3373" s="58" t="s">
        <v>8917</v>
      </c>
      <c r="K3373" s="48" t="s">
        <v>8793</v>
      </c>
      <c r="M3373" s="54"/>
      <c r="N3373" s="54"/>
    </row>
    <row r="3374" spans="2:14" ht="30.75" customHeight="1" x14ac:dyDescent="0.3">
      <c r="B3374" s="41">
        <v>2600021</v>
      </c>
      <c r="C3374" s="43" t="s">
        <v>2863</v>
      </c>
      <c r="D3374" s="12" t="s">
        <v>7332</v>
      </c>
      <c r="E3374" s="55" t="s">
        <v>8917</v>
      </c>
      <c r="F3374" s="56" t="s">
        <v>8917</v>
      </c>
      <c r="G3374" s="57" t="s">
        <v>8917</v>
      </c>
      <c r="H3374" s="57" t="s">
        <v>8917</v>
      </c>
      <c r="I3374" s="57" t="s">
        <v>8917</v>
      </c>
      <c r="J3374" s="58" t="s">
        <v>8917</v>
      </c>
      <c r="K3374" s="48" t="s">
        <v>8793</v>
      </c>
      <c r="M3374" s="54"/>
      <c r="N3374" s="54"/>
    </row>
    <row r="3375" spans="2:14" ht="30.75" customHeight="1" x14ac:dyDescent="0.3">
      <c r="B3375" s="41">
        <v>2600135</v>
      </c>
      <c r="C3375" s="43" t="s">
        <v>2864</v>
      </c>
      <c r="D3375" s="12" t="s">
        <v>7333</v>
      </c>
      <c r="E3375" s="55" t="s">
        <v>8917</v>
      </c>
      <c r="F3375" s="56" t="s">
        <v>8917</v>
      </c>
      <c r="G3375" s="57" t="s">
        <v>8917</v>
      </c>
      <c r="H3375" s="57" t="s">
        <v>8917</v>
      </c>
      <c r="I3375" s="57" t="s">
        <v>8917</v>
      </c>
      <c r="J3375" s="58" t="s">
        <v>8917</v>
      </c>
      <c r="K3375" s="48" t="s">
        <v>8793</v>
      </c>
      <c r="M3375" s="54"/>
      <c r="N3375" s="54"/>
    </row>
    <row r="3376" spans="2:14" ht="30.75" customHeight="1" x14ac:dyDescent="0.3">
      <c r="B3376" s="41">
        <v>2600144</v>
      </c>
      <c r="C3376" s="43" t="s">
        <v>2865</v>
      </c>
      <c r="D3376" s="12" t="s">
        <v>7334</v>
      </c>
      <c r="E3376" s="49">
        <v>21590</v>
      </c>
      <c r="F3376" s="50">
        <f>E3376*0.6</f>
        <v>12954</v>
      </c>
      <c r="G3376" s="51">
        <f>E3376*0.65</f>
        <v>14033.5</v>
      </c>
      <c r="H3376" s="51">
        <f>E3376*0.7</f>
        <v>15112.999999999998</v>
      </c>
      <c r="I3376" s="51">
        <f>E3376*0.75</f>
        <v>16192.5</v>
      </c>
      <c r="J3376" s="52">
        <f>E3376*0.9</f>
        <v>19431</v>
      </c>
      <c r="K3376" s="13" t="s">
        <v>8794</v>
      </c>
      <c r="M3376" s="54"/>
      <c r="N3376" s="54"/>
    </row>
    <row r="3377" spans="2:14" ht="30.75" customHeight="1" x14ac:dyDescent="0.3">
      <c r="B3377" s="41">
        <v>2651581</v>
      </c>
      <c r="C3377" s="43" t="s">
        <v>2866</v>
      </c>
      <c r="D3377" s="12" t="s">
        <v>7335</v>
      </c>
      <c r="E3377" s="55" t="s">
        <v>8917</v>
      </c>
      <c r="F3377" s="56" t="s">
        <v>8917</v>
      </c>
      <c r="G3377" s="57" t="s">
        <v>8917</v>
      </c>
      <c r="H3377" s="57" t="s">
        <v>8917</v>
      </c>
      <c r="I3377" s="57" t="s">
        <v>8917</v>
      </c>
      <c r="J3377" s="58" t="s">
        <v>8917</v>
      </c>
      <c r="K3377" s="48" t="s">
        <v>8793</v>
      </c>
      <c r="M3377" s="54"/>
      <c r="N3377" s="54"/>
    </row>
    <row r="3378" spans="2:14" ht="30.75" customHeight="1" x14ac:dyDescent="0.3">
      <c r="B3378" s="41">
        <v>2651519</v>
      </c>
      <c r="C3378" s="43" t="s">
        <v>2867</v>
      </c>
      <c r="D3378" s="12" t="s">
        <v>7336</v>
      </c>
      <c r="E3378" s="55" t="s">
        <v>8917</v>
      </c>
      <c r="F3378" s="56" t="s">
        <v>8917</v>
      </c>
      <c r="G3378" s="57" t="s">
        <v>8917</v>
      </c>
      <c r="H3378" s="57" t="s">
        <v>8917</v>
      </c>
      <c r="I3378" s="57" t="s">
        <v>8917</v>
      </c>
      <c r="J3378" s="58" t="s">
        <v>8917</v>
      </c>
      <c r="K3378" s="48" t="s">
        <v>8793</v>
      </c>
      <c r="M3378" s="54"/>
      <c r="N3378" s="54"/>
    </row>
    <row r="3379" spans="2:14" ht="30.75" customHeight="1" x14ac:dyDescent="0.3">
      <c r="B3379" s="41">
        <v>2600029</v>
      </c>
      <c r="C3379" s="43" t="s">
        <v>2868</v>
      </c>
      <c r="D3379" s="12" t="s">
        <v>7337</v>
      </c>
      <c r="E3379" s="55" t="s">
        <v>8917</v>
      </c>
      <c r="F3379" s="56" t="s">
        <v>8917</v>
      </c>
      <c r="G3379" s="57" t="s">
        <v>8917</v>
      </c>
      <c r="H3379" s="57" t="s">
        <v>8917</v>
      </c>
      <c r="I3379" s="57" t="s">
        <v>8917</v>
      </c>
      <c r="J3379" s="58" t="s">
        <v>8917</v>
      </c>
      <c r="K3379" s="48" t="s">
        <v>8793</v>
      </c>
      <c r="M3379" s="54"/>
      <c r="N3379" s="54"/>
    </row>
    <row r="3380" spans="2:14" ht="30.75" customHeight="1" x14ac:dyDescent="0.3">
      <c r="B3380" s="41">
        <v>2600045</v>
      </c>
      <c r="C3380" s="43" t="s">
        <v>2869</v>
      </c>
      <c r="D3380" s="12" t="s">
        <v>7338</v>
      </c>
      <c r="E3380" s="55" t="s">
        <v>8917</v>
      </c>
      <c r="F3380" s="56" t="s">
        <v>8917</v>
      </c>
      <c r="G3380" s="57" t="s">
        <v>8917</v>
      </c>
      <c r="H3380" s="57" t="s">
        <v>8917</v>
      </c>
      <c r="I3380" s="57" t="s">
        <v>8917</v>
      </c>
      <c r="J3380" s="58" t="s">
        <v>8917</v>
      </c>
      <c r="K3380" s="48" t="s">
        <v>8793</v>
      </c>
      <c r="M3380" s="54"/>
      <c r="N3380" s="54"/>
    </row>
    <row r="3381" spans="2:14" ht="30.75" customHeight="1" x14ac:dyDescent="0.3">
      <c r="B3381" s="41">
        <v>2600403</v>
      </c>
      <c r="C3381" s="43" t="s">
        <v>2870</v>
      </c>
      <c r="D3381" s="12" t="s">
        <v>7339</v>
      </c>
      <c r="E3381" s="55" t="s">
        <v>8917</v>
      </c>
      <c r="F3381" s="56" t="s">
        <v>8917</v>
      </c>
      <c r="G3381" s="57" t="s">
        <v>8917</v>
      </c>
      <c r="H3381" s="57" t="s">
        <v>8917</v>
      </c>
      <c r="I3381" s="57" t="s">
        <v>8917</v>
      </c>
      <c r="J3381" s="58" t="s">
        <v>8917</v>
      </c>
      <c r="K3381" s="48" t="s">
        <v>8793</v>
      </c>
      <c r="M3381" s="54"/>
      <c r="N3381" s="54"/>
    </row>
    <row r="3382" spans="2:14" ht="30.75" customHeight="1" x14ac:dyDescent="0.3">
      <c r="B3382" s="41">
        <v>2600062</v>
      </c>
      <c r="C3382" s="43" t="s">
        <v>4590</v>
      </c>
      <c r="D3382" s="12" t="s">
        <v>7340</v>
      </c>
      <c r="E3382" s="55" t="s">
        <v>8917</v>
      </c>
      <c r="F3382" s="56" t="s">
        <v>8917</v>
      </c>
      <c r="G3382" s="57" t="s">
        <v>8917</v>
      </c>
      <c r="H3382" s="57" t="s">
        <v>8917</v>
      </c>
      <c r="I3382" s="57" t="s">
        <v>8917</v>
      </c>
      <c r="J3382" s="58" t="s">
        <v>8917</v>
      </c>
      <c r="K3382" s="48" t="s">
        <v>8793</v>
      </c>
      <c r="M3382" s="54"/>
      <c r="N3382" s="54"/>
    </row>
    <row r="3383" spans="2:14" ht="30.75" customHeight="1" x14ac:dyDescent="0.3">
      <c r="B3383" s="41">
        <v>2651806</v>
      </c>
      <c r="C3383" s="43" t="s">
        <v>2871</v>
      </c>
      <c r="D3383" s="12" t="s">
        <v>7341</v>
      </c>
      <c r="E3383" s="49">
        <v>1590</v>
      </c>
      <c r="F3383" s="50">
        <f t="shared" ref="F3383:F3388" si="430">E3383*0.6</f>
        <v>954</v>
      </c>
      <c r="G3383" s="51">
        <f t="shared" ref="G3383:G3388" si="431">E3383*0.65</f>
        <v>1033.5</v>
      </c>
      <c r="H3383" s="51">
        <f t="shared" ref="H3383:H3388" si="432">E3383*0.7</f>
        <v>1113</v>
      </c>
      <c r="I3383" s="51">
        <f t="shared" ref="I3383:I3388" si="433">E3383*0.75</f>
        <v>1192.5</v>
      </c>
      <c r="J3383" s="52">
        <f t="shared" ref="J3383:J3388" si="434">E3383*0.9</f>
        <v>1431</v>
      </c>
      <c r="K3383" s="13" t="s">
        <v>8794</v>
      </c>
      <c r="M3383" s="54"/>
      <c r="N3383" s="54"/>
    </row>
    <row r="3384" spans="2:14" ht="30.75" customHeight="1" x14ac:dyDescent="0.3">
      <c r="B3384" s="41">
        <v>2600555</v>
      </c>
      <c r="C3384" s="43" t="s">
        <v>4591</v>
      </c>
      <c r="D3384" s="12" t="s">
        <v>7342</v>
      </c>
      <c r="E3384" s="49">
        <v>13820</v>
      </c>
      <c r="F3384" s="50">
        <f t="shared" si="430"/>
        <v>8292</v>
      </c>
      <c r="G3384" s="51">
        <f t="shared" si="431"/>
        <v>8983</v>
      </c>
      <c r="H3384" s="51">
        <f t="shared" si="432"/>
        <v>9674</v>
      </c>
      <c r="I3384" s="51">
        <f t="shared" si="433"/>
        <v>10365</v>
      </c>
      <c r="J3384" s="52">
        <f t="shared" si="434"/>
        <v>12438</v>
      </c>
      <c r="K3384" s="13" t="s">
        <v>8794</v>
      </c>
      <c r="M3384" s="54"/>
      <c r="N3384" s="54"/>
    </row>
    <row r="3385" spans="2:14" ht="30.75" customHeight="1" x14ac:dyDescent="0.3">
      <c r="B3385" s="41">
        <v>2651720</v>
      </c>
      <c r="C3385" s="43" t="s">
        <v>2872</v>
      </c>
      <c r="D3385" s="12" t="s">
        <v>7343</v>
      </c>
      <c r="E3385" s="49">
        <v>7870</v>
      </c>
      <c r="F3385" s="50">
        <f t="shared" si="430"/>
        <v>4722</v>
      </c>
      <c r="G3385" s="51">
        <f t="shared" si="431"/>
        <v>5115.5</v>
      </c>
      <c r="H3385" s="51">
        <f t="shared" si="432"/>
        <v>5509</v>
      </c>
      <c r="I3385" s="51">
        <f t="shared" si="433"/>
        <v>5902.5</v>
      </c>
      <c r="J3385" s="52">
        <f t="shared" si="434"/>
        <v>7083</v>
      </c>
      <c r="K3385" s="13" t="s">
        <v>8794</v>
      </c>
      <c r="M3385" s="54"/>
      <c r="N3385" s="54"/>
    </row>
    <row r="3386" spans="2:14" ht="30.75" customHeight="1" x14ac:dyDescent="0.3">
      <c r="B3386" s="41">
        <v>2651452</v>
      </c>
      <c r="C3386" s="43" t="s">
        <v>4592</v>
      </c>
      <c r="D3386" s="12" t="s">
        <v>7344</v>
      </c>
      <c r="E3386" s="49">
        <v>42460</v>
      </c>
      <c r="F3386" s="50">
        <f t="shared" si="430"/>
        <v>25476</v>
      </c>
      <c r="G3386" s="51">
        <f t="shared" si="431"/>
        <v>27599</v>
      </c>
      <c r="H3386" s="51">
        <f t="shared" si="432"/>
        <v>29721.999999999996</v>
      </c>
      <c r="I3386" s="51">
        <f t="shared" si="433"/>
        <v>31845</v>
      </c>
      <c r="J3386" s="52">
        <f t="shared" si="434"/>
        <v>38214</v>
      </c>
      <c r="K3386" s="13" t="s">
        <v>8794</v>
      </c>
      <c r="M3386" s="54"/>
      <c r="N3386" s="54"/>
    </row>
    <row r="3387" spans="2:14" ht="30.75" customHeight="1" x14ac:dyDescent="0.3">
      <c r="B3387" s="41">
        <v>2800635</v>
      </c>
      <c r="C3387" s="43" t="s">
        <v>2873</v>
      </c>
      <c r="D3387" s="12" t="s">
        <v>7345</v>
      </c>
      <c r="E3387" s="49">
        <v>2550</v>
      </c>
      <c r="F3387" s="50">
        <f t="shared" si="430"/>
        <v>1530</v>
      </c>
      <c r="G3387" s="51">
        <f t="shared" si="431"/>
        <v>1657.5</v>
      </c>
      <c r="H3387" s="51">
        <f t="shared" si="432"/>
        <v>1785</v>
      </c>
      <c r="I3387" s="51">
        <f t="shared" si="433"/>
        <v>1912.5</v>
      </c>
      <c r="J3387" s="52">
        <f t="shared" si="434"/>
        <v>2295</v>
      </c>
      <c r="K3387" s="13" t="s">
        <v>8794</v>
      </c>
      <c r="M3387" s="54"/>
      <c r="N3387" s="54"/>
    </row>
    <row r="3388" spans="2:14" ht="30.75" customHeight="1" x14ac:dyDescent="0.3">
      <c r="B3388" s="41">
        <v>8612823</v>
      </c>
      <c r="C3388" s="43" t="s">
        <v>2874</v>
      </c>
      <c r="D3388" s="12" t="s">
        <v>7346</v>
      </c>
      <c r="E3388" s="49">
        <v>1030</v>
      </c>
      <c r="F3388" s="50">
        <f t="shared" si="430"/>
        <v>618</v>
      </c>
      <c r="G3388" s="51">
        <f t="shared" si="431"/>
        <v>669.5</v>
      </c>
      <c r="H3388" s="51">
        <f t="shared" si="432"/>
        <v>721</v>
      </c>
      <c r="I3388" s="51">
        <f t="shared" si="433"/>
        <v>772.5</v>
      </c>
      <c r="J3388" s="52">
        <f t="shared" si="434"/>
        <v>927</v>
      </c>
      <c r="K3388" s="48"/>
      <c r="M3388" s="54"/>
      <c r="N3388" s="54"/>
    </row>
    <row r="3389" spans="2:14" ht="30.75" customHeight="1" x14ac:dyDescent="0.3">
      <c r="B3389" s="41">
        <v>2651220</v>
      </c>
      <c r="C3389" s="43" t="s">
        <v>4593</v>
      </c>
      <c r="D3389" s="12" t="s">
        <v>7347</v>
      </c>
      <c r="E3389" s="55" t="s">
        <v>8917</v>
      </c>
      <c r="F3389" s="56" t="s">
        <v>8917</v>
      </c>
      <c r="G3389" s="57" t="s">
        <v>8917</v>
      </c>
      <c r="H3389" s="57" t="s">
        <v>8917</v>
      </c>
      <c r="I3389" s="57" t="s">
        <v>8917</v>
      </c>
      <c r="J3389" s="58" t="s">
        <v>8917</v>
      </c>
      <c r="K3389" s="48" t="s">
        <v>8793</v>
      </c>
      <c r="M3389" s="54"/>
      <c r="N3389" s="54"/>
    </row>
    <row r="3390" spans="2:14" ht="30.75" customHeight="1" x14ac:dyDescent="0.3">
      <c r="B3390" s="41">
        <v>2651223</v>
      </c>
      <c r="C3390" s="43" t="s">
        <v>4594</v>
      </c>
      <c r="D3390" s="12" t="s">
        <v>7348</v>
      </c>
      <c r="E3390" s="55" t="s">
        <v>8917</v>
      </c>
      <c r="F3390" s="56" t="s">
        <v>8917</v>
      </c>
      <c r="G3390" s="57" t="s">
        <v>8917</v>
      </c>
      <c r="H3390" s="57" t="s">
        <v>8917</v>
      </c>
      <c r="I3390" s="57" t="s">
        <v>8917</v>
      </c>
      <c r="J3390" s="58" t="s">
        <v>8917</v>
      </c>
      <c r="K3390" s="48" t="s">
        <v>8793</v>
      </c>
      <c r="M3390" s="54"/>
      <c r="N3390" s="54"/>
    </row>
    <row r="3391" spans="2:14" ht="30.75" customHeight="1" x14ac:dyDescent="0.3">
      <c r="B3391" s="41">
        <v>2651055</v>
      </c>
      <c r="C3391" s="43" t="s">
        <v>2875</v>
      </c>
      <c r="D3391" s="12" t="s">
        <v>7349</v>
      </c>
      <c r="E3391" s="55" t="s">
        <v>8917</v>
      </c>
      <c r="F3391" s="56" t="s">
        <v>8917</v>
      </c>
      <c r="G3391" s="57" t="s">
        <v>8917</v>
      </c>
      <c r="H3391" s="57" t="s">
        <v>8917</v>
      </c>
      <c r="I3391" s="57" t="s">
        <v>8917</v>
      </c>
      <c r="J3391" s="58" t="s">
        <v>8917</v>
      </c>
      <c r="K3391" s="48" t="s">
        <v>8793</v>
      </c>
      <c r="M3391" s="54"/>
      <c r="N3391" s="54"/>
    </row>
    <row r="3392" spans="2:14" ht="30.75" customHeight="1" x14ac:dyDescent="0.3">
      <c r="B3392" s="41">
        <v>2651524</v>
      </c>
      <c r="C3392" s="43" t="s">
        <v>4595</v>
      </c>
      <c r="D3392" s="12" t="s">
        <v>7350</v>
      </c>
      <c r="E3392" s="49">
        <v>2620</v>
      </c>
      <c r="F3392" s="50">
        <f>E3392*0.6</f>
        <v>1572</v>
      </c>
      <c r="G3392" s="51">
        <f>E3392*0.65</f>
        <v>1703</v>
      </c>
      <c r="H3392" s="51">
        <f>E3392*0.7</f>
        <v>1833.9999999999998</v>
      </c>
      <c r="I3392" s="51">
        <f>E3392*0.75</f>
        <v>1965</v>
      </c>
      <c r="J3392" s="52">
        <f>E3392*0.9</f>
        <v>2358</v>
      </c>
      <c r="K3392" s="13" t="s">
        <v>8794</v>
      </c>
      <c r="M3392" s="54"/>
      <c r="N3392" s="54"/>
    </row>
    <row r="3393" spans="2:14" ht="30.75" customHeight="1" x14ac:dyDescent="0.3">
      <c r="B3393" s="41">
        <v>2800627</v>
      </c>
      <c r="C3393" s="43" t="s">
        <v>2876</v>
      </c>
      <c r="D3393" s="12" t="s">
        <v>7351</v>
      </c>
      <c r="E3393" s="49">
        <v>990</v>
      </c>
      <c r="F3393" s="50">
        <f>E3393*0.6</f>
        <v>594</v>
      </c>
      <c r="G3393" s="51">
        <f>E3393*0.65</f>
        <v>643.5</v>
      </c>
      <c r="H3393" s="51">
        <f>E3393*0.7</f>
        <v>693</v>
      </c>
      <c r="I3393" s="51">
        <f>E3393*0.75</f>
        <v>742.5</v>
      </c>
      <c r="J3393" s="52">
        <f>E3393*0.9</f>
        <v>891</v>
      </c>
      <c r="K3393" s="13" t="s">
        <v>8794</v>
      </c>
      <c r="M3393" s="54"/>
      <c r="N3393" s="54"/>
    </row>
    <row r="3394" spans="2:14" ht="30.75" customHeight="1" x14ac:dyDescent="0.3">
      <c r="B3394" s="41">
        <v>2600554</v>
      </c>
      <c r="C3394" s="43" t="s">
        <v>2877</v>
      </c>
      <c r="D3394" s="12" t="s">
        <v>7352</v>
      </c>
      <c r="E3394" s="55" t="s">
        <v>8917</v>
      </c>
      <c r="F3394" s="56" t="s">
        <v>8917</v>
      </c>
      <c r="G3394" s="57" t="s">
        <v>8917</v>
      </c>
      <c r="H3394" s="57" t="s">
        <v>8917</v>
      </c>
      <c r="I3394" s="57" t="s">
        <v>8917</v>
      </c>
      <c r="J3394" s="58" t="s">
        <v>8917</v>
      </c>
      <c r="K3394" s="48" t="s">
        <v>8793</v>
      </c>
      <c r="M3394" s="54"/>
      <c r="N3394" s="54"/>
    </row>
    <row r="3395" spans="2:14" ht="30.75" customHeight="1" x14ac:dyDescent="0.3">
      <c r="B3395" s="41">
        <v>3903035</v>
      </c>
      <c r="C3395" s="43" t="s">
        <v>2878</v>
      </c>
      <c r="D3395" s="12" t="s">
        <v>7353</v>
      </c>
      <c r="E3395" s="49">
        <v>970</v>
      </c>
      <c r="F3395" s="50">
        <f>E3395*0.6</f>
        <v>582</v>
      </c>
      <c r="G3395" s="51">
        <f>E3395*0.65</f>
        <v>630.5</v>
      </c>
      <c r="H3395" s="51">
        <f>E3395*0.7</f>
        <v>679</v>
      </c>
      <c r="I3395" s="51">
        <f>E3395*0.75</f>
        <v>727.5</v>
      </c>
      <c r="J3395" s="52">
        <f>E3395*0.9</f>
        <v>873</v>
      </c>
      <c r="K3395" s="48"/>
      <c r="M3395" s="54"/>
      <c r="N3395" s="54"/>
    </row>
    <row r="3396" spans="2:14" ht="30.75" customHeight="1" x14ac:dyDescent="0.3">
      <c r="B3396" s="41">
        <v>2651575</v>
      </c>
      <c r="C3396" s="43" t="s">
        <v>2879</v>
      </c>
      <c r="D3396" s="12" t="s">
        <v>7354</v>
      </c>
      <c r="E3396" s="55" t="s">
        <v>8917</v>
      </c>
      <c r="F3396" s="56" t="s">
        <v>8917</v>
      </c>
      <c r="G3396" s="57" t="s">
        <v>8917</v>
      </c>
      <c r="H3396" s="57" t="s">
        <v>8917</v>
      </c>
      <c r="I3396" s="57" t="s">
        <v>8917</v>
      </c>
      <c r="J3396" s="58" t="s">
        <v>8917</v>
      </c>
      <c r="K3396" s="48" t="s">
        <v>8793</v>
      </c>
      <c r="M3396" s="54"/>
      <c r="N3396" s="54"/>
    </row>
    <row r="3397" spans="2:14" ht="30.75" customHeight="1" x14ac:dyDescent="0.3">
      <c r="B3397" s="41">
        <v>2651715</v>
      </c>
      <c r="C3397" s="43" t="s">
        <v>2880</v>
      </c>
      <c r="D3397" s="12" t="s">
        <v>7355</v>
      </c>
      <c r="E3397" s="49">
        <v>72800</v>
      </c>
      <c r="F3397" s="50">
        <f>E3397*0.6</f>
        <v>43680</v>
      </c>
      <c r="G3397" s="51">
        <f>E3397*0.65</f>
        <v>47320</v>
      </c>
      <c r="H3397" s="51">
        <f>E3397*0.7</f>
        <v>50960</v>
      </c>
      <c r="I3397" s="51">
        <f>E3397*0.75</f>
        <v>54600</v>
      </c>
      <c r="J3397" s="52">
        <f>E3397*0.9</f>
        <v>65520</v>
      </c>
      <c r="K3397" s="13" t="s">
        <v>8794</v>
      </c>
      <c r="M3397" s="54"/>
      <c r="N3397" s="54"/>
    </row>
    <row r="3398" spans="2:14" ht="30.75" customHeight="1" x14ac:dyDescent="0.3">
      <c r="B3398" s="41">
        <v>2651580</v>
      </c>
      <c r="C3398" s="43" t="s">
        <v>2881</v>
      </c>
      <c r="D3398" s="12" t="s">
        <v>7356</v>
      </c>
      <c r="E3398" s="49">
        <v>4730</v>
      </c>
      <c r="F3398" s="50">
        <f>E3398*0.6</f>
        <v>2838</v>
      </c>
      <c r="G3398" s="51">
        <f>E3398*0.65</f>
        <v>3074.5</v>
      </c>
      <c r="H3398" s="51">
        <f>E3398*0.7</f>
        <v>3311</v>
      </c>
      <c r="I3398" s="51">
        <f>E3398*0.75</f>
        <v>3547.5</v>
      </c>
      <c r="J3398" s="52">
        <f>E3398*0.9</f>
        <v>4257</v>
      </c>
      <c r="K3398" s="13" t="s">
        <v>8794</v>
      </c>
      <c r="M3398" s="54"/>
      <c r="N3398" s="54"/>
    </row>
    <row r="3399" spans="2:14" ht="30.75" customHeight="1" x14ac:dyDescent="0.3">
      <c r="B3399" s="41">
        <v>3903031</v>
      </c>
      <c r="C3399" s="43" t="s">
        <v>2882</v>
      </c>
      <c r="D3399" s="12" t="s">
        <v>7357</v>
      </c>
      <c r="E3399" s="55" t="s">
        <v>8917</v>
      </c>
      <c r="F3399" s="56" t="s">
        <v>8917</v>
      </c>
      <c r="G3399" s="57" t="s">
        <v>8917</v>
      </c>
      <c r="H3399" s="57" t="s">
        <v>8917</v>
      </c>
      <c r="I3399" s="57" t="s">
        <v>8917</v>
      </c>
      <c r="J3399" s="58" t="s">
        <v>8917</v>
      </c>
      <c r="K3399" s="48" t="s">
        <v>8793</v>
      </c>
      <c r="M3399" s="54"/>
      <c r="N3399" s="54"/>
    </row>
    <row r="3400" spans="2:14" ht="30.75" customHeight="1" x14ac:dyDescent="0.3">
      <c r="B3400" s="41">
        <v>3910060</v>
      </c>
      <c r="C3400" s="43" t="s">
        <v>2883</v>
      </c>
      <c r="D3400" s="12" t="s">
        <v>7358</v>
      </c>
      <c r="E3400" s="49">
        <v>6450</v>
      </c>
      <c r="F3400" s="50">
        <f>E3400*0.6</f>
        <v>3870</v>
      </c>
      <c r="G3400" s="51">
        <f>E3400*0.65</f>
        <v>4192.5</v>
      </c>
      <c r="H3400" s="51">
        <f>E3400*0.7</f>
        <v>4515</v>
      </c>
      <c r="I3400" s="51">
        <f>E3400*0.75</f>
        <v>4837.5</v>
      </c>
      <c r="J3400" s="52">
        <f>E3400*0.9</f>
        <v>5805</v>
      </c>
      <c r="K3400" s="48"/>
      <c r="M3400" s="54"/>
      <c r="N3400" s="54"/>
    </row>
    <row r="3401" spans="2:14" ht="30.75" customHeight="1" x14ac:dyDescent="0.3">
      <c r="B3401" s="41">
        <v>3910073</v>
      </c>
      <c r="C3401" s="43" t="s">
        <v>2884</v>
      </c>
      <c r="D3401" s="12" t="s">
        <v>7359</v>
      </c>
      <c r="E3401" s="55" t="s">
        <v>8917</v>
      </c>
      <c r="F3401" s="56" t="s">
        <v>8917</v>
      </c>
      <c r="G3401" s="57" t="s">
        <v>8917</v>
      </c>
      <c r="H3401" s="57" t="s">
        <v>8917</v>
      </c>
      <c r="I3401" s="57" t="s">
        <v>8917</v>
      </c>
      <c r="J3401" s="58" t="s">
        <v>8917</v>
      </c>
      <c r="K3401" s="48" t="s">
        <v>8793</v>
      </c>
      <c r="M3401" s="54"/>
      <c r="N3401" s="54"/>
    </row>
    <row r="3402" spans="2:14" ht="30.75" customHeight="1" x14ac:dyDescent="0.3">
      <c r="B3402" s="41">
        <v>2600560</v>
      </c>
      <c r="C3402" s="43" t="s">
        <v>2885</v>
      </c>
      <c r="D3402" s="12" t="s">
        <v>7360</v>
      </c>
      <c r="E3402" s="49">
        <v>63140</v>
      </c>
      <c r="F3402" s="50">
        <f>E3402*0.6</f>
        <v>37884</v>
      </c>
      <c r="G3402" s="51">
        <f>E3402*0.65</f>
        <v>41041</v>
      </c>
      <c r="H3402" s="51">
        <f>E3402*0.7</f>
        <v>44198</v>
      </c>
      <c r="I3402" s="51">
        <f>E3402*0.75</f>
        <v>47355</v>
      </c>
      <c r="J3402" s="52">
        <f>E3402*0.9</f>
        <v>56826</v>
      </c>
      <c r="K3402" s="48"/>
      <c r="M3402" s="54"/>
      <c r="N3402" s="54"/>
    </row>
    <row r="3403" spans="2:14" ht="30.75" customHeight="1" x14ac:dyDescent="0.3">
      <c r="B3403" s="41">
        <v>2651219</v>
      </c>
      <c r="C3403" s="43" t="s">
        <v>2886</v>
      </c>
      <c r="D3403" s="12" t="s">
        <v>7361</v>
      </c>
      <c r="E3403" s="55" t="s">
        <v>8917</v>
      </c>
      <c r="F3403" s="56" t="s">
        <v>8917</v>
      </c>
      <c r="G3403" s="57" t="s">
        <v>8917</v>
      </c>
      <c r="H3403" s="57" t="s">
        <v>8917</v>
      </c>
      <c r="I3403" s="57" t="s">
        <v>8917</v>
      </c>
      <c r="J3403" s="58" t="s">
        <v>8917</v>
      </c>
      <c r="K3403" s="48" t="s">
        <v>8793</v>
      </c>
      <c r="M3403" s="54"/>
      <c r="N3403" s="54"/>
    </row>
    <row r="3404" spans="2:14" ht="30.75" customHeight="1" x14ac:dyDescent="0.3">
      <c r="B3404" s="41">
        <v>2651275</v>
      </c>
      <c r="C3404" s="43" t="s">
        <v>2887</v>
      </c>
      <c r="D3404" s="12" t="s">
        <v>7362</v>
      </c>
      <c r="E3404" s="49">
        <v>7660</v>
      </c>
      <c r="F3404" s="50">
        <f>E3404*0.6</f>
        <v>4596</v>
      </c>
      <c r="G3404" s="51">
        <f>E3404*0.65</f>
        <v>4979</v>
      </c>
      <c r="H3404" s="51">
        <f>E3404*0.7</f>
        <v>5362</v>
      </c>
      <c r="I3404" s="51">
        <f>E3404*0.75</f>
        <v>5745</v>
      </c>
      <c r="J3404" s="52">
        <f>E3404*0.9</f>
        <v>6894</v>
      </c>
      <c r="K3404" s="13" t="s">
        <v>8794</v>
      </c>
      <c r="M3404" s="54"/>
      <c r="N3404" s="54"/>
    </row>
    <row r="3405" spans="2:14" ht="30.75" customHeight="1" x14ac:dyDescent="0.3">
      <c r="B3405" s="41">
        <v>2651647</v>
      </c>
      <c r="C3405" s="43" t="s">
        <v>2888</v>
      </c>
      <c r="D3405" s="12" t="s">
        <v>7363</v>
      </c>
      <c r="E3405" s="55" t="s">
        <v>8917</v>
      </c>
      <c r="F3405" s="56" t="s">
        <v>8917</v>
      </c>
      <c r="G3405" s="57" t="s">
        <v>8917</v>
      </c>
      <c r="H3405" s="57" t="s">
        <v>8917</v>
      </c>
      <c r="I3405" s="57" t="s">
        <v>8917</v>
      </c>
      <c r="J3405" s="58" t="s">
        <v>8917</v>
      </c>
      <c r="K3405" s="48" t="s">
        <v>8793</v>
      </c>
      <c r="M3405" s="54"/>
      <c r="N3405" s="54"/>
    </row>
    <row r="3406" spans="2:14" ht="30.75" customHeight="1" x14ac:dyDescent="0.3">
      <c r="B3406" s="41">
        <v>2651650</v>
      </c>
      <c r="C3406" s="43" t="s">
        <v>2889</v>
      </c>
      <c r="D3406" s="12" t="s">
        <v>7364</v>
      </c>
      <c r="E3406" s="55" t="s">
        <v>8917</v>
      </c>
      <c r="F3406" s="56" t="s">
        <v>8917</v>
      </c>
      <c r="G3406" s="57" t="s">
        <v>8917</v>
      </c>
      <c r="H3406" s="57" t="s">
        <v>8917</v>
      </c>
      <c r="I3406" s="57" t="s">
        <v>8917</v>
      </c>
      <c r="J3406" s="58" t="s">
        <v>8917</v>
      </c>
      <c r="K3406" s="48" t="s">
        <v>8793</v>
      </c>
      <c r="M3406" s="54"/>
      <c r="N3406" s="54"/>
    </row>
    <row r="3407" spans="2:14" ht="30.75" customHeight="1" x14ac:dyDescent="0.3">
      <c r="B3407" s="41">
        <v>265158599</v>
      </c>
      <c r="C3407" s="43" t="s">
        <v>2890</v>
      </c>
      <c r="D3407" s="12"/>
      <c r="E3407" s="49">
        <v>3530</v>
      </c>
      <c r="F3407" s="50">
        <f>E3407*0.6</f>
        <v>2118</v>
      </c>
      <c r="G3407" s="51">
        <f>E3407*0.65</f>
        <v>2294.5</v>
      </c>
      <c r="H3407" s="51">
        <f>E3407*0.7</f>
        <v>2471</v>
      </c>
      <c r="I3407" s="51">
        <f>E3407*0.75</f>
        <v>2647.5</v>
      </c>
      <c r="J3407" s="52">
        <f>E3407*0.9</f>
        <v>3177</v>
      </c>
      <c r="K3407" s="13" t="s">
        <v>8794</v>
      </c>
      <c r="M3407" s="54"/>
      <c r="N3407" s="54"/>
    </row>
    <row r="3408" spans="2:14" ht="30.75" customHeight="1" x14ac:dyDescent="0.3">
      <c r="B3408" s="41">
        <v>2651802</v>
      </c>
      <c r="C3408" s="43" t="s">
        <v>4596</v>
      </c>
      <c r="D3408" s="12" t="s">
        <v>7365</v>
      </c>
      <c r="E3408" s="55" t="s">
        <v>8917</v>
      </c>
      <c r="F3408" s="56" t="s">
        <v>8917</v>
      </c>
      <c r="G3408" s="57" t="s">
        <v>8917</v>
      </c>
      <c r="H3408" s="57" t="s">
        <v>8917</v>
      </c>
      <c r="I3408" s="57" t="s">
        <v>8917</v>
      </c>
      <c r="J3408" s="58" t="s">
        <v>8917</v>
      </c>
      <c r="K3408" s="48" t="s">
        <v>8793</v>
      </c>
      <c r="M3408" s="54"/>
      <c r="N3408" s="54"/>
    </row>
    <row r="3409" spans="2:14" ht="30.75" customHeight="1" x14ac:dyDescent="0.3">
      <c r="B3409" s="41">
        <v>2600125</v>
      </c>
      <c r="C3409" s="43" t="s">
        <v>2891</v>
      </c>
      <c r="D3409" s="12" t="s">
        <v>7366</v>
      </c>
      <c r="E3409" s="55" t="s">
        <v>8917</v>
      </c>
      <c r="F3409" s="56" t="s">
        <v>8917</v>
      </c>
      <c r="G3409" s="57" t="s">
        <v>8917</v>
      </c>
      <c r="H3409" s="57" t="s">
        <v>8917</v>
      </c>
      <c r="I3409" s="57" t="s">
        <v>8917</v>
      </c>
      <c r="J3409" s="58" t="s">
        <v>8917</v>
      </c>
      <c r="K3409" s="48" t="s">
        <v>8793</v>
      </c>
      <c r="M3409" s="54"/>
      <c r="N3409" s="54"/>
    </row>
    <row r="3410" spans="2:14" ht="30.75" customHeight="1" x14ac:dyDescent="0.3">
      <c r="B3410" s="41">
        <v>2600126</v>
      </c>
      <c r="C3410" s="43" t="s">
        <v>2892</v>
      </c>
      <c r="D3410" s="12" t="s">
        <v>7367</v>
      </c>
      <c r="E3410" s="55" t="s">
        <v>8917</v>
      </c>
      <c r="F3410" s="56" t="s">
        <v>8917</v>
      </c>
      <c r="G3410" s="57" t="s">
        <v>8917</v>
      </c>
      <c r="H3410" s="57" t="s">
        <v>8917</v>
      </c>
      <c r="I3410" s="57" t="s">
        <v>8917</v>
      </c>
      <c r="J3410" s="58" t="s">
        <v>8917</v>
      </c>
      <c r="K3410" s="48" t="s">
        <v>8793</v>
      </c>
      <c r="M3410" s="54"/>
      <c r="N3410" s="54"/>
    </row>
    <row r="3411" spans="2:14" ht="30.75" customHeight="1" x14ac:dyDescent="0.3">
      <c r="B3411" s="41">
        <v>2600127</v>
      </c>
      <c r="C3411" s="43" t="s">
        <v>2893</v>
      </c>
      <c r="D3411" s="12" t="s">
        <v>7368</v>
      </c>
      <c r="E3411" s="55" t="s">
        <v>8917</v>
      </c>
      <c r="F3411" s="56" t="s">
        <v>8917</v>
      </c>
      <c r="G3411" s="57" t="s">
        <v>8917</v>
      </c>
      <c r="H3411" s="57" t="s">
        <v>8917</v>
      </c>
      <c r="I3411" s="57" t="s">
        <v>8917</v>
      </c>
      <c r="J3411" s="58" t="s">
        <v>8917</v>
      </c>
      <c r="K3411" s="48" t="s">
        <v>8793</v>
      </c>
      <c r="M3411" s="54"/>
      <c r="N3411" s="54"/>
    </row>
    <row r="3412" spans="2:14" ht="30.75" customHeight="1" x14ac:dyDescent="0.3">
      <c r="B3412" s="41">
        <v>2600128</v>
      </c>
      <c r="C3412" s="43" t="s">
        <v>2894</v>
      </c>
      <c r="D3412" s="12" t="s">
        <v>7369</v>
      </c>
      <c r="E3412" s="55" t="s">
        <v>8917</v>
      </c>
      <c r="F3412" s="56" t="s">
        <v>8917</v>
      </c>
      <c r="G3412" s="57" t="s">
        <v>8917</v>
      </c>
      <c r="H3412" s="57" t="s">
        <v>8917</v>
      </c>
      <c r="I3412" s="57" t="s">
        <v>8917</v>
      </c>
      <c r="J3412" s="58" t="s">
        <v>8917</v>
      </c>
      <c r="K3412" s="48" t="s">
        <v>8793</v>
      </c>
      <c r="M3412" s="54"/>
      <c r="N3412" s="54"/>
    </row>
    <row r="3413" spans="2:14" ht="30.75" customHeight="1" x14ac:dyDescent="0.3">
      <c r="B3413" s="41">
        <v>2600129</v>
      </c>
      <c r="C3413" s="43" t="s">
        <v>2895</v>
      </c>
      <c r="D3413" s="12" t="s">
        <v>7368</v>
      </c>
      <c r="E3413" s="55" t="s">
        <v>8917</v>
      </c>
      <c r="F3413" s="56" t="s">
        <v>8917</v>
      </c>
      <c r="G3413" s="57" t="s">
        <v>8917</v>
      </c>
      <c r="H3413" s="57" t="s">
        <v>8917</v>
      </c>
      <c r="I3413" s="57" t="s">
        <v>8917</v>
      </c>
      <c r="J3413" s="58" t="s">
        <v>8917</v>
      </c>
      <c r="K3413" s="48" t="s">
        <v>8793</v>
      </c>
      <c r="M3413" s="54"/>
      <c r="N3413" s="54"/>
    </row>
    <row r="3414" spans="2:14" ht="30.75" customHeight="1" x14ac:dyDescent="0.3">
      <c r="B3414" s="41">
        <v>2600405</v>
      </c>
      <c r="C3414" s="43" t="s">
        <v>2896</v>
      </c>
      <c r="D3414" s="12" t="s">
        <v>7370</v>
      </c>
      <c r="E3414" s="55" t="s">
        <v>8917</v>
      </c>
      <c r="F3414" s="56" t="s">
        <v>8917</v>
      </c>
      <c r="G3414" s="57" t="s">
        <v>8917</v>
      </c>
      <c r="H3414" s="57" t="s">
        <v>8917</v>
      </c>
      <c r="I3414" s="57" t="s">
        <v>8917</v>
      </c>
      <c r="J3414" s="58" t="s">
        <v>8917</v>
      </c>
      <c r="K3414" s="48" t="s">
        <v>8793</v>
      </c>
      <c r="M3414" s="54"/>
      <c r="N3414" s="54"/>
    </row>
    <row r="3415" spans="2:14" ht="30.75" customHeight="1" x14ac:dyDescent="0.3">
      <c r="B3415" s="41">
        <v>2651104</v>
      </c>
      <c r="C3415" s="43" t="s">
        <v>2897</v>
      </c>
      <c r="D3415" s="12" t="s">
        <v>7367</v>
      </c>
      <c r="E3415" s="49">
        <v>24130</v>
      </c>
      <c r="F3415" s="50">
        <f>E3415*0.6</f>
        <v>14478</v>
      </c>
      <c r="G3415" s="51">
        <f>E3415*0.65</f>
        <v>15684.5</v>
      </c>
      <c r="H3415" s="51">
        <f>E3415*0.7</f>
        <v>16891</v>
      </c>
      <c r="I3415" s="51">
        <f>E3415*0.75</f>
        <v>18097.5</v>
      </c>
      <c r="J3415" s="52">
        <f>E3415*0.9</f>
        <v>21717</v>
      </c>
      <c r="K3415" s="13" t="s">
        <v>8794</v>
      </c>
      <c r="M3415" s="54"/>
      <c r="N3415" s="54"/>
    </row>
    <row r="3416" spans="2:14" ht="30.75" customHeight="1" x14ac:dyDescent="0.3">
      <c r="B3416" s="41">
        <v>2651105</v>
      </c>
      <c r="C3416" s="43" t="s">
        <v>2898</v>
      </c>
      <c r="D3416" s="12" t="s">
        <v>7371</v>
      </c>
      <c r="E3416" s="49">
        <v>21080</v>
      </c>
      <c r="F3416" s="50">
        <f>E3416*0.6</f>
        <v>12648</v>
      </c>
      <c r="G3416" s="51">
        <f>E3416*0.65</f>
        <v>13702</v>
      </c>
      <c r="H3416" s="51">
        <f>E3416*0.7</f>
        <v>14755.999999999998</v>
      </c>
      <c r="I3416" s="51">
        <f>E3416*0.75</f>
        <v>15810</v>
      </c>
      <c r="J3416" s="52">
        <f>E3416*0.9</f>
        <v>18972</v>
      </c>
      <c r="K3416" s="13" t="s">
        <v>8794</v>
      </c>
      <c r="M3416" s="54"/>
      <c r="N3416" s="54"/>
    </row>
    <row r="3417" spans="2:14" ht="30.75" customHeight="1" x14ac:dyDescent="0.3">
      <c r="B3417" s="41">
        <v>2651106</v>
      </c>
      <c r="C3417" s="43" t="s">
        <v>2899</v>
      </c>
      <c r="D3417" s="12" t="s">
        <v>7372</v>
      </c>
      <c r="E3417" s="49">
        <v>52590</v>
      </c>
      <c r="F3417" s="50">
        <f>E3417*0.6</f>
        <v>31554</v>
      </c>
      <c r="G3417" s="51">
        <f>E3417*0.65</f>
        <v>34183.5</v>
      </c>
      <c r="H3417" s="51">
        <f>E3417*0.7</f>
        <v>36813</v>
      </c>
      <c r="I3417" s="51">
        <f>E3417*0.75</f>
        <v>39442.5</v>
      </c>
      <c r="J3417" s="52">
        <f>E3417*0.9</f>
        <v>47331</v>
      </c>
      <c r="K3417" s="13" t="s">
        <v>8794</v>
      </c>
      <c r="M3417" s="54"/>
      <c r="N3417" s="54"/>
    </row>
    <row r="3418" spans="2:14" ht="30.75" customHeight="1" x14ac:dyDescent="0.3">
      <c r="B3418" s="41">
        <v>2600061</v>
      </c>
      <c r="C3418" s="43" t="s">
        <v>2900</v>
      </c>
      <c r="D3418" s="12" t="s">
        <v>7373</v>
      </c>
      <c r="E3418" s="55" t="s">
        <v>8917</v>
      </c>
      <c r="F3418" s="56" t="s">
        <v>8917</v>
      </c>
      <c r="G3418" s="57" t="s">
        <v>8917</v>
      </c>
      <c r="H3418" s="57" t="s">
        <v>8917</v>
      </c>
      <c r="I3418" s="57" t="s">
        <v>8917</v>
      </c>
      <c r="J3418" s="58" t="s">
        <v>8917</v>
      </c>
      <c r="K3418" s="48" t="s">
        <v>8793</v>
      </c>
      <c r="M3418" s="54"/>
      <c r="N3418" s="54"/>
    </row>
    <row r="3419" spans="2:14" ht="30.75" customHeight="1" x14ac:dyDescent="0.3">
      <c r="B3419" s="41">
        <v>2651216</v>
      </c>
      <c r="C3419" s="43" t="s">
        <v>2901</v>
      </c>
      <c r="D3419" s="12" t="s">
        <v>7374</v>
      </c>
      <c r="E3419" s="55" t="s">
        <v>8917</v>
      </c>
      <c r="F3419" s="56" t="s">
        <v>8917</v>
      </c>
      <c r="G3419" s="57" t="s">
        <v>8917</v>
      </c>
      <c r="H3419" s="57" t="s">
        <v>8917</v>
      </c>
      <c r="I3419" s="57" t="s">
        <v>8917</v>
      </c>
      <c r="J3419" s="58" t="s">
        <v>8917</v>
      </c>
      <c r="K3419" s="48" t="s">
        <v>8793</v>
      </c>
      <c r="M3419" s="54"/>
      <c r="N3419" s="54"/>
    </row>
    <row r="3420" spans="2:14" ht="30.75" customHeight="1" x14ac:dyDescent="0.3">
      <c r="B3420" s="41">
        <v>2600072</v>
      </c>
      <c r="C3420" s="43" t="s">
        <v>2902</v>
      </c>
      <c r="D3420" s="12" t="s">
        <v>7375</v>
      </c>
      <c r="E3420" s="55" t="s">
        <v>8917</v>
      </c>
      <c r="F3420" s="56" t="s">
        <v>8917</v>
      </c>
      <c r="G3420" s="57" t="s">
        <v>8917</v>
      </c>
      <c r="H3420" s="57" t="s">
        <v>8917</v>
      </c>
      <c r="I3420" s="57" t="s">
        <v>8917</v>
      </c>
      <c r="J3420" s="58" t="s">
        <v>8917</v>
      </c>
      <c r="K3420" s="48" t="s">
        <v>8793</v>
      </c>
      <c r="M3420" s="54"/>
      <c r="N3420" s="54"/>
    </row>
    <row r="3421" spans="2:14" ht="30.75" customHeight="1" x14ac:dyDescent="0.3">
      <c r="B3421" s="41">
        <v>2600080</v>
      </c>
      <c r="C3421" s="43" t="s">
        <v>2903</v>
      </c>
      <c r="D3421" s="12" t="s">
        <v>7376</v>
      </c>
      <c r="E3421" s="55" t="s">
        <v>8917</v>
      </c>
      <c r="F3421" s="56" t="s">
        <v>8917</v>
      </c>
      <c r="G3421" s="57" t="s">
        <v>8917</v>
      </c>
      <c r="H3421" s="57" t="s">
        <v>8917</v>
      </c>
      <c r="I3421" s="57" t="s">
        <v>8917</v>
      </c>
      <c r="J3421" s="58" t="s">
        <v>8917</v>
      </c>
      <c r="K3421" s="48" t="s">
        <v>8793</v>
      </c>
      <c r="M3421" s="54"/>
      <c r="N3421" s="54"/>
    </row>
    <row r="3422" spans="2:14" ht="30.75" customHeight="1" x14ac:dyDescent="0.3">
      <c r="B3422" s="41">
        <v>2600070</v>
      </c>
      <c r="C3422" s="43" t="s">
        <v>2904</v>
      </c>
      <c r="D3422" s="12" t="s">
        <v>7377</v>
      </c>
      <c r="E3422" s="55" t="s">
        <v>8917</v>
      </c>
      <c r="F3422" s="56" t="s">
        <v>8917</v>
      </c>
      <c r="G3422" s="57" t="s">
        <v>8917</v>
      </c>
      <c r="H3422" s="57" t="s">
        <v>8917</v>
      </c>
      <c r="I3422" s="57" t="s">
        <v>8917</v>
      </c>
      <c r="J3422" s="58" t="s">
        <v>8917</v>
      </c>
      <c r="K3422" s="48" t="s">
        <v>8793</v>
      </c>
      <c r="M3422" s="54"/>
      <c r="N3422" s="54"/>
    </row>
    <row r="3423" spans="2:14" ht="30.75" customHeight="1" x14ac:dyDescent="0.3">
      <c r="B3423" s="41">
        <v>2600415</v>
      </c>
      <c r="C3423" s="43" t="s">
        <v>2905</v>
      </c>
      <c r="D3423" s="12" t="s">
        <v>7378</v>
      </c>
      <c r="E3423" s="55" t="s">
        <v>8917</v>
      </c>
      <c r="F3423" s="56" t="s">
        <v>8917</v>
      </c>
      <c r="G3423" s="57" t="s">
        <v>8917</v>
      </c>
      <c r="H3423" s="57" t="s">
        <v>8917</v>
      </c>
      <c r="I3423" s="57" t="s">
        <v>8917</v>
      </c>
      <c r="J3423" s="58" t="s">
        <v>8917</v>
      </c>
      <c r="K3423" s="48" t="s">
        <v>8793</v>
      </c>
      <c r="M3423" s="54"/>
      <c r="N3423" s="54"/>
    </row>
    <row r="3424" spans="2:14" ht="30.75" customHeight="1" x14ac:dyDescent="0.3">
      <c r="B3424" s="41">
        <v>2600071</v>
      </c>
      <c r="C3424" s="43" t="s">
        <v>2906</v>
      </c>
      <c r="D3424" s="12" t="s">
        <v>7379</v>
      </c>
      <c r="E3424" s="55" t="s">
        <v>8917</v>
      </c>
      <c r="F3424" s="56" t="s">
        <v>8917</v>
      </c>
      <c r="G3424" s="57" t="s">
        <v>8917</v>
      </c>
      <c r="H3424" s="57" t="s">
        <v>8917</v>
      </c>
      <c r="I3424" s="57" t="s">
        <v>8917</v>
      </c>
      <c r="J3424" s="58" t="s">
        <v>8917</v>
      </c>
      <c r="K3424" s="48" t="s">
        <v>8793</v>
      </c>
      <c r="M3424" s="54"/>
      <c r="N3424" s="54"/>
    </row>
    <row r="3425" spans="2:14" ht="30.75" customHeight="1" x14ac:dyDescent="0.3">
      <c r="B3425" s="41">
        <v>2600420</v>
      </c>
      <c r="C3425" s="43" t="s">
        <v>2907</v>
      </c>
      <c r="D3425" s="12" t="s">
        <v>7380</v>
      </c>
      <c r="E3425" s="55" t="s">
        <v>8917</v>
      </c>
      <c r="F3425" s="56" t="s">
        <v>8917</v>
      </c>
      <c r="G3425" s="57" t="s">
        <v>8917</v>
      </c>
      <c r="H3425" s="57" t="s">
        <v>8917</v>
      </c>
      <c r="I3425" s="57" t="s">
        <v>8917</v>
      </c>
      <c r="J3425" s="58" t="s">
        <v>8917</v>
      </c>
      <c r="K3425" s="48" t="s">
        <v>8793</v>
      </c>
      <c r="M3425" s="54"/>
      <c r="N3425" s="54"/>
    </row>
    <row r="3426" spans="2:14" ht="30.75" customHeight="1" x14ac:dyDescent="0.3">
      <c r="B3426" s="41">
        <v>2600081</v>
      </c>
      <c r="C3426" s="43" t="s">
        <v>2908</v>
      </c>
      <c r="D3426" s="12" t="s">
        <v>7381</v>
      </c>
      <c r="E3426" s="55" t="s">
        <v>8917</v>
      </c>
      <c r="F3426" s="56" t="s">
        <v>8917</v>
      </c>
      <c r="G3426" s="57" t="s">
        <v>8917</v>
      </c>
      <c r="H3426" s="57" t="s">
        <v>8917</v>
      </c>
      <c r="I3426" s="57" t="s">
        <v>8917</v>
      </c>
      <c r="J3426" s="58" t="s">
        <v>8917</v>
      </c>
      <c r="K3426" s="48" t="s">
        <v>8793</v>
      </c>
      <c r="M3426" s="54"/>
      <c r="N3426" s="54"/>
    </row>
    <row r="3427" spans="2:14" ht="30.75" customHeight="1" x14ac:dyDescent="0.3">
      <c r="B3427" s="41">
        <v>2651772</v>
      </c>
      <c r="C3427" s="43" t="s">
        <v>2909</v>
      </c>
      <c r="D3427" s="12" t="s">
        <v>7382</v>
      </c>
      <c r="E3427" s="49">
        <v>8320</v>
      </c>
      <c r="F3427" s="50">
        <f>E3427*0.6</f>
        <v>4992</v>
      </c>
      <c r="G3427" s="51">
        <f>E3427*0.65</f>
        <v>5408</v>
      </c>
      <c r="H3427" s="51">
        <f>E3427*0.7</f>
        <v>5824</v>
      </c>
      <c r="I3427" s="51">
        <f>E3427*0.75</f>
        <v>6240</v>
      </c>
      <c r="J3427" s="52">
        <f>E3427*0.9</f>
        <v>7488</v>
      </c>
      <c r="K3427" s="48"/>
      <c r="M3427" s="54"/>
      <c r="N3427" s="54"/>
    </row>
    <row r="3428" spans="2:14" ht="30.75" customHeight="1" x14ac:dyDescent="0.3">
      <c r="B3428" s="41">
        <v>2600553</v>
      </c>
      <c r="C3428" s="43" t="s">
        <v>2910</v>
      </c>
      <c r="D3428" s="12" t="s">
        <v>7383</v>
      </c>
      <c r="E3428" s="49">
        <v>3620</v>
      </c>
      <c r="F3428" s="50">
        <f>E3428*0.6</f>
        <v>2172</v>
      </c>
      <c r="G3428" s="51">
        <f>E3428*0.65</f>
        <v>2353</v>
      </c>
      <c r="H3428" s="51">
        <f>E3428*0.7</f>
        <v>2534</v>
      </c>
      <c r="I3428" s="51">
        <f>E3428*0.75</f>
        <v>2715</v>
      </c>
      <c r="J3428" s="52">
        <f>E3428*0.9</f>
        <v>3258</v>
      </c>
      <c r="K3428" s="13" t="s">
        <v>8794</v>
      </c>
      <c r="M3428" s="54"/>
      <c r="N3428" s="54"/>
    </row>
    <row r="3429" spans="2:14" ht="30.75" customHeight="1" x14ac:dyDescent="0.3">
      <c r="B3429" s="41">
        <v>2651086</v>
      </c>
      <c r="C3429" s="43" t="s">
        <v>2911</v>
      </c>
      <c r="D3429" s="12" t="s">
        <v>7384</v>
      </c>
      <c r="E3429" s="49">
        <v>11510</v>
      </c>
      <c r="F3429" s="50">
        <f>E3429*0.6</f>
        <v>6906</v>
      </c>
      <c r="G3429" s="51">
        <f>E3429*0.65</f>
        <v>7481.5</v>
      </c>
      <c r="H3429" s="51">
        <f>E3429*0.7</f>
        <v>8056.9999999999991</v>
      </c>
      <c r="I3429" s="51">
        <f>E3429*0.75</f>
        <v>8632.5</v>
      </c>
      <c r="J3429" s="52">
        <f>E3429*0.9</f>
        <v>10359</v>
      </c>
      <c r="K3429" s="13" t="s">
        <v>8794</v>
      </c>
      <c r="M3429" s="54"/>
      <c r="N3429" s="54"/>
    </row>
    <row r="3430" spans="2:14" ht="30.75" customHeight="1" x14ac:dyDescent="0.3">
      <c r="B3430" s="41">
        <v>2651109</v>
      </c>
      <c r="C3430" s="43" t="s">
        <v>2912</v>
      </c>
      <c r="D3430" s="12" t="s">
        <v>7384</v>
      </c>
      <c r="E3430" s="49">
        <v>11900</v>
      </c>
      <c r="F3430" s="50">
        <f>E3430*0.6</f>
        <v>7140</v>
      </c>
      <c r="G3430" s="51">
        <f>E3430*0.65</f>
        <v>7735</v>
      </c>
      <c r="H3430" s="51">
        <f>E3430*0.7</f>
        <v>8330</v>
      </c>
      <c r="I3430" s="51">
        <f>E3430*0.75</f>
        <v>8925</v>
      </c>
      <c r="J3430" s="52">
        <f>E3430*0.9</f>
        <v>10710</v>
      </c>
      <c r="K3430" s="13" t="s">
        <v>8794</v>
      </c>
      <c r="M3430" s="54"/>
      <c r="N3430" s="54"/>
    </row>
    <row r="3431" spans="2:14" ht="30.75" customHeight="1" x14ac:dyDescent="0.3">
      <c r="B3431" s="41">
        <v>2600130</v>
      </c>
      <c r="C3431" s="43" t="s">
        <v>2913</v>
      </c>
      <c r="D3431" s="12" t="s">
        <v>7385</v>
      </c>
      <c r="E3431" s="55" t="s">
        <v>8917</v>
      </c>
      <c r="F3431" s="56" t="s">
        <v>8917</v>
      </c>
      <c r="G3431" s="57" t="s">
        <v>8917</v>
      </c>
      <c r="H3431" s="57" t="s">
        <v>8917</v>
      </c>
      <c r="I3431" s="57" t="s">
        <v>8917</v>
      </c>
      <c r="J3431" s="58" t="s">
        <v>8917</v>
      </c>
      <c r="K3431" s="48" t="s">
        <v>8793</v>
      </c>
      <c r="M3431" s="54"/>
      <c r="N3431" s="54"/>
    </row>
    <row r="3432" spans="2:14" ht="30.75" customHeight="1" x14ac:dyDescent="0.3">
      <c r="B3432" s="41">
        <v>2600544</v>
      </c>
      <c r="C3432" s="43" t="s">
        <v>2914</v>
      </c>
      <c r="D3432" s="12" t="s">
        <v>7386</v>
      </c>
      <c r="E3432" s="55" t="s">
        <v>8917</v>
      </c>
      <c r="F3432" s="56" t="s">
        <v>8917</v>
      </c>
      <c r="G3432" s="57" t="s">
        <v>8917</v>
      </c>
      <c r="H3432" s="57" t="s">
        <v>8917</v>
      </c>
      <c r="I3432" s="57" t="s">
        <v>8917</v>
      </c>
      <c r="J3432" s="58" t="s">
        <v>8917</v>
      </c>
      <c r="K3432" s="48" t="s">
        <v>8793</v>
      </c>
      <c r="M3432" s="54"/>
      <c r="N3432" s="54"/>
    </row>
    <row r="3433" spans="2:14" ht="30.75" customHeight="1" x14ac:dyDescent="0.3">
      <c r="B3433" s="41">
        <v>2600551</v>
      </c>
      <c r="C3433" s="43" t="s">
        <v>2915</v>
      </c>
      <c r="D3433" s="12" t="s">
        <v>7387</v>
      </c>
      <c r="E3433" s="49">
        <v>12660</v>
      </c>
      <c r="F3433" s="50">
        <f>E3433*0.6</f>
        <v>7596</v>
      </c>
      <c r="G3433" s="51">
        <f>E3433*0.65</f>
        <v>8229</v>
      </c>
      <c r="H3433" s="51">
        <f>E3433*0.7</f>
        <v>8862</v>
      </c>
      <c r="I3433" s="51">
        <f>E3433*0.75</f>
        <v>9495</v>
      </c>
      <c r="J3433" s="52">
        <f>E3433*0.9</f>
        <v>11394</v>
      </c>
      <c r="K3433" s="48"/>
      <c r="M3433" s="54"/>
      <c r="N3433" s="54"/>
    </row>
    <row r="3434" spans="2:14" ht="30.75" customHeight="1" x14ac:dyDescent="0.3">
      <c r="B3434" s="41">
        <v>2651051</v>
      </c>
      <c r="C3434" s="43" t="s">
        <v>2916</v>
      </c>
      <c r="D3434" s="12" t="s">
        <v>7388</v>
      </c>
      <c r="E3434" s="49">
        <v>34980</v>
      </c>
      <c r="F3434" s="50">
        <f>E3434*0.6</f>
        <v>20988</v>
      </c>
      <c r="G3434" s="51">
        <f>E3434*0.65</f>
        <v>22737</v>
      </c>
      <c r="H3434" s="51">
        <f>E3434*0.7</f>
        <v>24486</v>
      </c>
      <c r="I3434" s="51">
        <f>E3434*0.75</f>
        <v>26235</v>
      </c>
      <c r="J3434" s="52">
        <f>E3434*0.9</f>
        <v>31482</v>
      </c>
      <c r="K3434" s="13" t="s">
        <v>8794</v>
      </c>
      <c r="M3434" s="54"/>
      <c r="N3434" s="54"/>
    </row>
    <row r="3435" spans="2:14" ht="30.75" customHeight="1" x14ac:dyDescent="0.3">
      <c r="B3435" s="41">
        <v>2651218</v>
      </c>
      <c r="C3435" s="43" t="s">
        <v>2917</v>
      </c>
      <c r="D3435" s="12" t="s">
        <v>7389</v>
      </c>
      <c r="E3435" s="55" t="s">
        <v>8917</v>
      </c>
      <c r="F3435" s="56" t="s">
        <v>8917</v>
      </c>
      <c r="G3435" s="57" t="s">
        <v>8917</v>
      </c>
      <c r="H3435" s="57" t="s">
        <v>8917</v>
      </c>
      <c r="I3435" s="57" t="s">
        <v>8917</v>
      </c>
      <c r="J3435" s="58" t="s">
        <v>8917</v>
      </c>
      <c r="K3435" s="48" t="s">
        <v>8793</v>
      </c>
      <c r="M3435" s="54"/>
      <c r="N3435" s="54"/>
    </row>
    <row r="3436" spans="2:14" ht="30.75" customHeight="1" x14ac:dyDescent="0.3">
      <c r="B3436" s="41">
        <v>2651124</v>
      </c>
      <c r="C3436" s="43" t="s">
        <v>4597</v>
      </c>
      <c r="D3436" s="12"/>
      <c r="E3436" s="55" t="s">
        <v>8743</v>
      </c>
      <c r="F3436" s="50" t="s">
        <v>4162</v>
      </c>
      <c r="G3436" s="51" t="s">
        <v>4162</v>
      </c>
      <c r="H3436" s="51" t="s">
        <v>4162</v>
      </c>
      <c r="I3436" s="51" t="s">
        <v>4162</v>
      </c>
      <c r="J3436" s="52" t="s">
        <v>4162</v>
      </c>
      <c r="K3436" s="13" t="s">
        <v>8794</v>
      </c>
      <c r="M3436" s="54"/>
      <c r="N3436" s="54"/>
    </row>
    <row r="3437" spans="2:14" ht="30.75" customHeight="1" x14ac:dyDescent="0.3">
      <c r="B3437" s="41">
        <v>2651125</v>
      </c>
      <c r="C3437" s="43" t="s">
        <v>4597</v>
      </c>
      <c r="D3437" s="12"/>
      <c r="E3437" s="55" t="s">
        <v>8743</v>
      </c>
      <c r="F3437" s="50" t="s">
        <v>4162</v>
      </c>
      <c r="G3437" s="51" t="s">
        <v>4162</v>
      </c>
      <c r="H3437" s="51" t="s">
        <v>4162</v>
      </c>
      <c r="I3437" s="51" t="s">
        <v>4162</v>
      </c>
      <c r="J3437" s="52" t="s">
        <v>4162</v>
      </c>
      <c r="K3437" s="13" t="s">
        <v>8794</v>
      </c>
      <c r="M3437" s="54"/>
      <c r="N3437" s="54"/>
    </row>
    <row r="3438" spans="2:14" ht="30.75" customHeight="1" x14ac:dyDescent="0.3">
      <c r="B3438" s="41">
        <v>2600132</v>
      </c>
      <c r="C3438" s="43" t="s">
        <v>2918</v>
      </c>
      <c r="D3438" s="12" t="s">
        <v>7390</v>
      </c>
      <c r="E3438" s="55" t="s">
        <v>8917</v>
      </c>
      <c r="F3438" s="56" t="s">
        <v>8917</v>
      </c>
      <c r="G3438" s="57" t="s">
        <v>8917</v>
      </c>
      <c r="H3438" s="57" t="s">
        <v>8917</v>
      </c>
      <c r="I3438" s="57" t="s">
        <v>8917</v>
      </c>
      <c r="J3438" s="58" t="s">
        <v>8917</v>
      </c>
      <c r="K3438" s="48" t="s">
        <v>8793</v>
      </c>
      <c r="M3438" s="54"/>
      <c r="N3438" s="54"/>
    </row>
    <row r="3439" spans="2:14" ht="30.75" customHeight="1" x14ac:dyDescent="0.3">
      <c r="B3439" s="41">
        <v>2600133</v>
      </c>
      <c r="C3439" s="43" t="s">
        <v>2919</v>
      </c>
      <c r="D3439" s="12" t="s">
        <v>7391</v>
      </c>
      <c r="E3439" s="55" t="s">
        <v>8917</v>
      </c>
      <c r="F3439" s="56" t="s">
        <v>8917</v>
      </c>
      <c r="G3439" s="57" t="s">
        <v>8917</v>
      </c>
      <c r="H3439" s="57" t="s">
        <v>8917</v>
      </c>
      <c r="I3439" s="57" t="s">
        <v>8917</v>
      </c>
      <c r="J3439" s="58" t="s">
        <v>8917</v>
      </c>
      <c r="K3439" s="48" t="s">
        <v>8793</v>
      </c>
      <c r="M3439" s="54"/>
      <c r="N3439" s="54"/>
    </row>
    <row r="3440" spans="2:14" ht="30.75" customHeight="1" x14ac:dyDescent="0.3">
      <c r="B3440" s="41">
        <v>2600134</v>
      </c>
      <c r="C3440" s="43" t="s">
        <v>2920</v>
      </c>
      <c r="D3440" s="12" t="s">
        <v>7392</v>
      </c>
      <c r="E3440" s="55" t="s">
        <v>8917</v>
      </c>
      <c r="F3440" s="56" t="s">
        <v>8917</v>
      </c>
      <c r="G3440" s="57" t="s">
        <v>8917</v>
      </c>
      <c r="H3440" s="57" t="s">
        <v>8917</v>
      </c>
      <c r="I3440" s="57" t="s">
        <v>8917</v>
      </c>
      <c r="J3440" s="58" t="s">
        <v>8917</v>
      </c>
      <c r="K3440" s="48" t="s">
        <v>8793</v>
      </c>
      <c r="M3440" s="54"/>
      <c r="N3440" s="54"/>
    </row>
    <row r="3441" spans="2:14" ht="30.75" customHeight="1" x14ac:dyDescent="0.3">
      <c r="B3441" s="41">
        <v>2600140</v>
      </c>
      <c r="C3441" s="43" t="s">
        <v>2921</v>
      </c>
      <c r="D3441" s="12" t="s">
        <v>7393</v>
      </c>
      <c r="E3441" s="55" t="s">
        <v>8917</v>
      </c>
      <c r="F3441" s="56" t="s">
        <v>8917</v>
      </c>
      <c r="G3441" s="57" t="s">
        <v>8917</v>
      </c>
      <c r="H3441" s="57" t="s">
        <v>8917</v>
      </c>
      <c r="I3441" s="57" t="s">
        <v>8917</v>
      </c>
      <c r="J3441" s="58" t="s">
        <v>8917</v>
      </c>
      <c r="K3441" s="48" t="s">
        <v>8793</v>
      </c>
      <c r="M3441" s="54"/>
      <c r="N3441" s="54"/>
    </row>
    <row r="3442" spans="2:14" ht="30.75" customHeight="1" x14ac:dyDescent="0.3">
      <c r="B3442" s="41">
        <v>2600160</v>
      </c>
      <c r="C3442" s="43" t="s">
        <v>2922</v>
      </c>
      <c r="D3442" s="12" t="s">
        <v>7394</v>
      </c>
      <c r="E3442" s="55" t="s">
        <v>8917</v>
      </c>
      <c r="F3442" s="56" t="s">
        <v>8917</v>
      </c>
      <c r="G3442" s="57" t="s">
        <v>8917</v>
      </c>
      <c r="H3442" s="57" t="s">
        <v>8917</v>
      </c>
      <c r="I3442" s="57" t="s">
        <v>8917</v>
      </c>
      <c r="J3442" s="58" t="s">
        <v>8917</v>
      </c>
      <c r="K3442" s="48" t="s">
        <v>8793</v>
      </c>
      <c r="M3442" s="54"/>
      <c r="N3442" s="54"/>
    </row>
    <row r="3443" spans="2:14" ht="30.75" customHeight="1" x14ac:dyDescent="0.3">
      <c r="B3443" s="41">
        <v>8612225</v>
      </c>
      <c r="C3443" s="43" t="s">
        <v>2923</v>
      </c>
      <c r="D3443" s="12" t="s">
        <v>7395</v>
      </c>
      <c r="E3443" s="49">
        <v>2290</v>
      </c>
      <c r="F3443" s="50">
        <f>E3443*0.6</f>
        <v>1374</v>
      </c>
      <c r="G3443" s="51">
        <f>E3443*0.65</f>
        <v>1488.5</v>
      </c>
      <c r="H3443" s="51">
        <f>E3443*0.7</f>
        <v>1603</v>
      </c>
      <c r="I3443" s="51">
        <f>E3443*0.75</f>
        <v>1717.5</v>
      </c>
      <c r="J3443" s="52">
        <f>E3443*0.9</f>
        <v>2061</v>
      </c>
      <c r="K3443" s="13" t="s">
        <v>8794</v>
      </c>
      <c r="M3443" s="54"/>
      <c r="N3443" s="54"/>
    </row>
    <row r="3444" spans="2:14" ht="30.75" customHeight="1" x14ac:dyDescent="0.3">
      <c r="B3444" s="41">
        <v>2600131</v>
      </c>
      <c r="C3444" s="43" t="s">
        <v>2924</v>
      </c>
      <c r="D3444" s="12" t="s">
        <v>7396</v>
      </c>
      <c r="E3444" s="55" t="s">
        <v>8917</v>
      </c>
      <c r="F3444" s="56" t="s">
        <v>8917</v>
      </c>
      <c r="G3444" s="57" t="s">
        <v>8917</v>
      </c>
      <c r="H3444" s="57" t="s">
        <v>8917</v>
      </c>
      <c r="I3444" s="57" t="s">
        <v>8917</v>
      </c>
      <c r="J3444" s="58" t="s">
        <v>8917</v>
      </c>
      <c r="K3444" s="48" t="s">
        <v>8793</v>
      </c>
      <c r="M3444" s="54"/>
      <c r="N3444" s="54"/>
    </row>
    <row r="3445" spans="2:14" ht="30.75" customHeight="1" x14ac:dyDescent="0.3">
      <c r="B3445" s="41">
        <v>2600526</v>
      </c>
      <c r="C3445" s="43" t="s">
        <v>2925</v>
      </c>
      <c r="D3445" s="12" t="s">
        <v>7397</v>
      </c>
      <c r="E3445" s="55" t="s">
        <v>8917</v>
      </c>
      <c r="F3445" s="56" t="s">
        <v>8917</v>
      </c>
      <c r="G3445" s="57" t="s">
        <v>8917</v>
      </c>
      <c r="H3445" s="57" t="s">
        <v>8917</v>
      </c>
      <c r="I3445" s="57" t="s">
        <v>8917</v>
      </c>
      <c r="J3445" s="58" t="s">
        <v>8917</v>
      </c>
      <c r="K3445" s="48" t="s">
        <v>8793</v>
      </c>
      <c r="M3445" s="54"/>
      <c r="N3445" s="54"/>
    </row>
    <row r="3446" spans="2:14" ht="30.75" customHeight="1" x14ac:dyDescent="0.3">
      <c r="B3446" s="41">
        <v>2600527</v>
      </c>
      <c r="C3446" s="43" t="s">
        <v>2926</v>
      </c>
      <c r="D3446" s="12" t="s">
        <v>7398</v>
      </c>
      <c r="E3446" s="49">
        <v>22500</v>
      </c>
      <c r="F3446" s="50">
        <f>E3446*0.6</f>
        <v>13500</v>
      </c>
      <c r="G3446" s="51">
        <f>E3446*0.65</f>
        <v>14625</v>
      </c>
      <c r="H3446" s="51">
        <f>E3446*0.7</f>
        <v>15749.999999999998</v>
      </c>
      <c r="I3446" s="51">
        <f>E3446*0.75</f>
        <v>16875</v>
      </c>
      <c r="J3446" s="52">
        <f>E3446*0.9</f>
        <v>20250</v>
      </c>
      <c r="K3446" s="13" t="s">
        <v>8794</v>
      </c>
      <c r="M3446" s="54"/>
      <c r="N3446" s="54"/>
    </row>
    <row r="3447" spans="2:14" ht="30.75" customHeight="1" x14ac:dyDescent="0.3">
      <c r="B3447" s="41">
        <v>2600528</v>
      </c>
      <c r="C3447" s="43" t="s">
        <v>2927</v>
      </c>
      <c r="D3447" s="12" t="s">
        <v>7399</v>
      </c>
      <c r="E3447" s="55" t="s">
        <v>8917</v>
      </c>
      <c r="F3447" s="56" t="s">
        <v>8917</v>
      </c>
      <c r="G3447" s="57" t="s">
        <v>8917</v>
      </c>
      <c r="H3447" s="57" t="s">
        <v>8917</v>
      </c>
      <c r="I3447" s="57" t="s">
        <v>8917</v>
      </c>
      <c r="J3447" s="58" t="s">
        <v>8917</v>
      </c>
      <c r="K3447" s="48" t="s">
        <v>8793</v>
      </c>
      <c r="M3447" s="54"/>
      <c r="N3447" s="54"/>
    </row>
    <row r="3448" spans="2:14" ht="30.75" customHeight="1" x14ac:dyDescent="0.3">
      <c r="B3448" s="41">
        <v>2600546</v>
      </c>
      <c r="C3448" s="43" t="s">
        <v>2928</v>
      </c>
      <c r="D3448" s="12" t="s">
        <v>7400</v>
      </c>
      <c r="E3448" s="55" t="s">
        <v>8917</v>
      </c>
      <c r="F3448" s="56" t="s">
        <v>8917</v>
      </c>
      <c r="G3448" s="57" t="s">
        <v>8917</v>
      </c>
      <c r="H3448" s="57" t="s">
        <v>8917</v>
      </c>
      <c r="I3448" s="57" t="s">
        <v>8917</v>
      </c>
      <c r="J3448" s="58" t="s">
        <v>8917</v>
      </c>
      <c r="K3448" s="48" t="s">
        <v>8793</v>
      </c>
      <c r="M3448" s="54"/>
      <c r="N3448" s="54"/>
    </row>
    <row r="3449" spans="2:14" ht="30.75" customHeight="1" x14ac:dyDescent="0.3">
      <c r="B3449" s="41">
        <v>2651672</v>
      </c>
      <c r="C3449" s="43" t="s">
        <v>2929</v>
      </c>
      <c r="D3449" s="12" t="s">
        <v>7401</v>
      </c>
      <c r="E3449" s="55" t="s">
        <v>8917</v>
      </c>
      <c r="F3449" s="56" t="s">
        <v>8917</v>
      </c>
      <c r="G3449" s="57" t="s">
        <v>8917</v>
      </c>
      <c r="H3449" s="57" t="s">
        <v>8917</v>
      </c>
      <c r="I3449" s="57" t="s">
        <v>8917</v>
      </c>
      <c r="J3449" s="58" t="s">
        <v>8917</v>
      </c>
      <c r="K3449" s="48" t="s">
        <v>8793</v>
      </c>
      <c r="M3449" s="54"/>
      <c r="N3449" s="54"/>
    </row>
    <row r="3450" spans="2:14" ht="30.75" customHeight="1" x14ac:dyDescent="0.3">
      <c r="B3450" s="41">
        <v>2651257</v>
      </c>
      <c r="C3450" s="43" t="s">
        <v>2930</v>
      </c>
      <c r="D3450" s="12" t="s">
        <v>7402</v>
      </c>
      <c r="E3450" s="55" t="s">
        <v>8917</v>
      </c>
      <c r="F3450" s="56" t="s">
        <v>8917</v>
      </c>
      <c r="G3450" s="57" t="s">
        <v>8917</v>
      </c>
      <c r="H3450" s="57" t="s">
        <v>8917</v>
      </c>
      <c r="I3450" s="57" t="s">
        <v>8917</v>
      </c>
      <c r="J3450" s="58" t="s">
        <v>8917</v>
      </c>
      <c r="K3450" s="48" t="s">
        <v>8793</v>
      </c>
      <c r="M3450" s="54"/>
      <c r="N3450" s="54"/>
    </row>
    <row r="3451" spans="2:14" ht="30.75" customHeight="1" x14ac:dyDescent="0.3">
      <c r="B3451" s="41">
        <v>3910043</v>
      </c>
      <c r="C3451" s="43" t="s">
        <v>2931</v>
      </c>
      <c r="D3451" s="12" t="s">
        <v>7403</v>
      </c>
      <c r="E3451" s="49">
        <v>930</v>
      </c>
      <c r="F3451" s="50">
        <f>E3451*0.6</f>
        <v>558</v>
      </c>
      <c r="G3451" s="51">
        <f>E3451*0.65</f>
        <v>604.5</v>
      </c>
      <c r="H3451" s="51">
        <f>E3451*0.7</f>
        <v>651</v>
      </c>
      <c r="I3451" s="51">
        <f>E3451*0.75</f>
        <v>697.5</v>
      </c>
      <c r="J3451" s="52">
        <f>E3451*0.9</f>
        <v>837</v>
      </c>
      <c r="K3451" s="48"/>
      <c r="M3451" s="54"/>
      <c r="N3451" s="54"/>
    </row>
    <row r="3452" spans="2:14" ht="30.75" customHeight="1" x14ac:dyDescent="0.3">
      <c r="B3452" s="41">
        <v>3910044</v>
      </c>
      <c r="C3452" s="43" t="s">
        <v>2932</v>
      </c>
      <c r="D3452" s="12" t="s">
        <v>7404</v>
      </c>
      <c r="E3452" s="55" t="s">
        <v>8917</v>
      </c>
      <c r="F3452" s="56" t="s">
        <v>8917</v>
      </c>
      <c r="G3452" s="57" t="s">
        <v>8917</v>
      </c>
      <c r="H3452" s="57" t="s">
        <v>8917</v>
      </c>
      <c r="I3452" s="57" t="s">
        <v>8917</v>
      </c>
      <c r="J3452" s="58" t="s">
        <v>8917</v>
      </c>
      <c r="K3452" s="48" t="s">
        <v>8793</v>
      </c>
      <c r="M3452" s="54"/>
      <c r="N3452" s="54"/>
    </row>
    <row r="3453" spans="2:14" ht="30.75" customHeight="1" x14ac:dyDescent="0.3">
      <c r="B3453" s="41">
        <v>2791052</v>
      </c>
      <c r="C3453" s="43" t="s">
        <v>2933</v>
      </c>
      <c r="D3453" s="12" t="s">
        <v>7405</v>
      </c>
      <c r="E3453" s="49">
        <v>12080</v>
      </c>
      <c r="F3453" s="50">
        <f>E3453*0.6</f>
        <v>7248</v>
      </c>
      <c r="G3453" s="51">
        <f>E3453*0.65</f>
        <v>7852</v>
      </c>
      <c r="H3453" s="51">
        <f>E3453*0.7</f>
        <v>8456</v>
      </c>
      <c r="I3453" s="51">
        <f>E3453*0.75</f>
        <v>9060</v>
      </c>
      <c r="J3453" s="52">
        <f>E3453*0.9</f>
        <v>10872</v>
      </c>
      <c r="M3453" s="54"/>
      <c r="N3453" s="54"/>
    </row>
    <row r="3454" spans="2:14" ht="30.75" customHeight="1" x14ac:dyDescent="0.3">
      <c r="B3454" s="41">
        <v>2791053</v>
      </c>
      <c r="C3454" s="43" t="s">
        <v>2934</v>
      </c>
      <c r="D3454" s="12" t="s">
        <v>7406</v>
      </c>
      <c r="E3454" s="49">
        <v>17490</v>
      </c>
      <c r="F3454" s="50">
        <f>E3454*0.6</f>
        <v>10494</v>
      </c>
      <c r="G3454" s="51">
        <f>E3454*0.65</f>
        <v>11368.5</v>
      </c>
      <c r="H3454" s="51">
        <f>E3454*0.7</f>
        <v>12243</v>
      </c>
      <c r="I3454" s="51">
        <f>E3454*0.75</f>
        <v>13117.5</v>
      </c>
      <c r="J3454" s="52">
        <f>E3454*0.9</f>
        <v>15741</v>
      </c>
      <c r="M3454" s="54"/>
      <c r="N3454" s="54"/>
    </row>
    <row r="3455" spans="2:14" ht="30.75" customHeight="1" x14ac:dyDescent="0.3">
      <c r="B3455" s="41">
        <v>2791054</v>
      </c>
      <c r="C3455" s="43" t="s">
        <v>2935</v>
      </c>
      <c r="D3455" s="12" t="s">
        <v>7407</v>
      </c>
      <c r="E3455" s="49">
        <v>16690</v>
      </c>
      <c r="F3455" s="50">
        <f>E3455*0.6</f>
        <v>10014</v>
      </c>
      <c r="G3455" s="51">
        <f>E3455*0.65</f>
        <v>10848.5</v>
      </c>
      <c r="H3455" s="51">
        <f>E3455*0.7</f>
        <v>11683</v>
      </c>
      <c r="I3455" s="51">
        <f>E3455*0.75</f>
        <v>12517.5</v>
      </c>
      <c r="J3455" s="52">
        <f>E3455*0.9</f>
        <v>15021</v>
      </c>
      <c r="M3455" s="54"/>
      <c r="N3455" s="54"/>
    </row>
    <row r="3456" spans="2:14" ht="30.75" customHeight="1" x14ac:dyDescent="0.3">
      <c r="B3456" s="41">
        <v>2791055</v>
      </c>
      <c r="C3456" s="43" t="s">
        <v>2936</v>
      </c>
      <c r="D3456" s="12" t="s">
        <v>7408</v>
      </c>
      <c r="E3456" s="49">
        <v>14330</v>
      </c>
      <c r="F3456" s="50">
        <f>E3456*0.6</f>
        <v>8598</v>
      </c>
      <c r="G3456" s="51">
        <f>E3456*0.65</f>
        <v>9314.5</v>
      </c>
      <c r="H3456" s="51">
        <f>E3456*0.7</f>
        <v>10031</v>
      </c>
      <c r="I3456" s="51">
        <f>E3456*0.75</f>
        <v>10747.5</v>
      </c>
      <c r="J3456" s="52">
        <f>E3456*0.9</f>
        <v>12897</v>
      </c>
      <c r="M3456" s="54"/>
      <c r="N3456" s="54"/>
    </row>
    <row r="3457" spans="2:14" ht="30.75" customHeight="1" x14ac:dyDescent="0.3">
      <c r="B3457" s="41">
        <v>2483591</v>
      </c>
      <c r="C3457" s="43" t="s">
        <v>2937</v>
      </c>
      <c r="D3457" s="12" t="s">
        <v>7409</v>
      </c>
      <c r="E3457" s="49">
        <v>23810</v>
      </c>
      <c r="F3457" s="50">
        <f>E3457*0.6</f>
        <v>14286</v>
      </c>
      <c r="G3457" s="51">
        <f>E3457*0.65</f>
        <v>15476.5</v>
      </c>
      <c r="H3457" s="51">
        <f>E3457*0.7</f>
        <v>16667</v>
      </c>
      <c r="I3457" s="51">
        <f>E3457*0.75</f>
        <v>17857.5</v>
      </c>
      <c r="J3457" s="52">
        <f>E3457*0.9</f>
        <v>21429</v>
      </c>
      <c r="K3457" s="13" t="s">
        <v>8794</v>
      </c>
      <c r="M3457" s="54"/>
      <c r="N3457" s="54"/>
    </row>
    <row r="3458" spans="2:14" ht="30.75" customHeight="1" x14ac:dyDescent="0.3">
      <c r="B3458" s="41">
        <v>2483592</v>
      </c>
      <c r="C3458" s="43" t="s">
        <v>2938</v>
      </c>
      <c r="D3458" s="12" t="s">
        <v>7410</v>
      </c>
      <c r="E3458" s="55" t="s">
        <v>8917</v>
      </c>
      <c r="F3458" s="56" t="s">
        <v>8917</v>
      </c>
      <c r="G3458" s="57" t="s">
        <v>8917</v>
      </c>
      <c r="H3458" s="57" t="s">
        <v>8917</v>
      </c>
      <c r="I3458" s="57" t="s">
        <v>8917</v>
      </c>
      <c r="J3458" s="58" t="s">
        <v>8917</v>
      </c>
      <c r="K3458" s="48" t="s">
        <v>8793</v>
      </c>
      <c r="M3458" s="54"/>
      <c r="N3458" s="54"/>
    </row>
    <row r="3459" spans="2:14" ht="30.75" customHeight="1" x14ac:dyDescent="0.3">
      <c r="B3459" s="41">
        <v>2483593</v>
      </c>
      <c r="C3459" s="43" t="s">
        <v>2939</v>
      </c>
      <c r="D3459" s="12" t="s">
        <v>7411</v>
      </c>
      <c r="E3459" s="55" t="s">
        <v>8917</v>
      </c>
      <c r="F3459" s="56" t="s">
        <v>8917</v>
      </c>
      <c r="G3459" s="57" t="s">
        <v>8917</v>
      </c>
      <c r="H3459" s="57" t="s">
        <v>8917</v>
      </c>
      <c r="I3459" s="57" t="s">
        <v>8917</v>
      </c>
      <c r="J3459" s="58" t="s">
        <v>8917</v>
      </c>
      <c r="K3459" s="48" t="s">
        <v>8793</v>
      </c>
      <c r="M3459" s="54"/>
      <c r="N3459" s="54"/>
    </row>
    <row r="3460" spans="2:14" ht="30.75" customHeight="1" x14ac:dyDescent="0.3">
      <c r="B3460" s="41">
        <v>2483586</v>
      </c>
      <c r="C3460" s="43" t="s">
        <v>2940</v>
      </c>
      <c r="D3460" s="12" t="s">
        <v>7412</v>
      </c>
      <c r="E3460" s="55" t="s">
        <v>8917</v>
      </c>
      <c r="F3460" s="56" t="s">
        <v>8917</v>
      </c>
      <c r="G3460" s="57" t="s">
        <v>8917</v>
      </c>
      <c r="H3460" s="57" t="s">
        <v>8917</v>
      </c>
      <c r="I3460" s="57" t="s">
        <v>8917</v>
      </c>
      <c r="J3460" s="58" t="s">
        <v>8917</v>
      </c>
      <c r="K3460" s="48" t="s">
        <v>8793</v>
      </c>
      <c r="M3460" s="54"/>
      <c r="N3460" s="54"/>
    </row>
    <row r="3461" spans="2:14" ht="30.75" customHeight="1" x14ac:dyDescent="0.3">
      <c r="B3461" s="41">
        <v>2483588</v>
      </c>
      <c r="C3461" s="43" t="s">
        <v>2941</v>
      </c>
      <c r="D3461" s="12" t="s">
        <v>7413</v>
      </c>
      <c r="E3461" s="55" t="s">
        <v>8917</v>
      </c>
      <c r="F3461" s="56" t="s">
        <v>8917</v>
      </c>
      <c r="G3461" s="57" t="s">
        <v>8917</v>
      </c>
      <c r="H3461" s="57" t="s">
        <v>8917</v>
      </c>
      <c r="I3461" s="57" t="s">
        <v>8917</v>
      </c>
      <c r="J3461" s="58" t="s">
        <v>8917</v>
      </c>
      <c r="K3461" s="48" t="s">
        <v>8793</v>
      </c>
      <c r="M3461" s="54"/>
      <c r="N3461" s="54"/>
    </row>
    <row r="3462" spans="2:14" ht="30.75" customHeight="1" x14ac:dyDescent="0.3">
      <c r="B3462" s="41">
        <v>2483594</v>
      </c>
      <c r="C3462" s="43" t="s">
        <v>2942</v>
      </c>
      <c r="D3462" s="12" t="s">
        <v>7414</v>
      </c>
      <c r="E3462" s="55" t="s">
        <v>8917</v>
      </c>
      <c r="F3462" s="56" t="s">
        <v>8917</v>
      </c>
      <c r="G3462" s="57" t="s">
        <v>8917</v>
      </c>
      <c r="H3462" s="57" t="s">
        <v>8917</v>
      </c>
      <c r="I3462" s="57" t="s">
        <v>8917</v>
      </c>
      <c r="J3462" s="58" t="s">
        <v>8917</v>
      </c>
      <c r="K3462" s="48" t="s">
        <v>8793</v>
      </c>
      <c r="M3462" s="54"/>
      <c r="N3462" s="54"/>
    </row>
    <row r="3463" spans="2:14" ht="30.75" customHeight="1" x14ac:dyDescent="0.3">
      <c r="B3463" s="41">
        <v>3910064</v>
      </c>
      <c r="C3463" s="43" t="s">
        <v>2943</v>
      </c>
      <c r="D3463" s="12" t="s">
        <v>7415</v>
      </c>
      <c r="E3463" s="49">
        <v>30180</v>
      </c>
      <c r="F3463" s="50">
        <f>E3463*0.6</f>
        <v>18108</v>
      </c>
      <c r="G3463" s="51">
        <f>E3463*0.65</f>
        <v>19617</v>
      </c>
      <c r="H3463" s="51">
        <f>E3463*0.7</f>
        <v>21126</v>
      </c>
      <c r="I3463" s="51">
        <f>E3463*0.75</f>
        <v>22635</v>
      </c>
      <c r="J3463" s="52">
        <f>E3463*0.9</f>
        <v>27162</v>
      </c>
      <c r="K3463" s="13" t="s">
        <v>8794</v>
      </c>
      <c r="M3463" s="54"/>
      <c r="N3463" s="54"/>
    </row>
    <row r="3464" spans="2:14" ht="30.75" customHeight="1" x14ac:dyDescent="0.3">
      <c r="B3464" s="41">
        <v>2410045</v>
      </c>
      <c r="C3464" s="43" t="s">
        <v>2944</v>
      </c>
      <c r="D3464" s="12" t="s">
        <v>7416</v>
      </c>
      <c r="E3464" s="55" t="s">
        <v>8917</v>
      </c>
      <c r="F3464" s="56" t="s">
        <v>8917</v>
      </c>
      <c r="G3464" s="57" t="s">
        <v>8917</v>
      </c>
      <c r="H3464" s="57" t="s">
        <v>8917</v>
      </c>
      <c r="I3464" s="57" t="s">
        <v>8917</v>
      </c>
      <c r="J3464" s="58" t="s">
        <v>8917</v>
      </c>
      <c r="K3464" s="48" t="s">
        <v>8793</v>
      </c>
      <c r="M3464" s="54"/>
      <c r="N3464" s="54"/>
    </row>
    <row r="3465" spans="2:14" ht="30.75" customHeight="1" x14ac:dyDescent="0.3">
      <c r="B3465" s="41">
        <v>2410046</v>
      </c>
      <c r="C3465" s="43" t="s">
        <v>2945</v>
      </c>
      <c r="D3465" s="12" t="s">
        <v>7417</v>
      </c>
      <c r="E3465" s="55" t="s">
        <v>8917</v>
      </c>
      <c r="F3465" s="56" t="s">
        <v>8917</v>
      </c>
      <c r="G3465" s="57" t="s">
        <v>8917</v>
      </c>
      <c r="H3465" s="57" t="s">
        <v>8917</v>
      </c>
      <c r="I3465" s="57" t="s">
        <v>8917</v>
      </c>
      <c r="J3465" s="58" t="s">
        <v>8917</v>
      </c>
      <c r="K3465" s="48" t="s">
        <v>8793</v>
      </c>
      <c r="M3465" s="54"/>
      <c r="N3465" s="54"/>
    </row>
    <row r="3466" spans="2:14" ht="30.75" customHeight="1" x14ac:dyDescent="0.3">
      <c r="B3466" s="41">
        <v>2269527</v>
      </c>
      <c r="C3466" s="43" t="s">
        <v>4598</v>
      </c>
      <c r="D3466" s="12" t="s">
        <v>7418</v>
      </c>
      <c r="E3466" s="55" t="s">
        <v>8917</v>
      </c>
      <c r="F3466" s="56" t="s">
        <v>8917</v>
      </c>
      <c r="G3466" s="57" t="s">
        <v>8917</v>
      </c>
      <c r="H3466" s="57" t="s">
        <v>8917</v>
      </c>
      <c r="I3466" s="57" t="s">
        <v>8917</v>
      </c>
      <c r="J3466" s="58" t="s">
        <v>8917</v>
      </c>
      <c r="K3466" s="48" t="s">
        <v>8793</v>
      </c>
      <c r="M3466" s="54"/>
      <c r="N3466" s="54"/>
    </row>
    <row r="3467" spans="2:14" ht="30.75" customHeight="1" x14ac:dyDescent="0.3">
      <c r="B3467" s="41">
        <v>3738234</v>
      </c>
      <c r="C3467" s="43" t="s">
        <v>4599</v>
      </c>
      <c r="D3467" s="12" t="s">
        <v>7419</v>
      </c>
      <c r="E3467" s="49">
        <v>30320</v>
      </c>
      <c r="F3467" s="50">
        <f t="shared" ref="F3467:F3477" si="435">E3467*0.6</f>
        <v>18192</v>
      </c>
      <c r="G3467" s="51">
        <f t="shared" ref="G3467:G3477" si="436">E3467*0.65</f>
        <v>19708</v>
      </c>
      <c r="H3467" s="51">
        <f t="shared" ref="H3467:H3477" si="437">E3467*0.7</f>
        <v>21224</v>
      </c>
      <c r="I3467" s="51">
        <f t="shared" ref="I3467:I3477" si="438">E3467*0.75</f>
        <v>22740</v>
      </c>
      <c r="J3467" s="52">
        <f t="shared" ref="J3467:J3477" si="439">E3467*0.9</f>
        <v>27288</v>
      </c>
      <c r="K3467" s="13" t="s">
        <v>8794</v>
      </c>
      <c r="M3467" s="54"/>
      <c r="N3467" s="54"/>
    </row>
    <row r="3468" spans="2:14" ht="30.75" customHeight="1" x14ac:dyDescent="0.3">
      <c r="B3468" s="41">
        <v>2011205</v>
      </c>
      <c r="C3468" s="43" t="s">
        <v>2946</v>
      </c>
      <c r="D3468" s="12" t="s">
        <v>7420</v>
      </c>
      <c r="E3468" s="49">
        <v>2450</v>
      </c>
      <c r="F3468" s="50">
        <f t="shared" si="435"/>
        <v>1470</v>
      </c>
      <c r="G3468" s="51">
        <f t="shared" si="436"/>
        <v>1592.5</v>
      </c>
      <c r="H3468" s="51">
        <f t="shared" si="437"/>
        <v>1715</v>
      </c>
      <c r="I3468" s="51">
        <f t="shared" si="438"/>
        <v>1837.5</v>
      </c>
      <c r="J3468" s="52">
        <f t="shared" si="439"/>
        <v>2205</v>
      </c>
      <c r="K3468" s="13" t="s">
        <v>8794</v>
      </c>
      <c r="M3468" s="54"/>
      <c r="N3468" s="54"/>
    </row>
    <row r="3469" spans="2:14" ht="30.75" customHeight="1" x14ac:dyDescent="0.3">
      <c r="B3469" s="41">
        <v>2009006</v>
      </c>
      <c r="C3469" s="43" t="s">
        <v>2947</v>
      </c>
      <c r="D3469" s="12" t="s">
        <v>7421</v>
      </c>
      <c r="E3469" s="49">
        <v>6060</v>
      </c>
      <c r="F3469" s="50">
        <f t="shared" si="435"/>
        <v>3636</v>
      </c>
      <c r="G3469" s="51">
        <f t="shared" si="436"/>
        <v>3939</v>
      </c>
      <c r="H3469" s="51">
        <f t="shared" si="437"/>
        <v>4242</v>
      </c>
      <c r="I3469" s="51">
        <f t="shared" si="438"/>
        <v>4545</v>
      </c>
      <c r="J3469" s="52">
        <f t="shared" si="439"/>
        <v>5454</v>
      </c>
      <c r="K3469" s="13" t="s">
        <v>8794</v>
      </c>
      <c r="M3469" s="54"/>
      <c r="N3469" s="54"/>
    </row>
    <row r="3470" spans="2:14" ht="30.75" customHeight="1" x14ac:dyDescent="0.3">
      <c r="B3470" s="41">
        <v>2009007</v>
      </c>
      <c r="C3470" s="43" t="s">
        <v>4600</v>
      </c>
      <c r="D3470" s="12" t="s">
        <v>7422</v>
      </c>
      <c r="E3470" s="49">
        <v>5020</v>
      </c>
      <c r="F3470" s="50">
        <f t="shared" si="435"/>
        <v>3012</v>
      </c>
      <c r="G3470" s="51">
        <f t="shared" si="436"/>
        <v>3263</v>
      </c>
      <c r="H3470" s="51">
        <f t="shared" si="437"/>
        <v>3514</v>
      </c>
      <c r="I3470" s="51">
        <f t="shared" si="438"/>
        <v>3765</v>
      </c>
      <c r="J3470" s="52">
        <f t="shared" si="439"/>
        <v>4518</v>
      </c>
      <c r="K3470" s="13" t="s">
        <v>8794</v>
      </c>
      <c r="M3470" s="54"/>
      <c r="N3470" s="54"/>
    </row>
    <row r="3471" spans="2:14" ht="30.75" customHeight="1" x14ac:dyDescent="0.3">
      <c r="B3471" s="41">
        <v>2009010</v>
      </c>
      <c r="C3471" s="43" t="s">
        <v>2948</v>
      </c>
      <c r="D3471" s="12" t="s">
        <v>7422</v>
      </c>
      <c r="E3471" s="49">
        <v>10340</v>
      </c>
      <c r="F3471" s="50">
        <f t="shared" si="435"/>
        <v>6204</v>
      </c>
      <c r="G3471" s="51">
        <f t="shared" si="436"/>
        <v>6721</v>
      </c>
      <c r="H3471" s="51">
        <f t="shared" si="437"/>
        <v>7237.9999999999991</v>
      </c>
      <c r="I3471" s="51">
        <f t="shared" si="438"/>
        <v>7755</v>
      </c>
      <c r="J3471" s="52">
        <f t="shared" si="439"/>
        <v>9306</v>
      </c>
      <c r="K3471" s="13" t="s">
        <v>8794</v>
      </c>
      <c r="M3471" s="54"/>
      <c r="N3471" s="54"/>
    </row>
    <row r="3472" spans="2:14" ht="30.75" customHeight="1" x14ac:dyDescent="0.3">
      <c r="B3472" s="41">
        <v>2009013</v>
      </c>
      <c r="C3472" s="43" t="s">
        <v>2949</v>
      </c>
      <c r="D3472" s="12" t="s">
        <v>7422</v>
      </c>
      <c r="E3472" s="49">
        <v>10340</v>
      </c>
      <c r="F3472" s="50">
        <f t="shared" si="435"/>
        <v>6204</v>
      </c>
      <c r="G3472" s="51">
        <f t="shared" si="436"/>
        <v>6721</v>
      </c>
      <c r="H3472" s="51">
        <f t="shared" si="437"/>
        <v>7237.9999999999991</v>
      </c>
      <c r="I3472" s="51">
        <f t="shared" si="438"/>
        <v>7755</v>
      </c>
      <c r="J3472" s="52">
        <f t="shared" si="439"/>
        <v>9306</v>
      </c>
      <c r="K3472" s="13" t="s">
        <v>8794</v>
      </c>
      <c r="M3472" s="54"/>
      <c r="N3472" s="54"/>
    </row>
    <row r="3473" spans="2:14" ht="30.75" customHeight="1" x14ac:dyDescent="0.3">
      <c r="B3473" s="41">
        <v>2009014</v>
      </c>
      <c r="C3473" s="43" t="s">
        <v>2950</v>
      </c>
      <c r="D3473" s="12" t="s">
        <v>7422</v>
      </c>
      <c r="E3473" s="49">
        <v>9640</v>
      </c>
      <c r="F3473" s="50">
        <f t="shared" si="435"/>
        <v>5784</v>
      </c>
      <c r="G3473" s="51">
        <f t="shared" si="436"/>
        <v>6266</v>
      </c>
      <c r="H3473" s="51">
        <f t="shared" si="437"/>
        <v>6748</v>
      </c>
      <c r="I3473" s="51">
        <f t="shared" si="438"/>
        <v>7230</v>
      </c>
      <c r="J3473" s="52">
        <f t="shared" si="439"/>
        <v>8676</v>
      </c>
      <c r="K3473" s="13" t="s">
        <v>8794</v>
      </c>
      <c r="M3473" s="54"/>
      <c r="N3473" s="54"/>
    </row>
    <row r="3474" spans="2:14" ht="30.75" customHeight="1" x14ac:dyDescent="0.3">
      <c r="B3474" s="41">
        <v>2009025</v>
      </c>
      <c r="C3474" s="43" t="s">
        <v>2951</v>
      </c>
      <c r="D3474" s="12" t="s">
        <v>7422</v>
      </c>
      <c r="E3474" s="49">
        <v>9790</v>
      </c>
      <c r="F3474" s="50">
        <f t="shared" si="435"/>
        <v>5874</v>
      </c>
      <c r="G3474" s="51">
        <f t="shared" si="436"/>
        <v>6363.5</v>
      </c>
      <c r="H3474" s="51">
        <f t="shared" si="437"/>
        <v>6853</v>
      </c>
      <c r="I3474" s="51">
        <f t="shared" si="438"/>
        <v>7342.5</v>
      </c>
      <c r="J3474" s="52">
        <f t="shared" si="439"/>
        <v>8811</v>
      </c>
      <c r="K3474" s="13" t="s">
        <v>8794</v>
      </c>
      <c r="M3474" s="54"/>
      <c r="N3474" s="54"/>
    </row>
    <row r="3475" spans="2:14" ht="30.75" customHeight="1" x14ac:dyDescent="0.3">
      <c r="B3475" s="41">
        <v>2009015</v>
      </c>
      <c r="C3475" s="43" t="s">
        <v>2952</v>
      </c>
      <c r="D3475" s="12" t="s">
        <v>7423</v>
      </c>
      <c r="E3475" s="49">
        <v>16200</v>
      </c>
      <c r="F3475" s="50">
        <f t="shared" si="435"/>
        <v>9720</v>
      </c>
      <c r="G3475" s="51">
        <f t="shared" si="436"/>
        <v>10530</v>
      </c>
      <c r="H3475" s="51">
        <f t="shared" si="437"/>
        <v>11340</v>
      </c>
      <c r="I3475" s="51">
        <f t="shared" si="438"/>
        <v>12150</v>
      </c>
      <c r="J3475" s="52">
        <f t="shared" si="439"/>
        <v>14580</v>
      </c>
      <c r="K3475" s="13" t="s">
        <v>8794</v>
      </c>
      <c r="M3475" s="54"/>
      <c r="N3475" s="54"/>
    </row>
    <row r="3476" spans="2:14" ht="30.75" customHeight="1" x14ac:dyDescent="0.3">
      <c r="B3476" s="41">
        <v>2009016</v>
      </c>
      <c r="C3476" s="43" t="s">
        <v>2953</v>
      </c>
      <c r="D3476" s="12" t="s">
        <v>7424</v>
      </c>
      <c r="E3476" s="49">
        <v>15300</v>
      </c>
      <c r="F3476" s="50">
        <f t="shared" si="435"/>
        <v>9180</v>
      </c>
      <c r="G3476" s="51">
        <f t="shared" si="436"/>
        <v>9945</v>
      </c>
      <c r="H3476" s="51">
        <f t="shared" si="437"/>
        <v>10710</v>
      </c>
      <c r="I3476" s="51">
        <f t="shared" si="438"/>
        <v>11475</v>
      </c>
      <c r="J3476" s="52">
        <f t="shared" si="439"/>
        <v>13770</v>
      </c>
      <c r="K3476" s="13" t="s">
        <v>8794</v>
      </c>
      <c r="M3476" s="54"/>
      <c r="N3476" s="54"/>
    </row>
    <row r="3477" spans="2:14" ht="30.75" customHeight="1" x14ac:dyDescent="0.3">
      <c r="B3477" s="41">
        <v>1731024</v>
      </c>
      <c r="C3477" s="43" t="s">
        <v>2954</v>
      </c>
      <c r="D3477" s="12" t="s">
        <v>7425</v>
      </c>
      <c r="E3477" s="49">
        <v>5440</v>
      </c>
      <c r="F3477" s="50">
        <f t="shared" si="435"/>
        <v>3264</v>
      </c>
      <c r="G3477" s="51">
        <f t="shared" si="436"/>
        <v>3536</v>
      </c>
      <c r="H3477" s="51">
        <f t="shared" si="437"/>
        <v>3807.9999999999995</v>
      </c>
      <c r="I3477" s="51">
        <f t="shared" si="438"/>
        <v>4080</v>
      </c>
      <c r="J3477" s="52">
        <f t="shared" si="439"/>
        <v>4896</v>
      </c>
      <c r="K3477" s="13" t="s">
        <v>8794</v>
      </c>
      <c r="M3477" s="54"/>
      <c r="N3477" s="54"/>
    </row>
    <row r="3478" spans="2:14" ht="30.75" customHeight="1" x14ac:dyDescent="0.3">
      <c r="B3478" s="41">
        <v>2410084</v>
      </c>
      <c r="C3478" s="43" t="s">
        <v>2955</v>
      </c>
      <c r="D3478" s="12"/>
      <c r="E3478" s="55" t="s">
        <v>8743</v>
      </c>
      <c r="F3478" s="50" t="s">
        <v>4162</v>
      </c>
      <c r="G3478" s="51" t="s">
        <v>4162</v>
      </c>
      <c r="H3478" s="51" t="s">
        <v>4162</v>
      </c>
      <c r="I3478" s="51" t="s">
        <v>4162</v>
      </c>
      <c r="J3478" s="52" t="s">
        <v>4162</v>
      </c>
      <c r="K3478" s="13" t="s">
        <v>8794</v>
      </c>
      <c r="M3478" s="54"/>
      <c r="N3478" s="54"/>
    </row>
    <row r="3479" spans="2:14" ht="30.75" customHeight="1" x14ac:dyDescent="0.3">
      <c r="B3479" s="41">
        <v>2095100</v>
      </c>
      <c r="C3479" s="43" t="s">
        <v>4601</v>
      </c>
      <c r="D3479" s="12" t="s">
        <v>7426</v>
      </c>
      <c r="E3479" s="49">
        <v>1200</v>
      </c>
      <c r="F3479" s="50">
        <f>E3479*0.6</f>
        <v>720</v>
      </c>
      <c r="G3479" s="51">
        <f>E3479*0.65</f>
        <v>780</v>
      </c>
      <c r="H3479" s="51">
        <f>E3479*0.7</f>
        <v>840</v>
      </c>
      <c r="I3479" s="51">
        <f>E3479*0.75</f>
        <v>900</v>
      </c>
      <c r="J3479" s="52">
        <f>E3479*0.9</f>
        <v>1080</v>
      </c>
      <c r="K3479" s="13" t="s">
        <v>8793</v>
      </c>
      <c r="M3479" s="54"/>
      <c r="N3479" s="54"/>
    </row>
    <row r="3480" spans="2:14" ht="30.75" customHeight="1" x14ac:dyDescent="0.3">
      <c r="B3480" s="41">
        <v>2400106</v>
      </c>
      <c r="C3480" s="43" t="s">
        <v>2956</v>
      </c>
      <c r="D3480" s="12" t="s">
        <v>7427</v>
      </c>
      <c r="E3480" s="55" t="s">
        <v>8917</v>
      </c>
      <c r="F3480" s="56" t="s">
        <v>8917</v>
      </c>
      <c r="G3480" s="57" t="s">
        <v>8917</v>
      </c>
      <c r="H3480" s="57" t="s">
        <v>8917</v>
      </c>
      <c r="I3480" s="57" t="s">
        <v>8917</v>
      </c>
      <c r="J3480" s="58" t="s">
        <v>8917</v>
      </c>
      <c r="K3480" s="48" t="s">
        <v>8793</v>
      </c>
      <c r="M3480" s="54"/>
      <c r="N3480" s="54"/>
    </row>
    <row r="3481" spans="2:14" ht="30.75" customHeight="1" x14ac:dyDescent="0.3">
      <c r="B3481" s="41">
        <v>2799000</v>
      </c>
      <c r="C3481" s="43" t="s">
        <v>2957</v>
      </c>
      <c r="D3481" s="12" t="s">
        <v>7428</v>
      </c>
      <c r="E3481" s="49">
        <v>15630</v>
      </c>
      <c r="F3481" s="50">
        <f>E3481*0.6</f>
        <v>9378</v>
      </c>
      <c r="G3481" s="51">
        <f>E3481*0.65</f>
        <v>10159.5</v>
      </c>
      <c r="H3481" s="51">
        <f>E3481*0.7</f>
        <v>10941</v>
      </c>
      <c r="I3481" s="51">
        <f>E3481*0.75</f>
        <v>11722.5</v>
      </c>
      <c r="J3481" s="52">
        <f>E3481*0.9</f>
        <v>14067</v>
      </c>
      <c r="K3481" s="13" t="s">
        <v>8794</v>
      </c>
      <c r="M3481" s="54"/>
      <c r="N3481" s="54"/>
    </row>
    <row r="3482" spans="2:14" ht="30.75" customHeight="1" x14ac:dyDescent="0.3">
      <c r="B3482" s="41">
        <v>2745366</v>
      </c>
      <c r="C3482" s="43" t="s">
        <v>2958</v>
      </c>
      <c r="D3482" s="12" t="s">
        <v>7429</v>
      </c>
      <c r="E3482" s="49">
        <v>14270</v>
      </c>
      <c r="F3482" s="50">
        <f>E3482*0.6</f>
        <v>8562</v>
      </c>
      <c r="G3482" s="51">
        <f>E3482*0.65</f>
        <v>9275.5</v>
      </c>
      <c r="H3482" s="51">
        <f>E3482*0.7</f>
        <v>9989</v>
      </c>
      <c r="I3482" s="51">
        <f>E3482*0.75</f>
        <v>10702.5</v>
      </c>
      <c r="J3482" s="52">
        <f>E3482*0.9</f>
        <v>12843</v>
      </c>
      <c r="K3482" s="13" t="s">
        <v>8794</v>
      </c>
      <c r="M3482" s="54"/>
      <c r="N3482" s="54"/>
    </row>
    <row r="3483" spans="2:14" ht="30.75" customHeight="1" x14ac:dyDescent="0.3">
      <c r="B3483" s="41">
        <v>2482421</v>
      </c>
      <c r="C3483" s="43" t="s">
        <v>2959</v>
      </c>
      <c r="D3483" s="12" t="s">
        <v>7430</v>
      </c>
      <c r="E3483" s="49">
        <v>22700</v>
      </c>
      <c r="F3483" s="50">
        <f>E3483*0.6</f>
        <v>13620</v>
      </c>
      <c r="G3483" s="51">
        <f>E3483*0.65</f>
        <v>14755</v>
      </c>
      <c r="H3483" s="51">
        <f>E3483*0.7</f>
        <v>15889.999999999998</v>
      </c>
      <c r="I3483" s="51">
        <f>E3483*0.75</f>
        <v>17025</v>
      </c>
      <c r="J3483" s="52">
        <f>E3483*0.9</f>
        <v>20430</v>
      </c>
      <c r="K3483" s="13" t="s">
        <v>8794</v>
      </c>
      <c r="M3483" s="54"/>
      <c r="N3483" s="54"/>
    </row>
    <row r="3484" spans="2:14" ht="30.75" customHeight="1" x14ac:dyDescent="0.3">
      <c r="B3484" s="41">
        <v>3901025</v>
      </c>
      <c r="C3484" s="43" t="s">
        <v>4602</v>
      </c>
      <c r="D3484" s="12" t="s">
        <v>7431</v>
      </c>
      <c r="E3484" s="49">
        <v>7680</v>
      </c>
      <c r="F3484" s="50">
        <f>E3484*0.6</f>
        <v>4608</v>
      </c>
      <c r="G3484" s="51">
        <f>E3484*0.65</f>
        <v>4992</v>
      </c>
      <c r="H3484" s="51">
        <f>E3484*0.7</f>
        <v>5376</v>
      </c>
      <c r="I3484" s="51">
        <f>E3484*0.75</f>
        <v>5760</v>
      </c>
      <c r="J3484" s="52">
        <f>E3484*0.9</f>
        <v>6912</v>
      </c>
      <c r="K3484" s="13" t="s">
        <v>8794</v>
      </c>
      <c r="M3484" s="54"/>
      <c r="N3484" s="54"/>
    </row>
    <row r="3485" spans="2:14" ht="30.75" customHeight="1" x14ac:dyDescent="0.3">
      <c r="B3485" s="41">
        <v>8881671</v>
      </c>
      <c r="C3485" s="43" t="s">
        <v>2960</v>
      </c>
      <c r="D3485" s="12" t="s">
        <v>7432</v>
      </c>
      <c r="E3485" s="55" t="s">
        <v>8917</v>
      </c>
      <c r="F3485" s="56" t="s">
        <v>8917</v>
      </c>
      <c r="G3485" s="57" t="s">
        <v>8917</v>
      </c>
      <c r="H3485" s="57" t="s">
        <v>8917</v>
      </c>
      <c r="I3485" s="57" t="s">
        <v>8917</v>
      </c>
      <c r="J3485" s="58" t="s">
        <v>8917</v>
      </c>
      <c r="K3485" s="48" t="s">
        <v>8793</v>
      </c>
      <c r="M3485" s="54"/>
      <c r="N3485" s="54"/>
    </row>
    <row r="3486" spans="2:14" ht="30.75" customHeight="1" x14ac:dyDescent="0.3">
      <c r="B3486" s="41">
        <v>2070222</v>
      </c>
      <c r="C3486" s="43" t="s">
        <v>2961</v>
      </c>
      <c r="D3486" s="12" t="s">
        <v>7433</v>
      </c>
      <c r="E3486" s="49">
        <v>18300</v>
      </c>
      <c r="F3486" s="50">
        <f>E3486*0.6</f>
        <v>10980</v>
      </c>
      <c r="G3486" s="51">
        <f>E3486*0.65</f>
        <v>11895</v>
      </c>
      <c r="H3486" s="51">
        <f>E3486*0.7</f>
        <v>12810</v>
      </c>
      <c r="I3486" s="51">
        <f>E3486*0.75</f>
        <v>13725</v>
      </c>
      <c r="J3486" s="52">
        <f>E3486*0.9</f>
        <v>16470</v>
      </c>
      <c r="K3486" s="48"/>
      <c r="M3486" s="54"/>
      <c r="N3486" s="54"/>
    </row>
    <row r="3487" spans="2:14" ht="30.75" customHeight="1" x14ac:dyDescent="0.3">
      <c r="B3487" s="41">
        <v>2070223</v>
      </c>
      <c r="C3487" s="43" t="s">
        <v>4603</v>
      </c>
      <c r="D3487" s="12" t="s">
        <v>7434</v>
      </c>
      <c r="E3487" s="49">
        <v>19470</v>
      </c>
      <c r="F3487" s="50">
        <f>E3487*0.6</f>
        <v>11682</v>
      </c>
      <c r="G3487" s="51">
        <f>E3487*0.65</f>
        <v>12655.5</v>
      </c>
      <c r="H3487" s="51">
        <f>E3487*0.7</f>
        <v>13629</v>
      </c>
      <c r="I3487" s="51">
        <f>E3487*0.75</f>
        <v>14602.5</v>
      </c>
      <c r="J3487" s="52">
        <f>E3487*0.9</f>
        <v>17523</v>
      </c>
      <c r="K3487" s="13" t="s">
        <v>8794</v>
      </c>
      <c r="M3487" s="54"/>
      <c r="N3487" s="54"/>
    </row>
    <row r="3488" spans="2:14" ht="30.75" customHeight="1" x14ac:dyDescent="0.3">
      <c r="B3488" s="41">
        <v>2009011</v>
      </c>
      <c r="C3488" s="43" t="s">
        <v>2962</v>
      </c>
      <c r="D3488" s="12" t="s">
        <v>7435</v>
      </c>
      <c r="E3488" s="49">
        <v>10260</v>
      </c>
      <c r="F3488" s="50">
        <f>E3488*0.6</f>
        <v>6156</v>
      </c>
      <c r="G3488" s="51">
        <f>E3488*0.65</f>
        <v>6669</v>
      </c>
      <c r="H3488" s="51">
        <f>E3488*0.7</f>
        <v>7181.9999999999991</v>
      </c>
      <c r="I3488" s="51">
        <f>E3488*0.75</f>
        <v>7695</v>
      </c>
      <c r="J3488" s="52">
        <f>E3488*0.9</f>
        <v>9234</v>
      </c>
      <c r="K3488" s="13" t="s">
        <v>8794</v>
      </c>
      <c r="M3488" s="54"/>
      <c r="N3488" s="54"/>
    </row>
    <row r="3489" spans="2:14" ht="30.75" customHeight="1" x14ac:dyDescent="0.3">
      <c r="B3489" s="41">
        <v>2009012</v>
      </c>
      <c r="C3489" s="43" t="s">
        <v>2963</v>
      </c>
      <c r="D3489" s="12" t="s">
        <v>7435</v>
      </c>
      <c r="E3489" s="49">
        <v>10260</v>
      </c>
      <c r="F3489" s="50">
        <f>E3489*0.6</f>
        <v>6156</v>
      </c>
      <c r="G3489" s="51">
        <f>E3489*0.65</f>
        <v>6669</v>
      </c>
      <c r="H3489" s="51">
        <f>E3489*0.7</f>
        <v>7181.9999999999991</v>
      </c>
      <c r="I3489" s="51">
        <f>E3489*0.75</f>
        <v>7695</v>
      </c>
      <c r="J3489" s="52">
        <f>E3489*0.9</f>
        <v>9234</v>
      </c>
      <c r="K3489" s="13" t="s">
        <v>8794</v>
      </c>
      <c r="M3489" s="54"/>
      <c r="N3489" s="54"/>
    </row>
    <row r="3490" spans="2:14" ht="30.75" customHeight="1" x14ac:dyDescent="0.3">
      <c r="B3490" s="41">
        <v>1730745</v>
      </c>
      <c r="C3490" s="43" t="s">
        <v>2964</v>
      </c>
      <c r="D3490" s="12"/>
      <c r="E3490" s="55" t="s">
        <v>8743</v>
      </c>
      <c r="F3490" s="50" t="s">
        <v>4162</v>
      </c>
      <c r="G3490" s="51" t="s">
        <v>4162</v>
      </c>
      <c r="H3490" s="51" t="s">
        <v>4162</v>
      </c>
      <c r="I3490" s="51" t="s">
        <v>4162</v>
      </c>
      <c r="J3490" s="52" t="s">
        <v>4162</v>
      </c>
      <c r="K3490" s="13" t="s">
        <v>8794</v>
      </c>
      <c r="M3490" s="54"/>
      <c r="N3490" s="54"/>
    </row>
    <row r="3491" spans="2:14" ht="30.75" customHeight="1" x14ac:dyDescent="0.3">
      <c r="B3491" s="41">
        <v>2483344</v>
      </c>
      <c r="C3491" s="43" t="s">
        <v>2965</v>
      </c>
      <c r="D3491" s="12" t="s">
        <v>7436</v>
      </c>
      <c r="E3491" s="49">
        <v>2890</v>
      </c>
      <c r="F3491" s="50">
        <f>E3491*0.6</f>
        <v>1734</v>
      </c>
      <c r="G3491" s="51">
        <f>E3491*0.65</f>
        <v>1878.5</v>
      </c>
      <c r="H3491" s="51">
        <f>E3491*0.7</f>
        <v>2022.9999999999998</v>
      </c>
      <c r="I3491" s="51">
        <f>E3491*0.75</f>
        <v>2167.5</v>
      </c>
      <c r="J3491" s="52">
        <f>E3491*0.9</f>
        <v>2601</v>
      </c>
      <c r="K3491" s="13" t="s">
        <v>8794</v>
      </c>
      <c r="M3491" s="54"/>
      <c r="N3491" s="54"/>
    </row>
    <row r="3492" spans="2:14" ht="30.75" customHeight="1" x14ac:dyDescent="0.3">
      <c r="B3492" s="41">
        <v>2483348</v>
      </c>
      <c r="C3492" s="43" t="s">
        <v>2966</v>
      </c>
      <c r="D3492" s="12"/>
      <c r="E3492" s="55" t="s">
        <v>8743</v>
      </c>
      <c r="F3492" s="50" t="s">
        <v>4162</v>
      </c>
      <c r="G3492" s="51" t="s">
        <v>4162</v>
      </c>
      <c r="H3492" s="51" t="s">
        <v>4162</v>
      </c>
      <c r="I3492" s="51" t="s">
        <v>4162</v>
      </c>
      <c r="J3492" s="52" t="s">
        <v>4162</v>
      </c>
      <c r="K3492" s="13" t="s">
        <v>8794</v>
      </c>
      <c r="M3492" s="54"/>
      <c r="N3492" s="54"/>
    </row>
    <row r="3493" spans="2:14" ht="30.75" customHeight="1" x14ac:dyDescent="0.3">
      <c r="B3493" s="41">
        <v>2070323</v>
      </c>
      <c r="C3493" s="43" t="s">
        <v>2967</v>
      </c>
      <c r="D3493" s="12" t="s">
        <v>7437</v>
      </c>
      <c r="E3493" s="49">
        <v>26790</v>
      </c>
      <c r="F3493" s="50">
        <f>E3493*0.6</f>
        <v>16074</v>
      </c>
      <c r="G3493" s="51">
        <f>E3493*0.65</f>
        <v>17413.5</v>
      </c>
      <c r="H3493" s="51">
        <f>E3493*0.7</f>
        <v>18753</v>
      </c>
      <c r="I3493" s="51">
        <f>E3493*0.75</f>
        <v>20092.5</v>
      </c>
      <c r="J3493" s="52">
        <f>E3493*0.9</f>
        <v>24111</v>
      </c>
      <c r="K3493" s="13" t="s">
        <v>8794</v>
      </c>
      <c r="M3493" s="54"/>
      <c r="N3493" s="54"/>
    </row>
    <row r="3494" spans="2:14" ht="30.75" customHeight="1" x14ac:dyDescent="0.3">
      <c r="B3494" s="41">
        <v>2070324</v>
      </c>
      <c r="C3494" s="43" t="s">
        <v>2968</v>
      </c>
      <c r="D3494" s="12"/>
      <c r="E3494" s="55" t="s">
        <v>8743</v>
      </c>
      <c r="F3494" s="50" t="s">
        <v>4162</v>
      </c>
      <c r="G3494" s="51" t="s">
        <v>4162</v>
      </c>
      <c r="H3494" s="51" t="s">
        <v>4162</v>
      </c>
      <c r="I3494" s="51" t="s">
        <v>4162</v>
      </c>
      <c r="J3494" s="52" t="s">
        <v>4162</v>
      </c>
      <c r="K3494" s="13" t="s">
        <v>8794</v>
      </c>
      <c r="M3494" s="54"/>
      <c r="N3494" s="54"/>
    </row>
    <row r="3495" spans="2:14" ht="30.75" customHeight="1" x14ac:dyDescent="0.3">
      <c r="B3495" s="41">
        <v>3910020</v>
      </c>
      <c r="C3495" s="43" t="s">
        <v>2969</v>
      </c>
      <c r="D3495" s="12" t="s">
        <v>7438</v>
      </c>
      <c r="E3495" s="55" t="s">
        <v>8917</v>
      </c>
      <c r="F3495" s="56" t="s">
        <v>8917</v>
      </c>
      <c r="G3495" s="57" t="s">
        <v>8917</v>
      </c>
      <c r="H3495" s="57" t="s">
        <v>8917</v>
      </c>
      <c r="I3495" s="57" t="s">
        <v>8917</v>
      </c>
      <c r="J3495" s="58" t="s">
        <v>8917</v>
      </c>
      <c r="K3495" s="48" t="s">
        <v>8793</v>
      </c>
      <c r="M3495" s="54"/>
      <c r="N3495" s="54"/>
    </row>
    <row r="3496" spans="2:14" ht="30.75" customHeight="1" x14ac:dyDescent="0.3">
      <c r="B3496" s="41">
        <v>3910065</v>
      </c>
      <c r="C3496" s="43" t="s">
        <v>2970</v>
      </c>
      <c r="D3496" s="12"/>
      <c r="E3496" s="55" t="s">
        <v>8743</v>
      </c>
      <c r="F3496" s="50" t="s">
        <v>4162</v>
      </c>
      <c r="G3496" s="51" t="s">
        <v>4162</v>
      </c>
      <c r="H3496" s="51" t="s">
        <v>4162</v>
      </c>
      <c r="I3496" s="51" t="s">
        <v>4162</v>
      </c>
      <c r="J3496" s="52" t="s">
        <v>4162</v>
      </c>
      <c r="K3496" s="13" t="s">
        <v>8794</v>
      </c>
      <c r="M3496" s="54"/>
      <c r="N3496" s="54"/>
    </row>
    <row r="3497" spans="2:14" ht="30.75" customHeight="1" x14ac:dyDescent="0.3">
      <c r="B3497" s="41">
        <v>2410039</v>
      </c>
      <c r="C3497" s="43" t="s">
        <v>2971</v>
      </c>
      <c r="D3497" s="12"/>
      <c r="E3497" s="55" t="s">
        <v>8917</v>
      </c>
      <c r="F3497" s="56" t="s">
        <v>8917</v>
      </c>
      <c r="G3497" s="57" t="s">
        <v>8917</v>
      </c>
      <c r="H3497" s="57" t="s">
        <v>8917</v>
      </c>
      <c r="I3497" s="57" t="s">
        <v>8917</v>
      </c>
      <c r="J3497" s="58" t="s">
        <v>8917</v>
      </c>
      <c r="K3497" s="48" t="s">
        <v>8793</v>
      </c>
      <c r="M3497" s="54"/>
      <c r="N3497" s="54"/>
    </row>
    <row r="3498" spans="2:14" ht="30.75" customHeight="1" x14ac:dyDescent="0.3">
      <c r="B3498" s="41">
        <v>4521120000</v>
      </c>
      <c r="C3498" s="43" t="s">
        <v>4604</v>
      </c>
      <c r="D3498" s="12"/>
      <c r="E3498" s="55" t="s">
        <v>8743</v>
      </c>
      <c r="F3498" s="50" t="s">
        <v>4162</v>
      </c>
      <c r="G3498" s="51" t="s">
        <v>4162</v>
      </c>
      <c r="H3498" s="51" t="s">
        <v>4162</v>
      </c>
      <c r="I3498" s="51" t="s">
        <v>4162</v>
      </c>
      <c r="J3498" s="52" t="s">
        <v>4162</v>
      </c>
      <c r="K3498" s="48"/>
      <c r="M3498" s="54"/>
      <c r="N3498" s="54"/>
    </row>
    <row r="3499" spans="2:14" ht="30.75" customHeight="1" x14ac:dyDescent="0.3">
      <c r="B3499" s="41">
        <v>4521130000</v>
      </c>
      <c r="C3499" s="43" t="s">
        <v>4605</v>
      </c>
      <c r="D3499" s="12"/>
      <c r="E3499" s="55" t="s">
        <v>8743</v>
      </c>
      <c r="F3499" s="50" t="s">
        <v>4162</v>
      </c>
      <c r="G3499" s="51" t="s">
        <v>4162</v>
      </c>
      <c r="H3499" s="51" t="s">
        <v>4162</v>
      </c>
      <c r="I3499" s="51" t="s">
        <v>4162</v>
      </c>
      <c r="J3499" s="52" t="s">
        <v>4162</v>
      </c>
      <c r="K3499" s="48"/>
      <c r="M3499" s="54"/>
      <c r="N3499" s="54"/>
    </row>
    <row r="3500" spans="2:14" ht="30.75" customHeight="1" x14ac:dyDescent="0.3">
      <c r="B3500" s="41">
        <v>2070209</v>
      </c>
      <c r="C3500" s="43" t="s">
        <v>2972</v>
      </c>
      <c r="D3500" s="12" t="s">
        <v>7439</v>
      </c>
      <c r="E3500" s="49">
        <v>6390</v>
      </c>
      <c r="F3500" s="50">
        <f>E3500*0.6</f>
        <v>3834</v>
      </c>
      <c r="G3500" s="51">
        <f>E3500*0.65</f>
        <v>4153.5</v>
      </c>
      <c r="H3500" s="51">
        <f>E3500*0.7</f>
        <v>4473</v>
      </c>
      <c r="I3500" s="51">
        <f>E3500*0.75</f>
        <v>4792.5</v>
      </c>
      <c r="J3500" s="52">
        <f>E3500*0.9</f>
        <v>5751</v>
      </c>
      <c r="K3500" s="13" t="s">
        <v>8794</v>
      </c>
      <c r="M3500" s="54"/>
      <c r="N3500" s="54"/>
    </row>
    <row r="3501" spans="2:14" ht="30.75" customHeight="1" x14ac:dyDescent="0.3">
      <c r="B3501" s="41">
        <v>3910292</v>
      </c>
      <c r="C3501" s="43" t="s">
        <v>2973</v>
      </c>
      <c r="D3501" s="12" t="s">
        <v>7440</v>
      </c>
      <c r="E3501" s="49">
        <v>8320</v>
      </c>
      <c r="F3501" s="50">
        <f>E3501*0.6</f>
        <v>4992</v>
      </c>
      <c r="G3501" s="51">
        <f>E3501*0.65</f>
        <v>5408</v>
      </c>
      <c r="H3501" s="51">
        <f>E3501*0.7</f>
        <v>5824</v>
      </c>
      <c r="I3501" s="51">
        <f>E3501*0.75</f>
        <v>6240</v>
      </c>
      <c r="J3501" s="52">
        <f>E3501*0.9</f>
        <v>7488</v>
      </c>
      <c r="K3501" s="13" t="s">
        <v>8794</v>
      </c>
      <c r="M3501" s="54"/>
      <c r="N3501" s="54"/>
    </row>
    <row r="3502" spans="2:14" ht="30.75" customHeight="1" x14ac:dyDescent="0.3">
      <c r="B3502" s="41">
        <v>2400500</v>
      </c>
      <c r="C3502" s="43" t="s">
        <v>2974</v>
      </c>
      <c r="D3502" s="12" t="s">
        <v>7441</v>
      </c>
      <c r="E3502" s="55" t="s">
        <v>8744</v>
      </c>
      <c r="F3502" s="50" t="s">
        <v>8743</v>
      </c>
      <c r="G3502" s="51" t="s">
        <v>8743</v>
      </c>
      <c r="H3502" s="51" t="s">
        <v>8743</v>
      </c>
      <c r="I3502" s="51" t="s">
        <v>8743</v>
      </c>
      <c r="J3502" s="52" t="s">
        <v>8743</v>
      </c>
      <c r="M3502" s="54"/>
      <c r="N3502" s="54"/>
    </row>
    <row r="3503" spans="2:14" ht="30.75" customHeight="1" x14ac:dyDescent="0.3">
      <c r="B3503" s="41">
        <v>1668607</v>
      </c>
      <c r="C3503" s="43" t="s">
        <v>2975</v>
      </c>
      <c r="D3503" s="12" t="s">
        <v>7442</v>
      </c>
      <c r="E3503" s="55" t="s">
        <v>8917</v>
      </c>
      <c r="F3503" s="56" t="s">
        <v>8917</v>
      </c>
      <c r="G3503" s="57" t="s">
        <v>8917</v>
      </c>
      <c r="H3503" s="57" t="s">
        <v>8917</v>
      </c>
      <c r="I3503" s="57" t="s">
        <v>8917</v>
      </c>
      <c r="J3503" s="58" t="s">
        <v>8917</v>
      </c>
      <c r="K3503" s="48" t="s">
        <v>8793</v>
      </c>
      <c r="M3503" s="54"/>
      <c r="N3503" s="54"/>
    </row>
    <row r="3504" spans="2:14" ht="30.75" customHeight="1" x14ac:dyDescent="0.3">
      <c r="B3504" s="41">
        <v>2009000</v>
      </c>
      <c r="C3504" s="43" t="s">
        <v>4606</v>
      </c>
      <c r="D3504" s="12" t="s">
        <v>7443</v>
      </c>
      <c r="E3504" s="49">
        <v>23760</v>
      </c>
      <c r="F3504" s="50">
        <f>E3504*0.6</f>
        <v>14256</v>
      </c>
      <c r="G3504" s="51">
        <f>E3504*0.65</f>
        <v>15444</v>
      </c>
      <c r="H3504" s="51">
        <f>E3504*0.7</f>
        <v>16632</v>
      </c>
      <c r="I3504" s="51">
        <f>E3504*0.75</f>
        <v>17820</v>
      </c>
      <c r="J3504" s="52">
        <f>E3504*0.9</f>
        <v>21384</v>
      </c>
      <c r="K3504" s="13" t="s">
        <v>8794</v>
      </c>
      <c r="M3504" s="54"/>
      <c r="N3504" s="54"/>
    </row>
    <row r="3505" spans="2:14" ht="30.75" customHeight="1" x14ac:dyDescent="0.3">
      <c r="B3505" s="41">
        <v>2009001</v>
      </c>
      <c r="C3505" s="43" t="s">
        <v>2976</v>
      </c>
      <c r="D3505" s="12" t="s">
        <v>7444</v>
      </c>
      <c r="E3505" s="49">
        <v>33550</v>
      </c>
      <c r="F3505" s="50">
        <f>E3505*0.6</f>
        <v>20130</v>
      </c>
      <c r="G3505" s="51">
        <f>E3505*0.65</f>
        <v>21807.5</v>
      </c>
      <c r="H3505" s="51">
        <f>E3505*0.7</f>
        <v>23485</v>
      </c>
      <c r="I3505" s="51">
        <f>E3505*0.75</f>
        <v>25162.5</v>
      </c>
      <c r="J3505" s="52">
        <f>E3505*0.9</f>
        <v>30195</v>
      </c>
      <c r="K3505" s="13" t="s">
        <v>8794</v>
      </c>
      <c r="M3505" s="54"/>
      <c r="N3505" s="54"/>
    </row>
    <row r="3506" spans="2:14" ht="30.75" customHeight="1" x14ac:dyDescent="0.3">
      <c r="B3506" s="41">
        <v>2009002</v>
      </c>
      <c r="C3506" s="43" t="s">
        <v>4607</v>
      </c>
      <c r="D3506" s="12" t="s">
        <v>7445</v>
      </c>
      <c r="E3506" s="49">
        <v>21330</v>
      </c>
      <c r="F3506" s="50">
        <f>E3506*0.6</f>
        <v>12798</v>
      </c>
      <c r="G3506" s="51">
        <f>E3506*0.65</f>
        <v>13864.5</v>
      </c>
      <c r="H3506" s="51">
        <f>E3506*0.7</f>
        <v>14930.999999999998</v>
      </c>
      <c r="I3506" s="51">
        <f>E3506*0.75</f>
        <v>15997.5</v>
      </c>
      <c r="J3506" s="52">
        <f>E3506*0.9</f>
        <v>19197</v>
      </c>
      <c r="K3506" s="13" t="s">
        <v>8794</v>
      </c>
      <c r="M3506" s="54"/>
      <c r="N3506" s="54"/>
    </row>
    <row r="3507" spans="2:14" ht="30.75" customHeight="1" x14ac:dyDescent="0.3">
      <c r="B3507" s="41">
        <v>2009003</v>
      </c>
      <c r="C3507" s="43" t="s">
        <v>2977</v>
      </c>
      <c r="D3507" s="12" t="s">
        <v>7446</v>
      </c>
      <c r="E3507" s="49">
        <v>30320</v>
      </c>
      <c r="F3507" s="50">
        <f>E3507*0.6</f>
        <v>18192</v>
      </c>
      <c r="G3507" s="51">
        <f>E3507*0.65</f>
        <v>19708</v>
      </c>
      <c r="H3507" s="51">
        <f>E3507*0.7</f>
        <v>21224</v>
      </c>
      <c r="I3507" s="51">
        <f>E3507*0.75</f>
        <v>22740</v>
      </c>
      <c r="J3507" s="52">
        <f>E3507*0.9</f>
        <v>27288</v>
      </c>
      <c r="K3507" s="13" t="s">
        <v>8794</v>
      </c>
      <c r="M3507" s="54"/>
      <c r="N3507" s="54"/>
    </row>
    <row r="3508" spans="2:14" ht="30.75" customHeight="1" x14ac:dyDescent="0.3">
      <c r="B3508" s="41">
        <v>1668976</v>
      </c>
      <c r="C3508" s="43" t="s">
        <v>2978</v>
      </c>
      <c r="D3508" s="12"/>
      <c r="E3508" s="55" t="s">
        <v>8743</v>
      </c>
      <c r="F3508" s="50" t="s">
        <v>4162</v>
      </c>
      <c r="G3508" s="51" t="s">
        <v>4162</v>
      </c>
      <c r="H3508" s="51" t="s">
        <v>4162</v>
      </c>
      <c r="I3508" s="51" t="s">
        <v>4162</v>
      </c>
      <c r="J3508" s="52" t="s">
        <v>4162</v>
      </c>
      <c r="K3508" s="13" t="s">
        <v>8794</v>
      </c>
      <c r="M3508" s="54"/>
      <c r="N3508" s="54"/>
    </row>
    <row r="3509" spans="2:14" ht="30.75" customHeight="1" x14ac:dyDescent="0.3">
      <c r="B3509" s="41">
        <v>2070326</v>
      </c>
      <c r="C3509" s="43" t="s">
        <v>2979</v>
      </c>
      <c r="D3509" s="12" t="s">
        <v>7447</v>
      </c>
      <c r="E3509" s="49">
        <v>23330</v>
      </c>
      <c r="F3509" s="50">
        <f>E3509*0.6</f>
        <v>13998</v>
      </c>
      <c r="G3509" s="51">
        <f>E3509*0.65</f>
        <v>15164.5</v>
      </c>
      <c r="H3509" s="51">
        <f>E3509*0.7</f>
        <v>16330.999999999998</v>
      </c>
      <c r="I3509" s="51">
        <f>E3509*0.75</f>
        <v>17497.5</v>
      </c>
      <c r="J3509" s="52">
        <f>E3509*0.9</f>
        <v>20997</v>
      </c>
      <c r="K3509" s="13" t="s">
        <v>8794</v>
      </c>
      <c r="M3509" s="54"/>
      <c r="N3509" s="54"/>
    </row>
    <row r="3510" spans="2:14" ht="30.75" customHeight="1" x14ac:dyDescent="0.3">
      <c r="B3510" s="41">
        <v>2070322</v>
      </c>
      <c r="C3510" s="43" t="s">
        <v>2980</v>
      </c>
      <c r="D3510" s="12" t="s">
        <v>7448</v>
      </c>
      <c r="E3510" s="55" t="s">
        <v>8917</v>
      </c>
      <c r="F3510" s="56" t="s">
        <v>8917</v>
      </c>
      <c r="G3510" s="57" t="s">
        <v>8917</v>
      </c>
      <c r="H3510" s="57" t="s">
        <v>8917</v>
      </c>
      <c r="I3510" s="57" t="s">
        <v>8917</v>
      </c>
      <c r="J3510" s="58" t="s">
        <v>8917</v>
      </c>
      <c r="K3510" s="48" t="s">
        <v>8793</v>
      </c>
      <c r="M3510" s="54"/>
      <c r="N3510" s="54"/>
    </row>
    <row r="3511" spans="2:14" ht="30.75" customHeight="1" x14ac:dyDescent="0.3">
      <c r="B3511" s="41">
        <v>2070327</v>
      </c>
      <c r="C3511" s="43" t="s">
        <v>4608</v>
      </c>
      <c r="D3511" s="12" t="s">
        <v>7449</v>
      </c>
      <c r="E3511" s="55" t="s">
        <v>8917</v>
      </c>
      <c r="F3511" s="56" t="s">
        <v>8917</v>
      </c>
      <c r="G3511" s="57" t="s">
        <v>8917</v>
      </c>
      <c r="H3511" s="57" t="s">
        <v>8917</v>
      </c>
      <c r="I3511" s="57" t="s">
        <v>8917</v>
      </c>
      <c r="J3511" s="58" t="s">
        <v>8917</v>
      </c>
      <c r="K3511" s="48" t="s">
        <v>8793</v>
      </c>
      <c r="M3511" s="54"/>
      <c r="N3511" s="54"/>
    </row>
    <row r="3512" spans="2:14" ht="30.75" customHeight="1" x14ac:dyDescent="0.3">
      <c r="B3512" s="41">
        <v>8908133</v>
      </c>
      <c r="C3512" s="43" t="s">
        <v>4609</v>
      </c>
      <c r="D3512" s="12" t="s">
        <v>7450</v>
      </c>
      <c r="E3512" s="49">
        <v>70970</v>
      </c>
      <c r="F3512" s="50">
        <f>E3512*0.6</f>
        <v>42582</v>
      </c>
      <c r="G3512" s="51">
        <f>E3512*0.65</f>
        <v>46130.5</v>
      </c>
      <c r="H3512" s="51">
        <f>E3512*0.7</f>
        <v>49679</v>
      </c>
      <c r="I3512" s="51">
        <f>E3512*0.75</f>
        <v>53227.5</v>
      </c>
      <c r="J3512" s="52">
        <f>E3512*0.9</f>
        <v>63873</v>
      </c>
      <c r="K3512" s="48"/>
      <c r="M3512" s="54"/>
      <c r="N3512" s="54"/>
    </row>
    <row r="3513" spans="2:14" ht="30.75" customHeight="1" x14ac:dyDescent="0.3">
      <c r="B3513" s="41">
        <v>2071725</v>
      </c>
      <c r="C3513" s="43" t="s">
        <v>2981</v>
      </c>
      <c r="D3513" s="12" t="s">
        <v>7451</v>
      </c>
      <c r="E3513" s="49">
        <v>81520</v>
      </c>
      <c r="F3513" s="50">
        <f>E3513*0.6</f>
        <v>48912</v>
      </c>
      <c r="G3513" s="51">
        <f>E3513*0.65</f>
        <v>52988</v>
      </c>
      <c r="H3513" s="51">
        <f>E3513*0.7</f>
        <v>57064</v>
      </c>
      <c r="I3513" s="51">
        <f>E3513*0.75</f>
        <v>61140</v>
      </c>
      <c r="J3513" s="52">
        <f>E3513*0.9</f>
        <v>73368</v>
      </c>
      <c r="K3513" s="48"/>
      <c r="M3513" s="54"/>
      <c r="N3513" s="54"/>
    </row>
    <row r="3514" spans="2:14" ht="30.75" customHeight="1" x14ac:dyDescent="0.3">
      <c r="B3514" s="41">
        <v>8908134</v>
      </c>
      <c r="C3514" s="43" t="s">
        <v>4609</v>
      </c>
      <c r="D3514" s="12" t="s">
        <v>7452</v>
      </c>
      <c r="E3514" s="49">
        <v>70450</v>
      </c>
      <c r="F3514" s="50">
        <f>E3514*0.6</f>
        <v>42270</v>
      </c>
      <c r="G3514" s="51">
        <f>E3514*0.65</f>
        <v>45792.5</v>
      </c>
      <c r="H3514" s="51">
        <f>E3514*0.7</f>
        <v>49315</v>
      </c>
      <c r="I3514" s="51">
        <f>E3514*0.75</f>
        <v>52837.5</v>
      </c>
      <c r="J3514" s="52">
        <f>E3514*0.9</f>
        <v>63405</v>
      </c>
      <c r="K3514" s="48"/>
      <c r="M3514" s="54"/>
      <c r="N3514" s="54"/>
    </row>
    <row r="3515" spans="2:14" ht="30.75" customHeight="1" x14ac:dyDescent="0.3">
      <c r="B3515" s="41">
        <v>2483758</v>
      </c>
      <c r="C3515" s="43" t="s">
        <v>2982</v>
      </c>
      <c r="D3515" s="12" t="s">
        <v>7453</v>
      </c>
      <c r="E3515" s="49">
        <v>9180</v>
      </c>
      <c r="F3515" s="50">
        <f>E3515*0.6</f>
        <v>5508</v>
      </c>
      <c r="G3515" s="51">
        <f>E3515*0.65</f>
        <v>5967</v>
      </c>
      <c r="H3515" s="51">
        <f>E3515*0.7</f>
        <v>6426</v>
      </c>
      <c r="I3515" s="51">
        <f>E3515*0.75</f>
        <v>6885</v>
      </c>
      <c r="J3515" s="52">
        <f>E3515*0.9</f>
        <v>8262</v>
      </c>
      <c r="K3515" s="13" t="s">
        <v>8794</v>
      </c>
      <c r="M3515" s="54"/>
      <c r="N3515" s="54"/>
    </row>
    <row r="3516" spans="2:14" ht="30.75" customHeight="1" x14ac:dyDescent="0.3">
      <c r="B3516" s="41">
        <v>2483759</v>
      </c>
      <c r="C3516" s="43" t="s">
        <v>2983</v>
      </c>
      <c r="D3516" s="12" t="s">
        <v>7453</v>
      </c>
      <c r="E3516" s="49">
        <v>9240</v>
      </c>
      <c r="F3516" s="50">
        <f>E3516*0.6</f>
        <v>5544</v>
      </c>
      <c r="G3516" s="51">
        <f>E3516*0.65</f>
        <v>6006</v>
      </c>
      <c r="H3516" s="51">
        <f>E3516*0.7</f>
        <v>6468</v>
      </c>
      <c r="I3516" s="51">
        <f>E3516*0.75</f>
        <v>6930</v>
      </c>
      <c r="J3516" s="52">
        <f>E3516*0.9</f>
        <v>8316</v>
      </c>
      <c r="K3516" s="13" t="s">
        <v>8794</v>
      </c>
      <c r="M3516" s="54"/>
      <c r="N3516" s="54"/>
    </row>
    <row r="3517" spans="2:14" ht="30.75" customHeight="1" x14ac:dyDescent="0.3">
      <c r="B3517" s="41">
        <v>2070325</v>
      </c>
      <c r="C3517" s="43" t="s">
        <v>2984</v>
      </c>
      <c r="D3517" s="12" t="s">
        <v>7454</v>
      </c>
      <c r="E3517" s="55" t="s">
        <v>8917</v>
      </c>
      <c r="F3517" s="56" t="s">
        <v>8917</v>
      </c>
      <c r="G3517" s="57" t="s">
        <v>8917</v>
      </c>
      <c r="H3517" s="57" t="s">
        <v>8917</v>
      </c>
      <c r="I3517" s="57" t="s">
        <v>8917</v>
      </c>
      <c r="J3517" s="58" t="s">
        <v>8917</v>
      </c>
      <c r="K3517" s="48" t="s">
        <v>8793</v>
      </c>
      <c r="M3517" s="54"/>
      <c r="N3517" s="54"/>
    </row>
    <row r="3518" spans="2:14" ht="30.75" customHeight="1" x14ac:dyDescent="0.3">
      <c r="B3518" s="41">
        <v>2070321</v>
      </c>
      <c r="C3518" s="43" t="s">
        <v>2985</v>
      </c>
      <c r="D3518" s="12" t="s">
        <v>7455</v>
      </c>
      <c r="E3518" s="55" t="s">
        <v>8917</v>
      </c>
      <c r="F3518" s="56" t="s">
        <v>8917</v>
      </c>
      <c r="G3518" s="57" t="s">
        <v>8917</v>
      </c>
      <c r="H3518" s="57" t="s">
        <v>8917</v>
      </c>
      <c r="I3518" s="57" t="s">
        <v>8917</v>
      </c>
      <c r="J3518" s="58" t="s">
        <v>8917</v>
      </c>
      <c r="K3518" s="48" t="s">
        <v>8793</v>
      </c>
      <c r="M3518" s="54"/>
      <c r="N3518" s="54"/>
    </row>
    <row r="3519" spans="2:14" ht="30.75" customHeight="1" x14ac:dyDescent="0.3">
      <c r="B3519" s="41">
        <v>2410041</v>
      </c>
      <c r="C3519" s="43" t="s">
        <v>2986</v>
      </c>
      <c r="D3519" s="12"/>
      <c r="E3519" s="55" t="s">
        <v>8743</v>
      </c>
      <c r="F3519" s="50" t="s">
        <v>4162</v>
      </c>
      <c r="G3519" s="51" t="s">
        <v>4162</v>
      </c>
      <c r="H3519" s="51" t="s">
        <v>4162</v>
      </c>
      <c r="I3519" s="51" t="s">
        <v>4162</v>
      </c>
      <c r="J3519" s="52" t="s">
        <v>4162</v>
      </c>
      <c r="K3519" s="13" t="s">
        <v>8794</v>
      </c>
      <c r="M3519" s="54"/>
      <c r="N3519" s="54"/>
    </row>
    <row r="3520" spans="2:14" ht="30.75" customHeight="1" x14ac:dyDescent="0.3">
      <c r="B3520" s="41">
        <v>2410056</v>
      </c>
      <c r="C3520" s="43" t="s">
        <v>2987</v>
      </c>
      <c r="D3520" s="12"/>
      <c r="E3520" s="55" t="s">
        <v>8743</v>
      </c>
      <c r="F3520" s="50" t="s">
        <v>4162</v>
      </c>
      <c r="G3520" s="51" t="s">
        <v>4162</v>
      </c>
      <c r="H3520" s="51" t="s">
        <v>4162</v>
      </c>
      <c r="I3520" s="51" t="s">
        <v>4162</v>
      </c>
      <c r="J3520" s="52" t="s">
        <v>4162</v>
      </c>
      <c r="K3520" s="13" t="s">
        <v>8794</v>
      </c>
      <c r="M3520" s="54"/>
      <c r="N3520" s="54"/>
    </row>
    <row r="3521" spans="2:14" ht="30.75" customHeight="1" x14ac:dyDescent="0.3">
      <c r="B3521" s="41">
        <v>1668524</v>
      </c>
      <c r="C3521" s="43" t="s">
        <v>4610</v>
      </c>
      <c r="D3521" s="12" t="s">
        <v>7456</v>
      </c>
      <c r="E3521" s="49">
        <v>18950</v>
      </c>
      <c r="F3521" s="50">
        <f>E3521*0.6</f>
        <v>11370</v>
      </c>
      <c r="G3521" s="51">
        <f>E3521*0.65</f>
        <v>12317.5</v>
      </c>
      <c r="H3521" s="51">
        <f>E3521*0.7</f>
        <v>13265</v>
      </c>
      <c r="I3521" s="51">
        <f>E3521*0.75</f>
        <v>14212.5</v>
      </c>
      <c r="J3521" s="52">
        <f>E3521*0.9</f>
        <v>17055</v>
      </c>
      <c r="K3521" s="13" t="s">
        <v>8794</v>
      </c>
      <c r="M3521" s="54"/>
      <c r="N3521" s="54"/>
    </row>
    <row r="3522" spans="2:14" ht="30.75" customHeight="1" x14ac:dyDescent="0.3">
      <c r="B3522" s="41">
        <v>2744011</v>
      </c>
      <c r="C3522" s="43" t="s">
        <v>2988</v>
      </c>
      <c r="D3522" s="12" t="s">
        <v>7457</v>
      </c>
      <c r="E3522" s="55" t="s">
        <v>8917</v>
      </c>
      <c r="F3522" s="56" t="s">
        <v>8917</v>
      </c>
      <c r="G3522" s="57" t="s">
        <v>8917</v>
      </c>
      <c r="H3522" s="57" t="s">
        <v>8917</v>
      </c>
      <c r="I3522" s="57" t="s">
        <v>8917</v>
      </c>
      <c r="J3522" s="58" t="s">
        <v>8917</v>
      </c>
      <c r="K3522" s="48" t="s">
        <v>8793</v>
      </c>
      <c r="M3522" s="54"/>
      <c r="N3522" s="54"/>
    </row>
    <row r="3523" spans="2:14" ht="30.75" customHeight="1" x14ac:dyDescent="0.3">
      <c r="B3523" s="41">
        <v>2791058</v>
      </c>
      <c r="C3523" s="43" t="s">
        <v>4611</v>
      </c>
      <c r="D3523" s="12" t="s">
        <v>7458</v>
      </c>
      <c r="E3523" s="55" t="s">
        <v>8917</v>
      </c>
      <c r="F3523" s="56" t="s">
        <v>8917</v>
      </c>
      <c r="G3523" s="57" t="s">
        <v>8917</v>
      </c>
      <c r="H3523" s="57" t="s">
        <v>8917</v>
      </c>
      <c r="I3523" s="57" t="s">
        <v>8917</v>
      </c>
      <c r="J3523" s="58" t="s">
        <v>8917</v>
      </c>
      <c r="K3523" s="48" t="s">
        <v>8793</v>
      </c>
      <c r="M3523" s="54"/>
      <c r="N3523" s="54"/>
    </row>
    <row r="3524" spans="2:14" ht="30.75" customHeight="1" x14ac:dyDescent="0.3">
      <c r="B3524" s="41">
        <v>2791059</v>
      </c>
      <c r="C3524" s="43" t="s">
        <v>2989</v>
      </c>
      <c r="D3524" s="12" t="s">
        <v>7459</v>
      </c>
      <c r="E3524" s="49">
        <v>28620</v>
      </c>
      <c r="F3524" s="50">
        <f t="shared" ref="F3524:F3529" si="440">E3524*0.6</f>
        <v>17172</v>
      </c>
      <c r="G3524" s="51">
        <f t="shared" ref="G3524:G3529" si="441">E3524*0.65</f>
        <v>18603</v>
      </c>
      <c r="H3524" s="51">
        <f t="shared" ref="H3524:H3529" si="442">E3524*0.7</f>
        <v>20034</v>
      </c>
      <c r="I3524" s="51">
        <f t="shared" ref="I3524:I3529" si="443">E3524*0.75</f>
        <v>21465</v>
      </c>
      <c r="J3524" s="52">
        <f t="shared" ref="J3524:J3529" si="444">E3524*0.9</f>
        <v>25758</v>
      </c>
      <c r="M3524" s="54"/>
      <c r="N3524" s="54"/>
    </row>
    <row r="3525" spans="2:14" ht="30.75" customHeight="1" x14ac:dyDescent="0.3">
      <c r="B3525" s="41">
        <v>2791003</v>
      </c>
      <c r="C3525" s="43" t="s">
        <v>4612</v>
      </c>
      <c r="D3525" s="12" t="s">
        <v>7460</v>
      </c>
      <c r="E3525" s="49">
        <v>3230</v>
      </c>
      <c r="F3525" s="50">
        <f t="shared" si="440"/>
        <v>1938</v>
      </c>
      <c r="G3525" s="51">
        <f t="shared" si="441"/>
        <v>2099.5</v>
      </c>
      <c r="H3525" s="51">
        <f t="shared" si="442"/>
        <v>2261</v>
      </c>
      <c r="I3525" s="51">
        <f t="shared" si="443"/>
        <v>2422.5</v>
      </c>
      <c r="J3525" s="52">
        <f t="shared" si="444"/>
        <v>2907</v>
      </c>
      <c r="K3525" s="13" t="s">
        <v>8794</v>
      </c>
      <c r="M3525" s="54"/>
      <c r="N3525" s="54"/>
    </row>
    <row r="3526" spans="2:14" ht="30.75" customHeight="1" x14ac:dyDescent="0.3">
      <c r="B3526" s="41">
        <v>1730127</v>
      </c>
      <c r="C3526" s="43" t="s">
        <v>4613</v>
      </c>
      <c r="D3526" s="12" t="s">
        <v>7461</v>
      </c>
      <c r="E3526" s="49">
        <v>6910</v>
      </c>
      <c r="F3526" s="50">
        <f t="shared" si="440"/>
        <v>4146</v>
      </c>
      <c r="G3526" s="51">
        <f t="shared" si="441"/>
        <v>4491.5</v>
      </c>
      <c r="H3526" s="51">
        <f t="shared" si="442"/>
        <v>4837</v>
      </c>
      <c r="I3526" s="51">
        <f t="shared" si="443"/>
        <v>5182.5</v>
      </c>
      <c r="J3526" s="52">
        <f t="shared" si="444"/>
        <v>6219</v>
      </c>
      <c r="K3526" s="13" t="s">
        <v>8794</v>
      </c>
      <c r="M3526" s="54"/>
      <c r="N3526" s="54"/>
    </row>
    <row r="3527" spans="2:14" ht="30.75" customHeight="1" x14ac:dyDescent="0.3">
      <c r="B3527" s="41">
        <v>1730128</v>
      </c>
      <c r="C3527" s="43" t="s">
        <v>4614</v>
      </c>
      <c r="D3527" s="12" t="s">
        <v>7461</v>
      </c>
      <c r="E3527" s="49">
        <v>6910</v>
      </c>
      <c r="F3527" s="50">
        <f t="shared" si="440"/>
        <v>4146</v>
      </c>
      <c r="G3527" s="51">
        <f t="shared" si="441"/>
        <v>4491.5</v>
      </c>
      <c r="H3527" s="51">
        <f t="shared" si="442"/>
        <v>4837</v>
      </c>
      <c r="I3527" s="51">
        <f t="shared" si="443"/>
        <v>5182.5</v>
      </c>
      <c r="J3527" s="52">
        <f t="shared" si="444"/>
        <v>6219</v>
      </c>
      <c r="K3527" s="13" t="s">
        <v>8794</v>
      </c>
      <c r="M3527" s="54"/>
      <c r="N3527" s="54"/>
    </row>
    <row r="3528" spans="2:14" ht="30.75" customHeight="1" x14ac:dyDescent="0.3">
      <c r="B3528" s="41">
        <v>2070224</v>
      </c>
      <c r="C3528" s="43" t="s">
        <v>2990</v>
      </c>
      <c r="D3528" s="12" t="s">
        <v>7462</v>
      </c>
      <c r="E3528" s="49">
        <v>7400</v>
      </c>
      <c r="F3528" s="50">
        <f t="shared" si="440"/>
        <v>4440</v>
      </c>
      <c r="G3528" s="51">
        <f t="shared" si="441"/>
        <v>4810</v>
      </c>
      <c r="H3528" s="51">
        <f t="shared" si="442"/>
        <v>5180</v>
      </c>
      <c r="I3528" s="51">
        <f t="shared" si="443"/>
        <v>5550</v>
      </c>
      <c r="J3528" s="52">
        <f t="shared" si="444"/>
        <v>6660</v>
      </c>
      <c r="K3528" s="13" t="s">
        <v>8794</v>
      </c>
      <c r="M3528" s="54"/>
      <c r="N3528" s="54"/>
    </row>
    <row r="3529" spans="2:14" ht="30.75" customHeight="1" x14ac:dyDescent="0.3">
      <c r="B3529" s="41">
        <v>2400420</v>
      </c>
      <c r="C3529" s="43" t="s">
        <v>2991</v>
      </c>
      <c r="D3529" s="12" t="s">
        <v>7463</v>
      </c>
      <c r="E3529" s="49">
        <v>14270</v>
      </c>
      <c r="F3529" s="50">
        <f t="shared" si="440"/>
        <v>8562</v>
      </c>
      <c r="G3529" s="51">
        <f t="shared" si="441"/>
        <v>9275.5</v>
      </c>
      <c r="H3529" s="51">
        <f t="shared" si="442"/>
        <v>9989</v>
      </c>
      <c r="I3529" s="51">
        <f t="shared" si="443"/>
        <v>10702.5</v>
      </c>
      <c r="J3529" s="52">
        <f t="shared" si="444"/>
        <v>12843</v>
      </c>
      <c r="M3529" s="54"/>
      <c r="N3529" s="54"/>
    </row>
    <row r="3530" spans="2:14" ht="30.75" customHeight="1" x14ac:dyDescent="0.3">
      <c r="B3530" s="41">
        <v>2744012</v>
      </c>
      <c r="C3530" s="43" t="s">
        <v>2992</v>
      </c>
      <c r="D3530" s="12" t="s">
        <v>7464</v>
      </c>
      <c r="E3530" s="55" t="s">
        <v>8917</v>
      </c>
      <c r="F3530" s="56" t="s">
        <v>8917</v>
      </c>
      <c r="G3530" s="57" t="s">
        <v>8917</v>
      </c>
      <c r="H3530" s="57" t="s">
        <v>8917</v>
      </c>
      <c r="I3530" s="57" t="s">
        <v>8917</v>
      </c>
      <c r="J3530" s="58" t="s">
        <v>8917</v>
      </c>
      <c r="K3530" s="48" t="s">
        <v>8793</v>
      </c>
      <c r="M3530" s="54"/>
      <c r="N3530" s="54"/>
    </row>
    <row r="3531" spans="2:14" ht="30.75" customHeight="1" x14ac:dyDescent="0.3">
      <c r="B3531" s="41">
        <v>2269512</v>
      </c>
      <c r="C3531" s="43" t="s">
        <v>2993</v>
      </c>
      <c r="D3531" s="12" t="s">
        <v>7465</v>
      </c>
      <c r="E3531" s="49">
        <v>296850</v>
      </c>
      <c r="F3531" s="50">
        <f t="shared" ref="F3531:F3553" si="445">E3531*0.6</f>
        <v>178110</v>
      </c>
      <c r="G3531" s="51">
        <f t="shared" ref="G3531:G3553" si="446">E3531*0.65</f>
        <v>192952.5</v>
      </c>
      <c r="H3531" s="51">
        <f t="shared" ref="H3531:H3553" si="447">E3531*0.7</f>
        <v>207795</v>
      </c>
      <c r="I3531" s="51">
        <f t="shared" ref="I3531:I3553" si="448">E3531*0.75</f>
        <v>222637.5</v>
      </c>
      <c r="J3531" s="52">
        <f t="shared" ref="J3531:J3553" si="449">E3531*0.9</f>
        <v>267165</v>
      </c>
      <c r="K3531" s="13" t="s">
        <v>8794</v>
      </c>
      <c r="M3531" s="54"/>
      <c r="N3531" s="54"/>
    </row>
    <row r="3532" spans="2:14" ht="30.75" customHeight="1" x14ac:dyDescent="0.3">
      <c r="B3532" s="41">
        <v>2269514</v>
      </c>
      <c r="C3532" s="43" t="s">
        <v>2994</v>
      </c>
      <c r="D3532" s="12" t="s">
        <v>7466</v>
      </c>
      <c r="E3532" s="49">
        <v>296850</v>
      </c>
      <c r="F3532" s="50">
        <f t="shared" si="445"/>
        <v>178110</v>
      </c>
      <c r="G3532" s="51">
        <f t="shared" si="446"/>
        <v>192952.5</v>
      </c>
      <c r="H3532" s="51">
        <f t="shared" si="447"/>
        <v>207795</v>
      </c>
      <c r="I3532" s="51">
        <f t="shared" si="448"/>
        <v>222637.5</v>
      </c>
      <c r="J3532" s="52">
        <f t="shared" si="449"/>
        <v>267165</v>
      </c>
      <c r="M3532" s="54"/>
      <c r="N3532" s="54"/>
    </row>
    <row r="3533" spans="2:14" ht="30.75" customHeight="1" x14ac:dyDescent="0.3">
      <c r="B3533" s="41">
        <v>2269513</v>
      </c>
      <c r="C3533" s="43" t="s">
        <v>2995</v>
      </c>
      <c r="D3533" s="12" t="s">
        <v>7467</v>
      </c>
      <c r="E3533" s="49">
        <v>59460</v>
      </c>
      <c r="F3533" s="50">
        <f t="shared" si="445"/>
        <v>35676</v>
      </c>
      <c r="G3533" s="51">
        <f t="shared" si="446"/>
        <v>38649</v>
      </c>
      <c r="H3533" s="51">
        <f t="shared" si="447"/>
        <v>41622</v>
      </c>
      <c r="I3533" s="51">
        <f t="shared" si="448"/>
        <v>44595</v>
      </c>
      <c r="J3533" s="52">
        <f t="shared" si="449"/>
        <v>53514</v>
      </c>
      <c r="M3533" s="54"/>
      <c r="N3533" s="54"/>
    </row>
    <row r="3534" spans="2:14" ht="30.75" customHeight="1" x14ac:dyDescent="0.3">
      <c r="B3534" s="41">
        <v>2269515</v>
      </c>
      <c r="C3534" s="43" t="s">
        <v>2996</v>
      </c>
      <c r="D3534" s="12" t="s">
        <v>7468</v>
      </c>
      <c r="E3534" s="49">
        <v>97730</v>
      </c>
      <c r="F3534" s="50">
        <f t="shared" si="445"/>
        <v>58638</v>
      </c>
      <c r="G3534" s="51">
        <f t="shared" si="446"/>
        <v>63524.5</v>
      </c>
      <c r="H3534" s="51">
        <f t="shared" si="447"/>
        <v>68411</v>
      </c>
      <c r="I3534" s="51">
        <f t="shared" si="448"/>
        <v>73297.5</v>
      </c>
      <c r="J3534" s="52">
        <f t="shared" si="449"/>
        <v>87957</v>
      </c>
      <c r="K3534" s="48"/>
      <c r="M3534" s="54"/>
      <c r="N3534" s="54"/>
    </row>
    <row r="3535" spans="2:14" ht="30.75" customHeight="1" x14ac:dyDescent="0.3">
      <c r="B3535" s="41">
        <v>2269516</v>
      </c>
      <c r="C3535" s="43" t="s">
        <v>2997</v>
      </c>
      <c r="D3535" s="12" t="s">
        <v>7468</v>
      </c>
      <c r="E3535" s="49">
        <v>123670</v>
      </c>
      <c r="F3535" s="50">
        <f t="shared" si="445"/>
        <v>74202</v>
      </c>
      <c r="G3535" s="51">
        <f t="shared" si="446"/>
        <v>80385.5</v>
      </c>
      <c r="H3535" s="51">
        <f t="shared" si="447"/>
        <v>86569</v>
      </c>
      <c r="I3535" s="51">
        <f t="shared" si="448"/>
        <v>92752.5</v>
      </c>
      <c r="J3535" s="52">
        <f t="shared" si="449"/>
        <v>111303</v>
      </c>
      <c r="K3535" s="48"/>
      <c r="M3535" s="54"/>
      <c r="N3535" s="54"/>
    </row>
    <row r="3536" spans="2:14" ht="30.75" customHeight="1" x14ac:dyDescent="0.3">
      <c r="B3536" s="41">
        <v>2269517</v>
      </c>
      <c r="C3536" s="43" t="s">
        <v>2998</v>
      </c>
      <c r="D3536" s="12" t="s">
        <v>7469</v>
      </c>
      <c r="E3536" s="49">
        <v>222640</v>
      </c>
      <c r="F3536" s="50">
        <f t="shared" si="445"/>
        <v>133584</v>
      </c>
      <c r="G3536" s="51">
        <f t="shared" si="446"/>
        <v>144716</v>
      </c>
      <c r="H3536" s="51">
        <f t="shared" si="447"/>
        <v>155848</v>
      </c>
      <c r="I3536" s="51">
        <f t="shared" si="448"/>
        <v>166980</v>
      </c>
      <c r="J3536" s="52">
        <f t="shared" si="449"/>
        <v>200376</v>
      </c>
      <c r="K3536" s="13" t="s">
        <v>8794</v>
      </c>
      <c r="M3536" s="54"/>
      <c r="N3536" s="54"/>
    </row>
    <row r="3537" spans="2:14" ht="30.75" customHeight="1" x14ac:dyDescent="0.3">
      <c r="B3537" s="41">
        <v>2482764</v>
      </c>
      <c r="C3537" s="43" t="s">
        <v>2999</v>
      </c>
      <c r="D3537" s="12" t="s">
        <v>7470</v>
      </c>
      <c r="E3537" s="49">
        <v>88890</v>
      </c>
      <c r="F3537" s="50">
        <f t="shared" si="445"/>
        <v>53334</v>
      </c>
      <c r="G3537" s="51">
        <f t="shared" si="446"/>
        <v>57778.5</v>
      </c>
      <c r="H3537" s="51">
        <f t="shared" si="447"/>
        <v>62222.999999999993</v>
      </c>
      <c r="I3537" s="51">
        <f t="shared" si="448"/>
        <v>66667.5</v>
      </c>
      <c r="J3537" s="52">
        <f t="shared" si="449"/>
        <v>80001</v>
      </c>
      <c r="K3537" s="48"/>
      <c r="M3537" s="54"/>
      <c r="N3537" s="54"/>
    </row>
    <row r="3538" spans="2:14" ht="30.75" customHeight="1" x14ac:dyDescent="0.3">
      <c r="B3538" s="41">
        <v>2744123</v>
      </c>
      <c r="C3538" s="43" t="s">
        <v>3000</v>
      </c>
      <c r="D3538" s="12" t="s">
        <v>7471</v>
      </c>
      <c r="E3538" s="49">
        <v>227490</v>
      </c>
      <c r="F3538" s="50">
        <f t="shared" si="445"/>
        <v>136494</v>
      </c>
      <c r="G3538" s="51">
        <f t="shared" si="446"/>
        <v>147868.5</v>
      </c>
      <c r="H3538" s="51">
        <f t="shared" si="447"/>
        <v>159243</v>
      </c>
      <c r="I3538" s="51">
        <f t="shared" si="448"/>
        <v>170617.5</v>
      </c>
      <c r="J3538" s="52">
        <f t="shared" si="449"/>
        <v>204741</v>
      </c>
      <c r="K3538" s="13" t="s">
        <v>8794</v>
      </c>
      <c r="M3538" s="54"/>
      <c r="N3538" s="54"/>
    </row>
    <row r="3539" spans="2:14" ht="30.75" customHeight="1" x14ac:dyDescent="0.3">
      <c r="B3539" s="41">
        <v>2744147</v>
      </c>
      <c r="C3539" s="43" t="s">
        <v>3001</v>
      </c>
      <c r="D3539" s="12" t="s">
        <v>7472</v>
      </c>
      <c r="E3539" s="49">
        <v>18300</v>
      </c>
      <c r="F3539" s="50">
        <f t="shared" si="445"/>
        <v>10980</v>
      </c>
      <c r="G3539" s="51">
        <f t="shared" si="446"/>
        <v>11895</v>
      </c>
      <c r="H3539" s="51">
        <f t="shared" si="447"/>
        <v>12810</v>
      </c>
      <c r="I3539" s="51">
        <f t="shared" si="448"/>
        <v>13725</v>
      </c>
      <c r="J3539" s="52">
        <f t="shared" si="449"/>
        <v>16470</v>
      </c>
      <c r="K3539" s="48"/>
      <c r="M3539" s="54"/>
      <c r="N3539" s="54"/>
    </row>
    <row r="3540" spans="2:14" ht="30.75" customHeight="1" x14ac:dyDescent="0.3">
      <c r="B3540" s="41">
        <v>2744149</v>
      </c>
      <c r="C3540" s="43" t="s">
        <v>3002</v>
      </c>
      <c r="D3540" s="12" t="s">
        <v>7473</v>
      </c>
      <c r="E3540" s="49">
        <v>37410</v>
      </c>
      <c r="F3540" s="50">
        <f t="shared" si="445"/>
        <v>22446</v>
      </c>
      <c r="G3540" s="51">
        <f t="shared" si="446"/>
        <v>24316.5</v>
      </c>
      <c r="H3540" s="51">
        <f t="shared" si="447"/>
        <v>26187</v>
      </c>
      <c r="I3540" s="51">
        <f t="shared" si="448"/>
        <v>28057.5</v>
      </c>
      <c r="J3540" s="52">
        <f t="shared" si="449"/>
        <v>33669</v>
      </c>
      <c r="K3540" s="48"/>
      <c r="M3540" s="54"/>
      <c r="N3540" s="54"/>
    </row>
    <row r="3541" spans="2:14" ht="30.75" customHeight="1" x14ac:dyDescent="0.3">
      <c r="B3541" s="41">
        <v>2744153</v>
      </c>
      <c r="C3541" s="43" t="s">
        <v>3003</v>
      </c>
      <c r="D3541" s="12" t="s">
        <v>7474</v>
      </c>
      <c r="E3541" s="49">
        <v>44680</v>
      </c>
      <c r="F3541" s="50">
        <f t="shared" si="445"/>
        <v>26808</v>
      </c>
      <c r="G3541" s="51">
        <f t="shared" si="446"/>
        <v>29042</v>
      </c>
      <c r="H3541" s="51">
        <f t="shared" si="447"/>
        <v>31275.999999999996</v>
      </c>
      <c r="I3541" s="51">
        <f t="shared" si="448"/>
        <v>33510</v>
      </c>
      <c r="J3541" s="52">
        <f t="shared" si="449"/>
        <v>40212</v>
      </c>
      <c r="M3541" s="54"/>
      <c r="N3541" s="54"/>
    </row>
    <row r="3542" spans="2:14" ht="30.75" customHeight="1" x14ac:dyDescent="0.3">
      <c r="B3542" s="41">
        <v>2800631</v>
      </c>
      <c r="C3542" s="43" t="s">
        <v>3004</v>
      </c>
      <c r="D3542" s="12" t="s">
        <v>7475</v>
      </c>
      <c r="E3542" s="49">
        <v>260350</v>
      </c>
      <c r="F3542" s="50">
        <f t="shared" si="445"/>
        <v>156210</v>
      </c>
      <c r="G3542" s="51">
        <f t="shared" si="446"/>
        <v>169227.5</v>
      </c>
      <c r="H3542" s="51">
        <f t="shared" si="447"/>
        <v>182245</v>
      </c>
      <c r="I3542" s="51">
        <f t="shared" si="448"/>
        <v>195262.5</v>
      </c>
      <c r="J3542" s="52">
        <f t="shared" si="449"/>
        <v>234315</v>
      </c>
      <c r="K3542" s="13" t="s">
        <v>8794</v>
      </c>
      <c r="M3542" s="54"/>
      <c r="N3542" s="54"/>
    </row>
    <row r="3543" spans="2:14" ht="30.75" customHeight="1" x14ac:dyDescent="0.3">
      <c r="B3543" s="41">
        <v>2800638</v>
      </c>
      <c r="C3543" s="43" t="s">
        <v>3005</v>
      </c>
      <c r="D3543" s="12" t="s">
        <v>7476</v>
      </c>
      <c r="E3543" s="49">
        <v>5610</v>
      </c>
      <c r="F3543" s="50">
        <f t="shared" si="445"/>
        <v>3366</v>
      </c>
      <c r="G3543" s="51">
        <f t="shared" si="446"/>
        <v>3646.5</v>
      </c>
      <c r="H3543" s="51">
        <f t="shared" si="447"/>
        <v>3926.9999999999995</v>
      </c>
      <c r="I3543" s="51">
        <f t="shared" si="448"/>
        <v>4207.5</v>
      </c>
      <c r="J3543" s="52">
        <f t="shared" si="449"/>
        <v>5049</v>
      </c>
      <c r="K3543" s="13" t="s">
        <v>8794</v>
      </c>
      <c r="M3543" s="54"/>
      <c r="N3543" s="54"/>
    </row>
    <row r="3544" spans="2:14" ht="30.75" customHeight="1" x14ac:dyDescent="0.3">
      <c r="B3544" s="41">
        <v>2800647</v>
      </c>
      <c r="C3544" s="43" t="s">
        <v>3006</v>
      </c>
      <c r="D3544" s="12" t="s">
        <v>7477</v>
      </c>
      <c r="E3544" s="49">
        <v>5550</v>
      </c>
      <c r="F3544" s="50">
        <f t="shared" si="445"/>
        <v>3330</v>
      </c>
      <c r="G3544" s="51">
        <f t="shared" si="446"/>
        <v>3607.5</v>
      </c>
      <c r="H3544" s="51">
        <f t="shared" si="447"/>
        <v>3884.9999999999995</v>
      </c>
      <c r="I3544" s="51">
        <f t="shared" si="448"/>
        <v>4162.5</v>
      </c>
      <c r="J3544" s="52">
        <f t="shared" si="449"/>
        <v>4995</v>
      </c>
      <c r="K3544" s="13" t="s">
        <v>8794</v>
      </c>
      <c r="M3544" s="54"/>
      <c r="N3544" s="54"/>
    </row>
    <row r="3545" spans="2:14" ht="30.75" customHeight="1" x14ac:dyDescent="0.3">
      <c r="B3545" s="41">
        <v>2800664</v>
      </c>
      <c r="C3545" s="43" t="s">
        <v>3007</v>
      </c>
      <c r="D3545" s="12" t="s">
        <v>7478</v>
      </c>
      <c r="E3545" s="49">
        <v>74490</v>
      </c>
      <c r="F3545" s="50">
        <f t="shared" si="445"/>
        <v>44694</v>
      </c>
      <c r="G3545" s="51">
        <f t="shared" si="446"/>
        <v>48418.5</v>
      </c>
      <c r="H3545" s="51">
        <f t="shared" si="447"/>
        <v>52143</v>
      </c>
      <c r="I3545" s="51">
        <f t="shared" si="448"/>
        <v>55867.5</v>
      </c>
      <c r="J3545" s="52">
        <f t="shared" si="449"/>
        <v>67041</v>
      </c>
      <c r="K3545" s="13" t="s">
        <v>8794</v>
      </c>
      <c r="M3545" s="54"/>
      <c r="N3545" s="54"/>
    </row>
    <row r="3546" spans="2:14" ht="30.75" customHeight="1" x14ac:dyDescent="0.3">
      <c r="B3546" s="41">
        <v>3910233</v>
      </c>
      <c r="C3546" s="43" t="s">
        <v>3008</v>
      </c>
      <c r="D3546" s="12" t="s">
        <v>7479</v>
      </c>
      <c r="E3546" s="49">
        <v>3230</v>
      </c>
      <c r="F3546" s="50">
        <f t="shared" si="445"/>
        <v>1938</v>
      </c>
      <c r="G3546" s="51">
        <f t="shared" si="446"/>
        <v>2099.5</v>
      </c>
      <c r="H3546" s="51">
        <f t="shared" si="447"/>
        <v>2261</v>
      </c>
      <c r="I3546" s="51">
        <f t="shared" si="448"/>
        <v>2422.5</v>
      </c>
      <c r="J3546" s="52">
        <f t="shared" si="449"/>
        <v>2907</v>
      </c>
      <c r="K3546" s="13" t="s">
        <v>8794</v>
      </c>
      <c r="M3546" s="54"/>
      <c r="N3546" s="54"/>
    </row>
    <row r="3547" spans="2:14" ht="30.75" customHeight="1" x14ac:dyDescent="0.3">
      <c r="B3547" s="41">
        <v>3910234</v>
      </c>
      <c r="C3547" s="43" t="s">
        <v>3008</v>
      </c>
      <c r="D3547" s="12" t="s">
        <v>7480</v>
      </c>
      <c r="E3547" s="49">
        <v>780</v>
      </c>
      <c r="F3547" s="50">
        <f t="shared" si="445"/>
        <v>468</v>
      </c>
      <c r="G3547" s="51">
        <f t="shared" si="446"/>
        <v>507</v>
      </c>
      <c r="H3547" s="51">
        <f t="shared" si="447"/>
        <v>546</v>
      </c>
      <c r="I3547" s="51">
        <f t="shared" si="448"/>
        <v>585</v>
      </c>
      <c r="J3547" s="52">
        <f t="shared" si="449"/>
        <v>702</v>
      </c>
      <c r="K3547" s="13" t="s">
        <v>8794</v>
      </c>
      <c r="M3547" s="54"/>
      <c r="N3547" s="54"/>
    </row>
    <row r="3548" spans="2:14" ht="30.75" customHeight="1" x14ac:dyDescent="0.3">
      <c r="B3548" s="41">
        <v>2800628</v>
      </c>
      <c r="C3548" s="43" t="s">
        <v>3009</v>
      </c>
      <c r="D3548" s="12" t="s">
        <v>7481</v>
      </c>
      <c r="E3548" s="49">
        <v>151650</v>
      </c>
      <c r="F3548" s="50">
        <f t="shared" si="445"/>
        <v>90990</v>
      </c>
      <c r="G3548" s="51">
        <f t="shared" si="446"/>
        <v>98572.5</v>
      </c>
      <c r="H3548" s="51">
        <f t="shared" si="447"/>
        <v>106155</v>
      </c>
      <c r="I3548" s="51">
        <f t="shared" si="448"/>
        <v>113737.5</v>
      </c>
      <c r="J3548" s="52">
        <f t="shared" si="449"/>
        <v>136485</v>
      </c>
      <c r="K3548" s="13" t="s">
        <v>8794</v>
      </c>
      <c r="M3548" s="54"/>
      <c r="N3548" s="54"/>
    </row>
    <row r="3549" spans="2:14" ht="30.75" customHeight="1" x14ac:dyDescent="0.3">
      <c r="B3549" s="41">
        <v>2800629</v>
      </c>
      <c r="C3549" s="43" t="s">
        <v>3010</v>
      </c>
      <c r="D3549" s="12" t="s">
        <v>7482</v>
      </c>
      <c r="E3549" s="49">
        <v>115760</v>
      </c>
      <c r="F3549" s="50">
        <f t="shared" si="445"/>
        <v>69456</v>
      </c>
      <c r="G3549" s="51">
        <f t="shared" si="446"/>
        <v>75244</v>
      </c>
      <c r="H3549" s="51">
        <f t="shared" si="447"/>
        <v>81032</v>
      </c>
      <c r="I3549" s="51">
        <f t="shared" si="448"/>
        <v>86820</v>
      </c>
      <c r="J3549" s="52">
        <f t="shared" si="449"/>
        <v>104184</v>
      </c>
      <c r="K3549" s="13" t="s">
        <v>8794</v>
      </c>
      <c r="M3549" s="54"/>
      <c r="N3549" s="54"/>
    </row>
    <row r="3550" spans="2:14" ht="30.75" customHeight="1" x14ac:dyDescent="0.3">
      <c r="B3550" s="41">
        <v>2800630</v>
      </c>
      <c r="C3550" s="43" t="s">
        <v>3011</v>
      </c>
      <c r="D3550" s="12" t="s">
        <v>7483</v>
      </c>
      <c r="E3550" s="49">
        <v>155360</v>
      </c>
      <c r="F3550" s="50">
        <f t="shared" si="445"/>
        <v>93216</v>
      </c>
      <c r="G3550" s="51">
        <f t="shared" si="446"/>
        <v>100984</v>
      </c>
      <c r="H3550" s="51">
        <f t="shared" si="447"/>
        <v>108752</v>
      </c>
      <c r="I3550" s="51">
        <f t="shared" si="448"/>
        <v>116520</v>
      </c>
      <c r="J3550" s="52">
        <f t="shared" si="449"/>
        <v>139824</v>
      </c>
      <c r="K3550" s="13" t="s">
        <v>8794</v>
      </c>
      <c r="M3550" s="54"/>
      <c r="N3550" s="54"/>
    </row>
    <row r="3551" spans="2:14" ht="30.75" customHeight="1" x14ac:dyDescent="0.3">
      <c r="B3551" s="41">
        <v>2800678</v>
      </c>
      <c r="C3551" s="43" t="s">
        <v>3012</v>
      </c>
      <c r="D3551" s="12" t="s">
        <v>7484</v>
      </c>
      <c r="E3551" s="49">
        <v>164540</v>
      </c>
      <c r="F3551" s="50">
        <f t="shared" si="445"/>
        <v>98724</v>
      </c>
      <c r="G3551" s="51">
        <f t="shared" si="446"/>
        <v>106951</v>
      </c>
      <c r="H3551" s="51">
        <f t="shared" si="447"/>
        <v>115177.99999999999</v>
      </c>
      <c r="I3551" s="51">
        <f t="shared" si="448"/>
        <v>123405</v>
      </c>
      <c r="J3551" s="52">
        <f t="shared" si="449"/>
        <v>148086</v>
      </c>
      <c r="K3551" s="13" t="s">
        <v>8794</v>
      </c>
      <c r="M3551" s="54"/>
      <c r="N3551" s="54"/>
    </row>
    <row r="3552" spans="2:14" ht="30.75" customHeight="1" x14ac:dyDescent="0.3">
      <c r="B3552" s="41">
        <v>2800679</v>
      </c>
      <c r="C3552" s="43" t="s">
        <v>3013</v>
      </c>
      <c r="D3552" s="12" t="s">
        <v>7485</v>
      </c>
      <c r="E3552" s="49">
        <v>93530</v>
      </c>
      <c r="F3552" s="50">
        <f t="shared" si="445"/>
        <v>56118</v>
      </c>
      <c r="G3552" s="51">
        <f t="shared" si="446"/>
        <v>60794.5</v>
      </c>
      <c r="H3552" s="51">
        <f t="shared" si="447"/>
        <v>65470.999999999993</v>
      </c>
      <c r="I3552" s="51">
        <f t="shared" si="448"/>
        <v>70147.5</v>
      </c>
      <c r="J3552" s="52">
        <f t="shared" si="449"/>
        <v>84177</v>
      </c>
      <c r="K3552" s="13" t="s">
        <v>8794</v>
      </c>
      <c r="M3552" s="54"/>
      <c r="N3552" s="54"/>
    </row>
    <row r="3553" spans="2:14" ht="30.75" customHeight="1" x14ac:dyDescent="0.3">
      <c r="B3553" s="41">
        <v>2800637</v>
      </c>
      <c r="C3553" s="43" t="s">
        <v>4615</v>
      </c>
      <c r="D3553" s="12" t="s">
        <v>7486</v>
      </c>
      <c r="E3553" s="49">
        <v>1230</v>
      </c>
      <c r="F3553" s="50">
        <f t="shared" si="445"/>
        <v>738</v>
      </c>
      <c r="G3553" s="51">
        <f t="shared" si="446"/>
        <v>799.5</v>
      </c>
      <c r="H3553" s="51">
        <f t="shared" si="447"/>
        <v>861</v>
      </c>
      <c r="I3553" s="51">
        <f t="shared" si="448"/>
        <v>922.5</v>
      </c>
      <c r="J3553" s="52">
        <f t="shared" si="449"/>
        <v>1107</v>
      </c>
      <c r="K3553" s="13" t="s">
        <v>8794</v>
      </c>
      <c r="M3553" s="54"/>
      <c r="N3553" s="54"/>
    </row>
    <row r="3554" spans="2:14" ht="30.75" customHeight="1" x14ac:dyDescent="0.3">
      <c r="B3554" s="41">
        <v>2482757</v>
      </c>
      <c r="C3554" s="43" t="s">
        <v>3014</v>
      </c>
      <c r="D3554" s="12" t="s">
        <v>4147</v>
      </c>
      <c r="E3554" s="55" t="s">
        <v>8743</v>
      </c>
      <c r="F3554" s="50" t="s">
        <v>4162</v>
      </c>
      <c r="G3554" s="51" t="s">
        <v>4162</v>
      </c>
      <c r="H3554" s="51" t="s">
        <v>4162</v>
      </c>
      <c r="I3554" s="51" t="s">
        <v>4162</v>
      </c>
      <c r="J3554" s="52" t="s">
        <v>4162</v>
      </c>
      <c r="K3554" s="13" t="s">
        <v>8794</v>
      </c>
      <c r="M3554" s="54"/>
      <c r="N3554" s="54"/>
    </row>
    <row r="3555" spans="2:14" ht="30.75" customHeight="1" x14ac:dyDescent="0.3">
      <c r="B3555" s="41">
        <v>2482758</v>
      </c>
      <c r="C3555" s="43" t="s">
        <v>3015</v>
      </c>
      <c r="D3555" s="12" t="s">
        <v>4147</v>
      </c>
      <c r="E3555" s="55" t="s">
        <v>8743</v>
      </c>
      <c r="F3555" s="50" t="s">
        <v>4162</v>
      </c>
      <c r="G3555" s="51" t="s">
        <v>4162</v>
      </c>
      <c r="H3555" s="51" t="s">
        <v>4162</v>
      </c>
      <c r="I3555" s="51" t="s">
        <v>4162</v>
      </c>
      <c r="J3555" s="52" t="s">
        <v>4162</v>
      </c>
      <c r="K3555" s="13" t="s">
        <v>8794</v>
      </c>
      <c r="M3555" s="54"/>
      <c r="N3555" s="54"/>
    </row>
    <row r="3556" spans="2:14" ht="30.75" customHeight="1" x14ac:dyDescent="0.3">
      <c r="B3556" s="41">
        <v>2482759</v>
      </c>
      <c r="C3556" s="43" t="s">
        <v>3016</v>
      </c>
      <c r="D3556" s="12" t="s">
        <v>4152</v>
      </c>
      <c r="E3556" s="55" t="s">
        <v>8743</v>
      </c>
      <c r="F3556" s="50" t="s">
        <v>4162</v>
      </c>
      <c r="G3556" s="51" t="s">
        <v>4162</v>
      </c>
      <c r="H3556" s="51" t="s">
        <v>4162</v>
      </c>
      <c r="I3556" s="51" t="s">
        <v>4162</v>
      </c>
      <c r="J3556" s="52" t="s">
        <v>4162</v>
      </c>
      <c r="K3556" s="13" t="s">
        <v>8794</v>
      </c>
      <c r="M3556" s="54"/>
      <c r="N3556" s="54"/>
    </row>
    <row r="3557" spans="2:14" ht="30.75" customHeight="1" x14ac:dyDescent="0.3">
      <c r="B3557" s="41">
        <v>2482760</v>
      </c>
      <c r="C3557" s="43" t="s">
        <v>4616</v>
      </c>
      <c r="D3557" s="12" t="s">
        <v>4147</v>
      </c>
      <c r="E3557" s="55" t="s">
        <v>8743</v>
      </c>
      <c r="F3557" s="50" t="s">
        <v>4162</v>
      </c>
      <c r="G3557" s="51" t="s">
        <v>4162</v>
      </c>
      <c r="H3557" s="51" t="s">
        <v>4162</v>
      </c>
      <c r="I3557" s="51" t="s">
        <v>4162</v>
      </c>
      <c r="J3557" s="52" t="s">
        <v>4162</v>
      </c>
      <c r="K3557" s="13" t="s">
        <v>8794</v>
      </c>
      <c r="M3557" s="54"/>
      <c r="N3557" s="54"/>
    </row>
    <row r="3558" spans="2:14" ht="30.75" customHeight="1" x14ac:dyDescent="0.3">
      <c r="B3558" s="41">
        <v>2482762</v>
      </c>
      <c r="C3558" s="43" t="s">
        <v>3017</v>
      </c>
      <c r="D3558" s="12" t="s">
        <v>7487</v>
      </c>
      <c r="E3558" s="49">
        <v>34760</v>
      </c>
      <c r="F3558" s="50">
        <f t="shared" ref="F3558:F3565" si="450">E3558*0.6</f>
        <v>20856</v>
      </c>
      <c r="G3558" s="51">
        <f t="shared" ref="G3558:G3565" si="451">E3558*0.65</f>
        <v>22594</v>
      </c>
      <c r="H3558" s="51">
        <f t="shared" ref="H3558:H3565" si="452">E3558*0.7</f>
        <v>24332</v>
      </c>
      <c r="I3558" s="51">
        <f t="shared" ref="I3558:I3565" si="453">E3558*0.75</f>
        <v>26070</v>
      </c>
      <c r="J3558" s="52">
        <f t="shared" ref="J3558:J3565" si="454">E3558*0.9</f>
        <v>31284</v>
      </c>
      <c r="K3558" s="13" t="s">
        <v>8794</v>
      </c>
      <c r="M3558" s="54"/>
      <c r="N3558" s="54"/>
    </row>
    <row r="3559" spans="2:14" ht="30.75" customHeight="1" x14ac:dyDescent="0.3">
      <c r="B3559" s="41">
        <v>2482761</v>
      </c>
      <c r="C3559" s="43" t="s">
        <v>3018</v>
      </c>
      <c r="D3559" s="12" t="s">
        <v>7488</v>
      </c>
      <c r="E3559" s="49">
        <v>61580</v>
      </c>
      <c r="F3559" s="50">
        <f t="shared" si="450"/>
        <v>36948</v>
      </c>
      <c r="G3559" s="51">
        <f t="shared" si="451"/>
        <v>40027</v>
      </c>
      <c r="H3559" s="51">
        <f t="shared" si="452"/>
        <v>43106</v>
      </c>
      <c r="I3559" s="51">
        <f t="shared" si="453"/>
        <v>46185</v>
      </c>
      <c r="J3559" s="52">
        <f t="shared" si="454"/>
        <v>55422</v>
      </c>
      <c r="K3559" s="13" t="s">
        <v>8794</v>
      </c>
      <c r="M3559" s="54"/>
      <c r="N3559" s="54"/>
    </row>
    <row r="3560" spans="2:14" ht="30.75" customHeight="1" x14ac:dyDescent="0.3">
      <c r="B3560" s="41">
        <v>2800650</v>
      </c>
      <c r="C3560" s="43" t="s">
        <v>3019</v>
      </c>
      <c r="D3560" s="12" t="s">
        <v>7489</v>
      </c>
      <c r="E3560" s="49">
        <v>19110</v>
      </c>
      <c r="F3560" s="50">
        <f t="shared" si="450"/>
        <v>11466</v>
      </c>
      <c r="G3560" s="51">
        <f t="shared" si="451"/>
        <v>12421.5</v>
      </c>
      <c r="H3560" s="51">
        <f t="shared" si="452"/>
        <v>13377</v>
      </c>
      <c r="I3560" s="51">
        <f t="shared" si="453"/>
        <v>14332.5</v>
      </c>
      <c r="J3560" s="52">
        <f t="shared" si="454"/>
        <v>17199</v>
      </c>
      <c r="K3560" s="48"/>
      <c r="M3560" s="54"/>
      <c r="N3560" s="54"/>
    </row>
    <row r="3561" spans="2:14" ht="30.75" customHeight="1" x14ac:dyDescent="0.3">
      <c r="B3561" s="41">
        <v>2744150</v>
      </c>
      <c r="C3561" s="43" t="s">
        <v>3020</v>
      </c>
      <c r="D3561" s="12" t="s">
        <v>7490</v>
      </c>
      <c r="E3561" s="49">
        <v>484870</v>
      </c>
      <c r="F3561" s="50">
        <f t="shared" si="450"/>
        <v>290922</v>
      </c>
      <c r="G3561" s="51">
        <f t="shared" si="451"/>
        <v>315165.5</v>
      </c>
      <c r="H3561" s="51">
        <f t="shared" si="452"/>
        <v>339409</v>
      </c>
      <c r="I3561" s="51">
        <f t="shared" si="453"/>
        <v>363652.5</v>
      </c>
      <c r="J3561" s="52">
        <f t="shared" si="454"/>
        <v>436383</v>
      </c>
      <c r="K3561" s="13" t="s">
        <v>8794</v>
      </c>
      <c r="M3561" s="54"/>
      <c r="N3561" s="54"/>
    </row>
    <row r="3562" spans="2:14" ht="30.75" customHeight="1" x14ac:dyDescent="0.3">
      <c r="B3562" s="41">
        <v>2744151</v>
      </c>
      <c r="C3562" s="43" t="s">
        <v>3021</v>
      </c>
      <c r="D3562" s="12" t="s">
        <v>7491</v>
      </c>
      <c r="E3562" s="49">
        <v>46210</v>
      </c>
      <c r="F3562" s="50">
        <f t="shared" si="450"/>
        <v>27726</v>
      </c>
      <c r="G3562" s="51">
        <f t="shared" si="451"/>
        <v>30036.5</v>
      </c>
      <c r="H3562" s="51">
        <f t="shared" si="452"/>
        <v>32346.999999999996</v>
      </c>
      <c r="I3562" s="51">
        <f t="shared" si="453"/>
        <v>34657.5</v>
      </c>
      <c r="J3562" s="52">
        <f t="shared" si="454"/>
        <v>41589</v>
      </c>
      <c r="K3562" s="13" t="s">
        <v>8794</v>
      </c>
      <c r="M3562" s="54"/>
      <c r="N3562" s="54"/>
    </row>
    <row r="3563" spans="2:14" ht="30.75" customHeight="1" x14ac:dyDescent="0.3">
      <c r="B3563" s="41">
        <v>2744154</v>
      </c>
      <c r="C3563" s="43" t="s">
        <v>3022</v>
      </c>
      <c r="D3563" s="12" t="s">
        <v>7492</v>
      </c>
      <c r="E3563" s="49">
        <v>14880</v>
      </c>
      <c r="F3563" s="50">
        <f t="shared" si="450"/>
        <v>8928</v>
      </c>
      <c r="G3563" s="51">
        <f t="shared" si="451"/>
        <v>9672</v>
      </c>
      <c r="H3563" s="51">
        <f t="shared" si="452"/>
        <v>10416</v>
      </c>
      <c r="I3563" s="51">
        <f t="shared" si="453"/>
        <v>11160</v>
      </c>
      <c r="J3563" s="52">
        <f t="shared" si="454"/>
        <v>13392</v>
      </c>
      <c r="K3563" s="13" t="s">
        <v>8794</v>
      </c>
      <c r="M3563" s="54"/>
      <c r="N3563" s="54"/>
    </row>
    <row r="3564" spans="2:14" ht="30.75" customHeight="1" x14ac:dyDescent="0.3">
      <c r="B3564" s="41">
        <v>2744155</v>
      </c>
      <c r="C3564" s="43" t="s">
        <v>3023</v>
      </c>
      <c r="D3564" s="12" t="s">
        <v>7493</v>
      </c>
      <c r="E3564" s="49">
        <v>116130</v>
      </c>
      <c r="F3564" s="50">
        <f t="shared" si="450"/>
        <v>69678</v>
      </c>
      <c r="G3564" s="51">
        <f t="shared" si="451"/>
        <v>75484.5</v>
      </c>
      <c r="H3564" s="51">
        <f t="shared" si="452"/>
        <v>81291</v>
      </c>
      <c r="I3564" s="51">
        <f t="shared" si="453"/>
        <v>87097.5</v>
      </c>
      <c r="J3564" s="52">
        <f t="shared" si="454"/>
        <v>104517</v>
      </c>
      <c r="K3564" s="48"/>
      <c r="M3564" s="54"/>
      <c r="N3564" s="54"/>
    </row>
    <row r="3565" spans="2:14" ht="30.75" customHeight="1" x14ac:dyDescent="0.3">
      <c r="B3565" s="41">
        <v>2744156</v>
      </c>
      <c r="C3565" s="43" t="s">
        <v>3024</v>
      </c>
      <c r="D3565" s="12" t="s">
        <v>7494</v>
      </c>
      <c r="E3565" s="49">
        <v>114520</v>
      </c>
      <c r="F3565" s="50">
        <f t="shared" si="450"/>
        <v>68712</v>
      </c>
      <c r="G3565" s="51">
        <f t="shared" si="451"/>
        <v>74438</v>
      </c>
      <c r="H3565" s="51">
        <f t="shared" si="452"/>
        <v>80164</v>
      </c>
      <c r="I3565" s="51">
        <f t="shared" si="453"/>
        <v>85890</v>
      </c>
      <c r="J3565" s="52">
        <f t="shared" si="454"/>
        <v>103068</v>
      </c>
      <c r="K3565" s="13" t="s">
        <v>8794</v>
      </c>
      <c r="M3565" s="54"/>
      <c r="N3565" s="54"/>
    </row>
    <row r="3566" spans="2:14" ht="30.75" customHeight="1" x14ac:dyDescent="0.3">
      <c r="B3566" s="41">
        <v>2039070</v>
      </c>
      <c r="C3566" s="43" t="s">
        <v>3025</v>
      </c>
      <c r="D3566" s="12" t="s">
        <v>7495</v>
      </c>
      <c r="E3566" s="55" t="s">
        <v>8917</v>
      </c>
      <c r="F3566" s="56" t="s">
        <v>8917</v>
      </c>
      <c r="G3566" s="57" t="s">
        <v>8917</v>
      </c>
      <c r="H3566" s="57" t="s">
        <v>8917</v>
      </c>
      <c r="I3566" s="57" t="s">
        <v>8917</v>
      </c>
      <c r="J3566" s="58" t="s">
        <v>8917</v>
      </c>
      <c r="K3566" s="48" t="s">
        <v>8793</v>
      </c>
      <c r="M3566" s="54"/>
      <c r="N3566" s="54"/>
    </row>
    <row r="3567" spans="2:14" ht="30.75" customHeight="1" x14ac:dyDescent="0.3">
      <c r="B3567" s="41">
        <v>2744635</v>
      </c>
      <c r="C3567" s="43" t="s">
        <v>4617</v>
      </c>
      <c r="D3567" s="12" t="s">
        <v>7496</v>
      </c>
      <c r="E3567" s="55" t="s">
        <v>8917</v>
      </c>
      <c r="F3567" s="56" t="s">
        <v>8917</v>
      </c>
      <c r="G3567" s="57" t="s">
        <v>8917</v>
      </c>
      <c r="H3567" s="57" t="s">
        <v>8917</v>
      </c>
      <c r="I3567" s="57" t="s">
        <v>8917</v>
      </c>
      <c r="J3567" s="58" t="s">
        <v>8917</v>
      </c>
      <c r="K3567" s="48" t="s">
        <v>8793</v>
      </c>
      <c r="M3567" s="54"/>
      <c r="N3567" s="54"/>
    </row>
    <row r="3568" spans="2:14" ht="30.75" customHeight="1" x14ac:dyDescent="0.3">
      <c r="B3568" s="41">
        <v>2744636</v>
      </c>
      <c r="C3568" s="43" t="s">
        <v>3026</v>
      </c>
      <c r="D3568" s="12" t="s">
        <v>7497</v>
      </c>
      <c r="E3568" s="49">
        <v>30690</v>
      </c>
      <c r="F3568" s="50">
        <f>E3568*0.6</f>
        <v>18414</v>
      </c>
      <c r="G3568" s="51">
        <f>E3568*0.65</f>
        <v>19948.5</v>
      </c>
      <c r="H3568" s="51">
        <f>E3568*0.7</f>
        <v>21483</v>
      </c>
      <c r="I3568" s="51">
        <f>E3568*0.75</f>
        <v>23017.5</v>
      </c>
      <c r="J3568" s="52">
        <f>E3568*0.9</f>
        <v>27621</v>
      </c>
      <c r="M3568" s="54"/>
      <c r="N3568" s="54"/>
    </row>
    <row r="3569" spans="2:14" ht="30.75" customHeight="1" x14ac:dyDescent="0.3">
      <c r="B3569" s="41">
        <v>2022031</v>
      </c>
      <c r="C3569" s="43" t="s">
        <v>3027</v>
      </c>
      <c r="D3569" s="12"/>
      <c r="E3569" s="49">
        <v>1960</v>
      </c>
      <c r="F3569" s="50">
        <f>E3569*0.6</f>
        <v>1176</v>
      </c>
      <c r="G3569" s="51">
        <f>E3569*0.65</f>
        <v>1274</v>
      </c>
      <c r="H3569" s="51">
        <f>E3569*0.7</f>
        <v>1372</v>
      </c>
      <c r="I3569" s="51">
        <f>E3569*0.75</f>
        <v>1470</v>
      </c>
      <c r="J3569" s="52">
        <f>E3569*0.9</f>
        <v>1764</v>
      </c>
      <c r="K3569" s="13" t="s">
        <v>8794</v>
      </c>
      <c r="M3569" s="54"/>
      <c r="N3569" s="54"/>
    </row>
    <row r="3570" spans="2:14" ht="30.75" customHeight="1" x14ac:dyDescent="0.3">
      <c r="B3570" s="41">
        <v>2022025</v>
      </c>
      <c r="C3570" s="43" t="s">
        <v>3028</v>
      </c>
      <c r="D3570" s="12"/>
      <c r="E3570" s="55" t="s">
        <v>8744</v>
      </c>
      <c r="F3570" s="50" t="s">
        <v>8743</v>
      </c>
      <c r="G3570" s="51" t="s">
        <v>8743</v>
      </c>
      <c r="H3570" s="51" t="s">
        <v>8743</v>
      </c>
      <c r="I3570" s="51" t="s">
        <v>8743</v>
      </c>
      <c r="J3570" s="52" t="s">
        <v>8743</v>
      </c>
      <c r="K3570" s="13" t="s">
        <v>8794</v>
      </c>
      <c r="M3570" s="54"/>
      <c r="N3570" s="54"/>
    </row>
    <row r="3571" spans="2:14" ht="30.75" customHeight="1" x14ac:dyDescent="0.3">
      <c r="B3571" s="41">
        <v>2024005</v>
      </c>
      <c r="C3571" s="43" t="s">
        <v>3029</v>
      </c>
      <c r="D3571" s="12"/>
      <c r="E3571" s="49">
        <v>1740</v>
      </c>
      <c r="F3571" s="50">
        <f>E3571*0.6</f>
        <v>1044</v>
      </c>
      <c r="G3571" s="51">
        <f>E3571*0.65</f>
        <v>1131</v>
      </c>
      <c r="H3571" s="51">
        <f>E3571*0.7</f>
        <v>1218</v>
      </c>
      <c r="I3571" s="51">
        <f>E3571*0.75</f>
        <v>1305</v>
      </c>
      <c r="J3571" s="52">
        <f>E3571*0.9</f>
        <v>1566</v>
      </c>
      <c r="K3571" s="13" t="s">
        <v>8794</v>
      </c>
      <c r="M3571" s="54"/>
      <c r="N3571" s="54"/>
    </row>
    <row r="3572" spans="2:14" ht="30.75" customHeight="1" x14ac:dyDescent="0.3">
      <c r="B3572" s="41">
        <v>8902433</v>
      </c>
      <c r="C3572" s="43" t="s">
        <v>3030</v>
      </c>
      <c r="D3572" s="12" t="s">
        <v>7498</v>
      </c>
      <c r="E3572" s="49">
        <v>1690</v>
      </c>
      <c r="F3572" s="50">
        <f>E3572*0.6</f>
        <v>1014</v>
      </c>
      <c r="G3572" s="51">
        <f>E3572*0.65</f>
        <v>1098.5</v>
      </c>
      <c r="H3572" s="51">
        <f>E3572*0.7</f>
        <v>1183</v>
      </c>
      <c r="I3572" s="51">
        <f>E3572*0.75</f>
        <v>1267.5</v>
      </c>
      <c r="J3572" s="52">
        <f>E3572*0.9</f>
        <v>1521</v>
      </c>
      <c r="K3572" s="13" t="s">
        <v>8794</v>
      </c>
      <c r="M3572" s="54"/>
      <c r="N3572" s="54"/>
    </row>
    <row r="3573" spans="2:14" ht="30.75" customHeight="1" x14ac:dyDescent="0.3">
      <c r="B3573" s="41">
        <v>8902434</v>
      </c>
      <c r="C3573" s="43" t="s">
        <v>3031</v>
      </c>
      <c r="D3573" s="12" t="s">
        <v>7498</v>
      </c>
      <c r="E3573" s="49">
        <v>1060</v>
      </c>
      <c r="F3573" s="50">
        <f>E3573*0.6</f>
        <v>636</v>
      </c>
      <c r="G3573" s="51">
        <f>E3573*0.65</f>
        <v>689</v>
      </c>
      <c r="H3573" s="51">
        <f>E3573*0.7</f>
        <v>742</v>
      </c>
      <c r="I3573" s="51">
        <f>E3573*0.75</f>
        <v>795</v>
      </c>
      <c r="J3573" s="52">
        <f>E3573*0.9</f>
        <v>954</v>
      </c>
      <c r="K3573" s="13" t="s">
        <v>8794</v>
      </c>
      <c r="M3573" s="54"/>
      <c r="N3573" s="54"/>
    </row>
    <row r="3574" spans="2:14" ht="30.75" customHeight="1" x14ac:dyDescent="0.3">
      <c r="B3574" s="41">
        <v>2410038</v>
      </c>
      <c r="C3574" s="43" t="s">
        <v>3032</v>
      </c>
      <c r="D3574" s="12"/>
      <c r="E3574" s="55" t="s">
        <v>8917</v>
      </c>
      <c r="F3574" s="56" t="s">
        <v>8917</v>
      </c>
      <c r="G3574" s="57" t="s">
        <v>8917</v>
      </c>
      <c r="H3574" s="57" t="s">
        <v>8917</v>
      </c>
      <c r="I3574" s="57" t="s">
        <v>8917</v>
      </c>
      <c r="J3574" s="58" t="s">
        <v>8917</v>
      </c>
      <c r="K3574" s="48" t="s">
        <v>8793</v>
      </c>
      <c r="M3574" s="54"/>
      <c r="N3574" s="54"/>
    </row>
    <row r="3575" spans="2:14" ht="30.75" customHeight="1" x14ac:dyDescent="0.3">
      <c r="B3575" s="41">
        <v>2445101</v>
      </c>
      <c r="C3575" s="43" t="s">
        <v>3033</v>
      </c>
      <c r="D3575" s="12"/>
      <c r="E3575" s="49">
        <v>38480</v>
      </c>
      <c r="F3575" s="50">
        <f t="shared" ref="F3575:F3582" si="455">E3575*0.6</f>
        <v>23088</v>
      </c>
      <c r="G3575" s="51">
        <f t="shared" ref="G3575:G3582" si="456">E3575*0.65</f>
        <v>25012</v>
      </c>
      <c r="H3575" s="51">
        <f t="shared" ref="H3575:H3582" si="457">E3575*0.7</f>
        <v>26936</v>
      </c>
      <c r="I3575" s="51">
        <f t="shared" ref="I3575:I3582" si="458">E3575*0.75</f>
        <v>28860</v>
      </c>
      <c r="J3575" s="52">
        <f t="shared" ref="J3575:J3582" si="459">E3575*0.9</f>
        <v>34632</v>
      </c>
      <c r="M3575" s="54"/>
      <c r="N3575" s="54"/>
    </row>
    <row r="3576" spans="2:14" ht="30.75" customHeight="1" x14ac:dyDescent="0.3">
      <c r="B3576" s="41">
        <v>8601929</v>
      </c>
      <c r="C3576" s="43" t="s">
        <v>4618</v>
      </c>
      <c r="D3576" s="12" t="s">
        <v>7499</v>
      </c>
      <c r="E3576" s="49">
        <v>1130</v>
      </c>
      <c r="F3576" s="50">
        <f t="shared" si="455"/>
        <v>678</v>
      </c>
      <c r="G3576" s="51">
        <f t="shared" si="456"/>
        <v>734.5</v>
      </c>
      <c r="H3576" s="51">
        <f t="shared" si="457"/>
        <v>791</v>
      </c>
      <c r="I3576" s="51">
        <f t="shared" si="458"/>
        <v>847.5</v>
      </c>
      <c r="J3576" s="52">
        <f t="shared" si="459"/>
        <v>1017</v>
      </c>
      <c r="K3576" s="48"/>
      <c r="M3576" s="54"/>
      <c r="N3576" s="54"/>
    </row>
    <row r="3577" spans="2:14" ht="30.75" customHeight="1" x14ac:dyDescent="0.3">
      <c r="B3577" s="41">
        <v>8601931</v>
      </c>
      <c r="C3577" s="43" t="s">
        <v>3034</v>
      </c>
      <c r="D3577" s="12" t="s">
        <v>7500</v>
      </c>
      <c r="E3577" s="49">
        <v>1910</v>
      </c>
      <c r="F3577" s="50">
        <f t="shared" si="455"/>
        <v>1146</v>
      </c>
      <c r="G3577" s="51">
        <f t="shared" si="456"/>
        <v>1241.5</v>
      </c>
      <c r="H3577" s="51">
        <f t="shared" si="457"/>
        <v>1337</v>
      </c>
      <c r="I3577" s="51">
        <f t="shared" si="458"/>
        <v>1432.5</v>
      </c>
      <c r="J3577" s="52">
        <f t="shared" si="459"/>
        <v>1719</v>
      </c>
      <c r="K3577" s="48"/>
      <c r="M3577" s="54"/>
      <c r="N3577" s="54"/>
    </row>
    <row r="3578" spans="2:14" ht="30.75" customHeight="1" x14ac:dyDescent="0.3">
      <c r="B3578" s="41">
        <v>8602524</v>
      </c>
      <c r="C3578" s="43" t="s">
        <v>4619</v>
      </c>
      <c r="D3578" s="12" t="s">
        <v>7501</v>
      </c>
      <c r="E3578" s="49">
        <v>1410</v>
      </c>
      <c r="F3578" s="50">
        <f t="shared" si="455"/>
        <v>846</v>
      </c>
      <c r="G3578" s="51">
        <f t="shared" si="456"/>
        <v>916.5</v>
      </c>
      <c r="H3578" s="51">
        <f t="shared" si="457"/>
        <v>986.99999999999989</v>
      </c>
      <c r="I3578" s="51">
        <f t="shared" si="458"/>
        <v>1057.5</v>
      </c>
      <c r="J3578" s="52">
        <f t="shared" si="459"/>
        <v>1269</v>
      </c>
      <c r="K3578" s="48"/>
      <c r="M3578" s="54"/>
      <c r="N3578" s="54"/>
    </row>
    <row r="3579" spans="2:14" ht="30.75" customHeight="1" x14ac:dyDescent="0.3">
      <c r="B3579" s="41">
        <v>8902575</v>
      </c>
      <c r="C3579" s="43" t="s">
        <v>3035</v>
      </c>
      <c r="D3579" s="12"/>
      <c r="E3579" s="49">
        <v>3280</v>
      </c>
      <c r="F3579" s="50">
        <f t="shared" si="455"/>
        <v>1968</v>
      </c>
      <c r="G3579" s="51">
        <f t="shared" si="456"/>
        <v>2132</v>
      </c>
      <c r="H3579" s="51">
        <f t="shared" si="457"/>
        <v>2296</v>
      </c>
      <c r="I3579" s="51">
        <f t="shared" si="458"/>
        <v>2460</v>
      </c>
      <c r="J3579" s="52">
        <f t="shared" si="459"/>
        <v>2952</v>
      </c>
      <c r="M3579" s="54"/>
      <c r="N3579" s="54"/>
    </row>
    <row r="3580" spans="2:14" ht="30.75" customHeight="1" x14ac:dyDescent="0.3">
      <c r="B3580" s="41">
        <v>8902574</v>
      </c>
      <c r="C3580" s="43" t="s">
        <v>3036</v>
      </c>
      <c r="D3580" s="12"/>
      <c r="E3580" s="55">
        <v>3240</v>
      </c>
      <c r="F3580" s="56">
        <f t="shared" si="455"/>
        <v>1944</v>
      </c>
      <c r="G3580" s="57">
        <f t="shared" si="456"/>
        <v>2106</v>
      </c>
      <c r="H3580" s="57">
        <f t="shared" si="457"/>
        <v>2268</v>
      </c>
      <c r="I3580" s="57">
        <f t="shared" si="458"/>
        <v>2430</v>
      </c>
      <c r="J3580" s="58">
        <f t="shared" si="459"/>
        <v>2916</v>
      </c>
      <c r="K3580" s="48"/>
      <c r="M3580" s="54"/>
      <c r="N3580" s="54"/>
    </row>
    <row r="3581" spans="2:14" ht="30.75" customHeight="1" x14ac:dyDescent="0.3">
      <c r="B3581" s="41">
        <v>1620110</v>
      </c>
      <c r="C3581" s="43" t="s">
        <v>3037</v>
      </c>
      <c r="D3581" s="12"/>
      <c r="E3581" s="49">
        <v>2780</v>
      </c>
      <c r="F3581" s="50">
        <f t="shared" si="455"/>
        <v>1668</v>
      </c>
      <c r="G3581" s="51">
        <f t="shared" si="456"/>
        <v>1807</v>
      </c>
      <c r="H3581" s="51">
        <f t="shared" si="457"/>
        <v>1945.9999999999998</v>
      </c>
      <c r="I3581" s="51">
        <f t="shared" si="458"/>
        <v>2085</v>
      </c>
      <c r="J3581" s="52">
        <f t="shared" si="459"/>
        <v>2502</v>
      </c>
      <c r="K3581" s="13" t="s">
        <v>8794</v>
      </c>
      <c r="M3581" s="54"/>
      <c r="N3581" s="54"/>
    </row>
    <row r="3582" spans="2:14" ht="30.75" customHeight="1" x14ac:dyDescent="0.3">
      <c r="B3582" s="41">
        <v>1668610</v>
      </c>
      <c r="C3582" s="43" t="s">
        <v>4620</v>
      </c>
      <c r="D3582" s="12"/>
      <c r="E3582" s="49">
        <v>8570</v>
      </c>
      <c r="F3582" s="50">
        <f t="shared" si="455"/>
        <v>5142</v>
      </c>
      <c r="G3582" s="51">
        <f t="shared" si="456"/>
        <v>5570.5</v>
      </c>
      <c r="H3582" s="51">
        <f t="shared" si="457"/>
        <v>5999</v>
      </c>
      <c r="I3582" s="51">
        <f t="shared" si="458"/>
        <v>6427.5</v>
      </c>
      <c r="J3582" s="52">
        <f t="shared" si="459"/>
        <v>7713</v>
      </c>
      <c r="K3582" s="13" t="s">
        <v>8794</v>
      </c>
      <c r="M3582" s="54"/>
      <c r="N3582" s="54"/>
    </row>
    <row r="3583" spans="2:14" ht="30.75" customHeight="1" x14ac:dyDescent="0.3">
      <c r="B3583" s="41">
        <v>2070414</v>
      </c>
      <c r="C3583" s="43" t="s">
        <v>3038</v>
      </c>
      <c r="D3583" s="12" t="s">
        <v>7502</v>
      </c>
      <c r="E3583" s="55" t="s">
        <v>8917</v>
      </c>
      <c r="F3583" s="56" t="s">
        <v>8917</v>
      </c>
      <c r="G3583" s="57" t="s">
        <v>8917</v>
      </c>
      <c r="H3583" s="57" t="s">
        <v>8917</v>
      </c>
      <c r="I3583" s="57" t="s">
        <v>8917</v>
      </c>
      <c r="J3583" s="58" t="s">
        <v>8917</v>
      </c>
      <c r="K3583" s="48" t="s">
        <v>8793</v>
      </c>
      <c r="M3583" s="54"/>
      <c r="N3583" s="54"/>
    </row>
    <row r="3584" spans="2:14" ht="30.75" customHeight="1" x14ac:dyDescent="0.3">
      <c r="B3584" s="41">
        <v>8602150</v>
      </c>
      <c r="C3584" s="43" t="s">
        <v>4621</v>
      </c>
      <c r="D3584" s="12" t="s">
        <v>7503</v>
      </c>
      <c r="E3584" s="49">
        <v>1290</v>
      </c>
      <c r="F3584" s="50">
        <f>E3584*0.6</f>
        <v>774</v>
      </c>
      <c r="G3584" s="51">
        <f>E3584*0.65</f>
        <v>838.5</v>
      </c>
      <c r="H3584" s="51">
        <f>E3584*0.7</f>
        <v>902.99999999999989</v>
      </c>
      <c r="I3584" s="51">
        <f>E3584*0.75</f>
        <v>967.5</v>
      </c>
      <c r="J3584" s="52">
        <f>E3584*0.9</f>
        <v>1161</v>
      </c>
      <c r="K3584" s="13" t="s">
        <v>8794</v>
      </c>
      <c r="M3584" s="54"/>
      <c r="N3584" s="54"/>
    </row>
    <row r="3585" spans="2:14" ht="30.75" customHeight="1" x14ac:dyDescent="0.3">
      <c r="B3585" s="41">
        <v>2011057</v>
      </c>
      <c r="C3585" s="43" t="s">
        <v>3039</v>
      </c>
      <c r="D3585" s="12" t="s">
        <v>7504</v>
      </c>
      <c r="E3585" s="55" t="s">
        <v>8744</v>
      </c>
      <c r="F3585" s="50" t="s">
        <v>8743</v>
      </c>
      <c r="G3585" s="51" t="s">
        <v>8743</v>
      </c>
      <c r="H3585" s="51" t="s">
        <v>8743</v>
      </c>
      <c r="I3585" s="51" t="s">
        <v>8743</v>
      </c>
      <c r="J3585" s="52" t="s">
        <v>8743</v>
      </c>
      <c r="K3585" s="13" t="s">
        <v>8794</v>
      </c>
      <c r="M3585" s="54"/>
      <c r="N3585" s="54"/>
    </row>
    <row r="3586" spans="2:14" ht="30.75" customHeight="1" x14ac:dyDescent="0.3">
      <c r="B3586" s="41">
        <v>2011058</v>
      </c>
      <c r="C3586" s="43" t="s">
        <v>3040</v>
      </c>
      <c r="D3586" s="12" t="s">
        <v>7505</v>
      </c>
      <c r="E3586" s="49">
        <v>4870</v>
      </c>
      <c r="F3586" s="50">
        <f t="shared" ref="F3586:F3593" si="460">E3586*0.6</f>
        <v>2922</v>
      </c>
      <c r="G3586" s="51">
        <f t="shared" ref="G3586:G3593" si="461">E3586*0.65</f>
        <v>3165.5</v>
      </c>
      <c r="H3586" s="51">
        <f t="shared" ref="H3586:H3593" si="462">E3586*0.7</f>
        <v>3409</v>
      </c>
      <c r="I3586" s="51">
        <f t="shared" ref="I3586:I3593" si="463">E3586*0.75</f>
        <v>3652.5</v>
      </c>
      <c r="J3586" s="52">
        <f t="shared" ref="J3586:J3593" si="464">E3586*0.9</f>
        <v>4383</v>
      </c>
      <c r="K3586" s="13" t="s">
        <v>8794</v>
      </c>
      <c r="M3586" s="54"/>
      <c r="N3586" s="54"/>
    </row>
    <row r="3587" spans="2:14" ht="30.75" customHeight="1" x14ac:dyDescent="0.3">
      <c r="B3587" s="41">
        <v>2733063</v>
      </c>
      <c r="C3587" s="43" t="s">
        <v>3041</v>
      </c>
      <c r="D3587" s="12" t="s">
        <v>7506</v>
      </c>
      <c r="E3587" s="49">
        <v>33620</v>
      </c>
      <c r="F3587" s="50">
        <f t="shared" si="460"/>
        <v>20172</v>
      </c>
      <c r="G3587" s="51">
        <f t="shared" si="461"/>
        <v>21853</v>
      </c>
      <c r="H3587" s="51">
        <f t="shared" si="462"/>
        <v>23534</v>
      </c>
      <c r="I3587" s="51">
        <f t="shared" si="463"/>
        <v>25215</v>
      </c>
      <c r="J3587" s="52">
        <f t="shared" si="464"/>
        <v>30258</v>
      </c>
      <c r="K3587" s="13" t="s">
        <v>8794</v>
      </c>
      <c r="M3587" s="54"/>
      <c r="N3587" s="54"/>
    </row>
    <row r="3588" spans="2:14" ht="30.75" customHeight="1" x14ac:dyDescent="0.3">
      <c r="B3588" s="41">
        <v>1668179</v>
      </c>
      <c r="C3588" s="43" t="s">
        <v>3042</v>
      </c>
      <c r="D3588" s="12" t="s">
        <v>7507</v>
      </c>
      <c r="E3588" s="49">
        <v>13510</v>
      </c>
      <c r="F3588" s="50">
        <f t="shared" si="460"/>
        <v>8106</v>
      </c>
      <c r="G3588" s="51">
        <f t="shared" si="461"/>
        <v>8781.5</v>
      </c>
      <c r="H3588" s="51">
        <f t="shared" si="462"/>
        <v>9457</v>
      </c>
      <c r="I3588" s="51">
        <f t="shared" si="463"/>
        <v>10132.5</v>
      </c>
      <c r="J3588" s="52">
        <f t="shared" si="464"/>
        <v>12159</v>
      </c>
      <c r="K3588" s="13" t="s">
        <v>8794</v>
      </c>
      <c r="M3588" s="54"/>
      <c r="N3588" s="54"/>
    </row>
    <row r="3589" spans="2:14" ht="30.75" customHeight="1" x14ac:dyDescent="0.3">
      <c r="B3589" s="41">
        <v>8613404</v>
      </c>
      <c r="C3589" s="43" t="s">
        <v>3043</v>
      </c>
      <c r="D3589" s="12" t="s">
        <v>7508</v>
      </c>
      <c r="E3589" s="49">
        <v>720</v>
      </c>
      <c r="F3589" s="50">
        <f t="shared" si="460"/>
        <v>432</v>
      </c>
      <c r="G3589" s="51">
        <f t="shared" si="461"/>
        <v>468</v>
      </c>
      <c r="H3589" s="51">
        <f t="shared" si="462"/>
        <v>503.99999999999994</v>
      </c>
      <c r="I3589" s="51">
        <f t="shared" si="463"/>
        <v>540</v>
      </c>
      <c r="J3589" s="52">
        <f t="shared" si="464"/>
        <v>648</v>
      </c>
      <c r="K3589" s="48"/>
      <c r="M3589" s="54"/>
      <c r="N3589" s="54"/>
    </row>
    <row r="3590" spans="2:14" ht="30.75" customHeight="1" x14ac:dyDescent="0.3">
      <c r="B3590" s="41">
        <v>1668181</v>
      </c>
      <c r="C3590" s="43" t="s">
        <v>3044</v>
      </c>
      <c r="D3590" s="12" t="s">
        <v>7509</v>
      </c>
      <c r="E3590" s="49">
        <v>16200</v>
      </c>
      <c r="F3590" s="50">
        <f t="shared" si="460"/>
        <v>9720</v>
      </c>
      <c r="G3590" s="51">
        <f t="shared" si="461"/>
        <v>10530</v>
      </c>
      <c r="H3590" s="51">
        <f t="shared" si="462"/>
        <v>11340</v>
      </c>
      <c r="I3590" s="51">
        <f t="shared" si="463"/>
        <v>12150</v>
      </c>
      <c r="J3590" s="52">
        <f t="shared" si="464"/>
        <v>14580</v>
      </c>
      <c r="K3590" s="13" t="s">
        <v>8794</v>
      </c>
      <c r="M3590" s="54"/>
      <c r="N3590" s="54"/>
    </row>
    <row r="3591" spans="2:14" ht="30.75" customHeight="1" x14ac:dyDescent="0.3">
      <c r="B3591" s="41">
        <v>2070411</v>
      </c>
      <c r="C3591" s="43" t="s">
        <v>3045</v>
      </c>
      <c r="D3591" s="12" t="s">
        <v>7510</v>
      </c>
      <c r="E3591" s="49">
        <v>7440</v>
      </c>
      <c r="F3591" s="50">
        <f t="shared" si="460"/>
        <v>4464</v>
      </c>
      <c r="G3591" s="51">
        <f t="shared" si="461"/>
        <v>4836</v>
      </c>
      <c r="H3591" s="51">
        <f t="shared" si="462"/>
        <v>5208</v>
      </c>
      <c r="I3591" s="51">
        <f t="shared" si="463"/>
        <v>5580</v>
      </c>
      <c r="J3591" s="52">
        <f t="shared" si="464"/>
        <v>6696</v>
      </c>
      <c r="K3591" s="13" t="s">
        <v>8794</v>
      </c>
      <c r="M3591" s="54"/>
      <c r="N3591" s="54"/>
    </row>
    <row r="3592" spans="2:14" ht="30.75" customHeight="1" x14ac:dyDescent="0.3">
      <c r="B3592" s="41">
        <v>2236562</v>
      </c>
      <c r="C3592" s="43" t="s">
        <v>3046</v>
      </c>
      <c r="D3592" s="12" t="s">
        <v>7511</v>
      </c>
      <c r="E3592" s="49">
        <v>41800</v>
      </c>
      <c r="F3592" s="50">
        <f t="shared" si="460"/>
        <v>25080</v>
      </c>
      <c r="G3592" s="51">
        <f t="shared" si="461"/>
        <v>27170</v>
      </c>
      <c r="H3592" s="51">
        <f t="shared" si="462"/>
        <v>29259.999999999996</v>
      </c>
      <c r="I3592" s="51">
        <f t="shared" si="463"/>
        <v>31350</v>
      </c>
      <c r="J3592" s="52">
        <f t="shared" si="464"/>
        <v>37620</v>
      </c>
      <c r="K3592" s="48"/>
      <c r="M3592" s="54"/>
      <c r="N3592" s="54"/>
    </row>
    <row r="3593" spans="2:14" ht="30.75" customHeight="1" x14ac:dyDescent="0.3">
      <c r="B3593" s="41">
        <v>3910021</v>
      </c>
      <c r="C3593" s="43" t="s">
        <v>3047</v>
      </c>
      <c r="D3593" s="12" t="s">
        <v>7512</v>
      </c>
      <c r="E3593" s="49">
        <v>4680</v>
      </c>
      <c r="F3593" s="50">
        <f t="shared" si="460"/>
        <v>2808</v>
      </c>
      <c r="G3593" s="51">
        <f t="shared" si="461"/>
        <v>3042</v>
      </c>
      <c r="H3593" s="51">
        <f t="shared" si="462"/>
        <v>3276</v>
      </c>
      <c r="I3593" s="51">
        <f t="shared" si="463"/>
        <v>3510</v>
      </c>
      <c r="J3593" s="52">
        <f t="shared" si="464"/>
        <v>4212</v>
      </c>
      <c r="K3593" s="48"/>
      <c r="M3593" s="54"/>
      <c r="N3593" s="54"/>
    </row>
    <row r="3594" spans="2:14" ht="30.75" customHeight="1" x14ac:dyDescent="0.3">
      <c r="B3594" s="41">
        <v>3910022</v>
      </c>
      <c r="C3594" s="43" t="s">
        <v>3048</v>
      </c>
      <c r="D3594" s="12" t="s">
        <v>7512</v>
      </c>
      <c r="E3594" s="55" t="s">
        <v>8917</v>
      </c>
      <c r="F3594" s="56" t="s">
        <v>8917</v>
      </c>
      <c r="G3594" s="57" t="s">
        <v>8917</v>
      </c>
      <c r="H3594" s="57" t="s">
        <v>8917</v>
      </c>
      <c r="I3594" s="57" t="s">
        <v>8917</v>
      </c>
      <c r="J3594" s="58" t="s">
        <v>8917</v>
      </c>
      <c r="K3594" s="48" t="s">
        <v>8793</v>
      </c>
      <c r="M3594" s="54"/>
      <c r="N3594" s="54"/>
    </row>
    <row r="3595" spans="2:14" ht="30.75" customHeight="1" x14ac:dyDescent="0.3">
      <c r="B3595" s="41">
        <v>3910023</v>
      </c>
      <c r="C3595" s="43" t="s">
        <v>3049</v>
      </c>
      <c r="D3595" s="12" t="s">
        <v>7512</v>
      </c>
      <c r="E3595" s="49">
        <v>4750</v>
      </c>
      <c r="F3595" s="50">
        <f>E3595*0.6</f>
        <v>2850</v>
      </c>
      <c r="G3595" s="51">
        <f>E3595*0.65</f>
        <v>3087.5</v>
      </c>
      <c r="H3595" s="51">
        <f>E3595*0.7</f>
        <v>3325</v>
      </c>
      <c r="I3595" s="51">
        <f>E3595*0.75</f>
        <v>3562.5</v>
      </c>
      <c r="J3595" s="52">
        <f>E3595*0.9</f>
        <v>4275</v>
      </c>
      <c r="K3595" s="48"/>
      <c r="M3595" s="54"/>
      <c r="N3595" s="54"/>
    </row>
    <row r="3596" spans="2:14" ht="30.75" customHeight="1" x14ac:dyDescent="0.3">
      <c r="B3596" s="41">
        <v>3910024</v>
      </c>
      <c r="C3596" s="43" t="s">
        <v>3049</v>
      </c>
      <c r="D3596" s="12" t="s">
        <v>7512</v>
      </c>
      <c r="E3596" s="49">
        <v>4680</v>
      </c>
      <c r="F3596" s="50">
        <f>E3596*0.6</f>
        <v>2808</v>
      </c>
      <c r="G3596" s="51">
        <f>E3596*0.65</f>
        <v>3042</v>
      </c>
      <c r="H3596" s="51">
        <f>E3596*0.7</f>
        <v>3276</v>
      </c>
      <c r="I3596" s="51">
        <f>E3596*0.75</f>
        <v>3510</v>
      </c>
      <c r="J3596" s="52">
        <f>E3596*0.9</f>
        <v>4212</v>
      </c>
      <c r="K3596" s="48"/>
      <c r="M3596" s="54"/>
      <c r="N3596" s="54"/>
    </row>
    <row r="3597" spans="2:14" ht="30.75" customHeight="1" x14ac:dyDescent="0.3">
      <c r="B3597" s="41">
        <v>8602156</v>
      </c>
      <c r="C3597" s="43" t="s">
        <v>4622</v>
      </c>
      <c r="D3597" s="12" t="s">
        <v>7513</v>
      </c>
      <c r="E3597" s="49">
        <v>700</v>
      </c>
      <c r="F3597" s="50">
        <f>E3597*0.6</f>
        <v>420</v>
      </c>
      <c r="G3597" s="51">
        <f>E3597*0.65</f>
        <v>455</v>
      </c>
      <c r="H3597" s="51">
        <f>E3597*0.7</f>
        <v>489.99999999999994</v>
      </c>
      <c r="I3597" s="51">
        <f>E3597*0.75</f>
        <v>525</v>
      </c>
      <c r="J3597" s="52">
        <f>E3597*0.9</f>
        <v>630</v>
      </c>
      <c r="K3597" s="13" t="s">
        <v>8794</v>
      </c>
      <c r="M3597" s="54"/>
      <c r="N3597" s="54"/>
    </row>
    <row r="3598" spans="2:14" ht="30.75" customHeight="1" x14ac:dyDescent="0.3">
      <c r="B3598" s="41">
        <v>8602168</v>
      </c>
      <c r="C3598" s="43" t="s">
        <v>3050</v>
      </c>
      <c r="D3598" s="12" t="s">
        <v>7514</v>
      </c>
      <c r="E3598" s="49">
        <v>5270</v>
      </c>
      <c r="F3598" s="50">
        <f>E3598*0.6</f>
        <v>3162</v>
      </c>
      <c r="G3598" s="51">
        <f>E3598*0.65</f>
        <v>3425.5</v>
      </c>
      <c r="H3598" s="51">
        <f>E3598*0.7</f>
        <v>3688.9999999999995</v>
      </c>
      <c r="I3598" s="51">
        <f>E3598*0.75</f>
        <v>3952.5</v>
      </c>
      <c r="J3598" s="52">
        <f>E3598*0.9</f>
        <v>4743</v>
      </c>
      <c r="K3598" s="13" t="s">
        <v>8794</v>
      </c>
      <c r="M3598" s="54"/>
      <c r="N3598" s="54"/>
    </row>
    <row r="3599" spans="2:14" ht="30.75" customHeight="1" x14ac:dyDescent="0.3">
      <c r="B3599" s="41">
        <v>2414297</v>
      </c>
      <c r="C3599" s="43" t="s">
        <v>3051</v>
      </c>
      <c r="D3599" s="12" t="s">
        <v>7515</v>
      </c>
      <c r="E3599" s="55" t="s">
        <v>8917</v>
      </c>
      <c r="F3599" s="56" t="s">
        <v>8917</v>
      </c>
      <c r="G3599" s="57" t="s">
        <v>8917</v>
      </c>
      <c r="H3599" s="57" t="s">
        <v>8917</v>
      </c>
      <c r="I3599" s="57" t="s">
        <v>8917</v>
      </c>
      <c r="J3599" s="58" t="s">
        <v>8917</v>
      </c>
      <c r="K3599" s="48" t="s">
        <v>8793</v>
      </c>
      <c r="M3599" s="54"/>
      <c r="N3599" s="54"/>
    </row>
    <row r="3600" spans="2:14" ht="30.75" customHeight="1" x14ac:dyDescent="0.3">
      <c r="B3600" s="41">
        <v>2414032</v>
      </c>
      <c r="C3600" s="43" t="s">
        <v>3052</v>
      </c>
      <c r="D3600" s="12" t="s">
        <v>7516</v>
      </c>
      <c r="E3600" s="55" t="s">
        <v>8917</v>
      </c>
      <c r="F3600" s="56" t="s">
        <v>8917</v>
      </c>
      <c r="G3600" s="57" t="s">
        <v>8917</v>
      </c>
      <c r="H3600" s="57" t="s">
        <v>8917</v>
      </c>
      <c r="I3600" s="57" t="s">
        <v>8917</v>
      </c>
      <c r="J3600" s="58" t="s">
        <v>8917</v>
      </c>
      <c r="K3600" s="48" t="s">
        <v>8793</v>
      </c>
      <c r="M3600" s="54"/>
      <c r="N3600" s="54"/>
    </row>
    <row r="3601" spans="2:14" ht="30.75" customHeight="1" x14ac:dyDescent="0.3">
      <c r="B3601" s="41">
        <v>3910281</v>
      </c>
      <c r="C3601" s="43" t="s">
        <v>4623</v>
      </c>
      <c r="D3601" s="12" t="s">
        <v>7517</v>
      </c>
      <c r="E3601" s="49">
        <v>9510</v>
      </c>
      <c r="F3601" s="50">
        <f>E3601*0.6</f>
        <v>5706</v>
      </c>
      <c r="G3601" s="51">
        <f>E3601*0.65</f>
        <v>6181.5</v>
      </c>
      <c r="H3601" s="51">
        <f>E3601*0.7</f>
        <v>6657</v>
      </c>
      <c r="I3601" s="51">
        <f>E3601*0.75</f>
        <v>7132.5</v>
      </c>
      <c r="J3601" s="52">
        <f>E3601*0.9</f>
        <v>8559</v>
      </c>
      <c r="K3601" s="13" t="s">
        <v>8794</v>
      </c>
      <c r="M3601" s="54"/>
      <c r="N3601" s="54"/>
    </row>
    <row r="3602" spans="2:14" ht="30.75" customHeight="1" x14ac:dyDescent="0.3">
      <c r="B3602" s="41">
        <v>3910282</v>
      </c>
      <c r="C3602" s="43" t="s">
        <v>4623</v>
      </c>
      <c r="D3602" s="12" t="s">
        <v>7518</v>
      </c>
      <c r="E3602" s="49">
        <v>14880</v>
      </c>
      <c r="F3602" s="50">
        <f>E3602*0.6</f>
        <v>8928</v>
      </c>
      <c r="G3602" s="51">
        <f>E3602*0.65</f>
        <v>9672</v>
      </c>
      <c r="H3602" s="51">
        <f>E3602*0.7</f>
        <v>10416</v>
      </c>
      <c r="I3602" s="51">
        <f>E3602*0.75</f>
        <v>11160</v>
      </c>
      <c r="J3602" s="52">
        <f>E3602*0.9</f>
        <v>13392</v>
      </c>
      <c r="K3602" s="13" t="s">
        <v>8794</v>
      </c>
      <c r="M3602" s="54"/>
      <c r="N3602" s="54"/>
    </row>
    <row r="3603" spans="2:14" ht="30.75" customHeight="1" x14ac:dyDescent="0.3">
      <c r="B3603" s="41">
        <v>3710090</v>
      </c>
      <c r="C3603" s="43" t="s">
        <v>3053</v>
      </c>
      <c r="D3603" s="12" t="s">
        <v>7519</v>
      </c>
      <c r="E3603" s="49">
        <v>6330</v>
      </c>
      <c r="F3603" s="50">
        <f>E3603*0.6</f>
        <v>3798</v>
      </c>
      <c r="G3603" s="51">
        <f>E3603*0.65</f>
        <v>4114.5</v>
      </c>
      <c r="H3603" s="51">
        <f>E3603*0.7</f>
        <v>4431</v>
      </c>
      <c r="I3603" s="51">
        <f>E3603*0.75</f>
        <v>4747.5</v>
      </c>
      <c r="J3603" s="52">
        <f>E3603*0.9</f>
        <v>5697</v>
      </c>
      <c r="K3603" s="48"/>
      <c r="M3603" s="54"/>
      <c r="N3603" s="54"/>
    </row>
    <row r="3604" spans="2:14" ht="30.75" customHeight="1" x14ac:dyDescent="0.3">
      <c r="B3604" s="41">
        <v>2011907</v>
      </c>
      <c r="C3604" s="43" t="s">
        <v>4624</v>
      </c>
      <c r="D3604" s="12"/>
      <c r="E3604" s="55" t="s">
        <v>8917</v>
      </c>
      <c r="F3604" s="56" t="s">
        <v>8917</v>
      </c>
      <c r="G3604" s="57" t="s">
        <v>8917</v>
      </c>
      <c r="H3604" s="57" t="s">
        <v>8917</v>
      </c>
      <c r="I3604" s="57" t="s">
        <v>8917</v>
      </c>
      <c r="J3604" s="58" t="s">
        <v>8917</v>
      </c>
      <c r="K3604" s="48" t="s">
        <v>8793</v>
      </c>
      <c r="M3604" s="54"/>
      <c r="N3604" s="54"/>
    </row>
    <row r="3605" spans="2:14" ht="30.75" customHeight="1" x14ac:dyDescent="0.3">
      <c r="B3605" s="41">
        <v>2070412</v>
      </c>
      <c r="C3605" s="43" t="s">
        <v>3054</v>
      </c>
      <c r="D3605" s="12" t="s">
        <v>7520</v>
      </c>
      <c r="E3605" s="55" t="s">
        <v>8917</v>
      </c>
      <c r="F3605" s="56" t="s">
        <v>8917</v>
      </c>
      <c r="G3605" s="57" t="s">
        <v>8917</v>
      </c>
      <c r="H3605" s="57" t="s">
        <v>8917</v>
      </c>
      <c r="I3605" s="57" t="s">
        <v>8917</v>
      </c>
      <c r="J3605" s="58" t="s">
        <v>8917</v>
      </c>
      <c r="K3605" s="48" t="s">
        <v>8793</v>
      </c>
      <c r="M3605" s="54"/>
      <c r="N3605" s="54"/>
    </row>
    <row r="3606" spans="2:14" ht="30.75" customHeight="1" x14ac:dyDescent="0.3">
      <c r="B3606" s="41">
        <v>2070413</v>
      </c>
      <c r="C3606" s="43" t="s">
        <v>4625</v>
      </c>
      <c r="D3606" s="12" t="s">
        <v>7521</v>
      </c>
      <c r="E3606" s="49">
        <v>7510</v>
      </c>
      <c r="F3606" s="50">
        <f>E3606*0.6</f>
        <v>4506</v>
      </c>
      <c r="G3606" s="51">
        <f>E3606*0.65</f>
        <v>4881.5</v>
      </c>
      <c r="H3606" s="51">
        <f>E3606*0.7</f>
        <v>5257</v>
      </c>
      <c r="I3606" s="51">
        <f>E3606*0.75</f>
        <v>5632.5</v>
      </c>
      <c r="J3606" s="52">
        <f>E3606*0.9</f>
        <v>6759</v>
      </c>
      <c r="K3606" s="13" t="s">
        <v>8794</v>
      </c>
      <c r="M3606" s="54"/>
      <c r="N3606" s="54"/>
    </row>
    <row r="3607" spans="2:14" ht="30.75" customHeight="1" x14ac:dyDescent="0.3">
      <c r="B3607" s="41">
        <v>2070415</v>
      </c>
      <c r="C3607" s="43" t="s">
        <v>3055</v>
      </c>
      <c r="D3607" s="12" t="s">
        <v>7522</v>
      </c>
      <c r="E3607" s="55" t="s">
        <v>8917</v>
      </c>
      <c r="F3607" s="56" t="s">
        <v>8917</v>
      </c>
      <c r="G3607" s="57" t="s">
        <v>8917</v>
      </c>
      <c r="H3607" s="57" t="s">
        <v>8917</v>
      </c>
      <c r="I3607" s="57" t="s">
        <v>8917</v>
      </c>
      <c r="J3607" s="58" t="s">
        <v>8917</v>
      </c>
      <c r="K3607" s="48" t="s">
        <v>8793</v>
      </c>
      <c r="M3607" s="54"/>
      <c r="N3607" s="54"/>
    </row>
    <row r="3608" spans="2:14" ht="30.75" customHeight="1" x14ac:dyDescent="0.3">
      <c r="B3608" s="41">
        <v>2070416</v>
      </c>
      <c r="C3608" s="43" t="s">
        <v>3056</v>
      </c>
      <c r="D3608" s="12" t="s">
        <v>7523</v>
      </c>
      <c r="E3608" s="55" t="s">
        <v>8917</v>
      </c>
      <c r="F3608" s="56" t="s">
        <v>8917</v>
      </c>
      <c r="G3608" s="57" t="s">
        <v>8917</v>
      </c>
      <c r="H3608" s="57" t="s">
        <v>8917</v>
      </c>
      <c r="I3608" s="57" t="s">
        <v>8917</v>
      </c>
      <c r="J3608" s="58" t="s">
        <v>8917</v>
      </c>
      <c r="K3608" s="48" t="s">
        <v>8793</v>
      </c>
      <c r="M3608" s="54"/>
      <c r="N3608" s="54"/>
    </row>
    <row r="3609" spans="2:14" ht="30.75" customHeight="1" x14ac:dyDescent="0.3">
      <c r="B3609" s="41">
        <v>2070417</v>
      </c>
      <c r="C3609" s="43" t="s">
        <v>3057</v>
      </c>
      <c r="D3609" s="12" t="s">
        <v>7524</v>
      </c>
      <c r="E3609" s="55" t="s">
        <v>8917</v>
      </c>
      <c r="F3609" s="56" t="s">
        <v>8917</v>
      </c>
      <c r="G3609" s="57" t="s">
        <v>8917</v>
      </c>
      <c r="H3609" s="57" t="s">
        <v>8917</v>
      </c>
      <c r="I3609" s="57" t="s">
        <v>8917</v>
      </c>
      <c r="J3609" s="58" t="s">
        <v>8917</v>
      </c>
      <c r="K3609" s="48" t="s">
        <v>8793</v>
      </c>
      <c r="M3609" s="54"/>
      <c r="N3609" s="54"/>
    </row>
    <row r="3610" spans="2:14" ht="30.75" customHeight="1" x14ac:dyDescent="0.3">
      <c r="B3610" s="41">
        <v>2070418</v>
      </c>
      <c r="C3610" s="43" t="s">
        <v>3058</v>
      </c>
      <c r="D3610" s="12" t="s">
        <v>7525</v>
      </c>
      <c r="E3610" s="55" t="s">
        <v>8917</v>
      </c>
      <c r="F3610" s="56" t="s">
        <v>8917</v>
      </c>
      <c r="G3610" s="57" t="s">
        <v>8917</v>
      </c>
      <c r="H3610" s="57" t="s">
        <v>8917</v>
      </c>
      <c r="I3610" s="57" t="s">
        <v>8917</v>
      </c>
      <c r="J3610" s="58" t="s">
        <v>8917</v>
      </c>
      <c r="K3610" s="48" t="s">
        <v>8793</v>
      </c>
      <c r="M3610" s="54"/>
      <c r="N3610" s="54"/>
    </row>
    <row r="3611" spans="2:14" ht="30.75" customHeight="1" x14ac:dyDescent="0.3">
      <c r="B3611" s="41">
        <v>2070743</v>
      </c>
      <c r="C3611" s="43" t="s">
        <v>4626</v>
      </c>
      <c r="D3611" s="12" t="s">
        <v>7526</v>
      </c>
      <c r="E3611" s="49">
        <v>15040</v>
      </c>
      <c r="F3611" s="50">
        <f>E3611*0.6</f>
        <v>9024</v>
      </c>
      <c r="G3611" s="51">
        <f>E3611*0.65</f>
        <v>9776</v>
      </c>
      <c r="H3611" s="51">
        <f>E3611*0.7</f>
        <v>10528</v>
      </c>
      <c r="I3611" s="51">
        <f>E3611*0.75</f>
        <v>11280</v>
      </c>
      <c r="J3611" s="52">
        <f>E3611*0.9</f>
        <v>13536</v>
      </c>
      <c r="K3611" s="13" t="s">
        <v>8794</v>
      </c>
      <c r="M3611" s="54"/>
      <c r="N3611" s="54"/>
    </row>
    <row r="3612" spans="2:14" ht="30.75" customHeight="1" x14ac:dyDescent="0.3">
      <c r="B3612" s="41">
        <v>2070745</v>
      </c>
      <c r="C3612" s="43" t="s">
        <v>3059</v>
      </c>
      <c r="D3612" s="12" t="s">
        <v>7527</v>
      </c>
      <c r="E3612" s="49">
        <v>17490</v>
      </c>
      <c r="F3612" s="50">
        <f>E3612*0.6</f>
        <v>10494</v>
      </c>
      <c r="G3612" s="51">
        <f>E3612*0.65</f>
        <v>11368.5</v>
      </c>
      <c r="H3612" s="51">
        <f>E3612*0.7</f>
        <v>12243</v>
      </c>
      <c r="I3612" s="51">
        <f>E3612*0.75</f>
        <v>13117.5</v>
      </c>
      <c r="J3612" s="52">
        <f>E3612*0.9</f>
        <v>15741</v>
      </c>
      <c r="K3612" s="13" t="s">
        <v>8794</v>
      </c>
      <c r="M3612" s="54"/>
      <c r="N3612" s="54"/>
    </row>
    <row r="3613" spans="2:14" ht="30.75" customHeight="1" x14ac:dyDescent="0.3">
      <c r="B3613" s="41">
        <v>8602138</v>
      </c>
      <c r="C3613" s="43" t="s">
        <v>3060</v>
      </c>
      <c r="D3613" s="12" t="s">
        <v>7528</v>
      </c>
      <c r="E3613" s="49">
        <v>1200</v>
      </c>
      <c r="F3613" s="50">
        <f>E3613*0.6</f>
        <v>720</v>
      </c>
      <c r="G3613" s="51">
        <f>E3613*0.65</f>
        <v>780</v>
      </c>
      <c r="H3613" s="51">
        <f>E3613*0.7</f>
        <v>840</v>
      </c>
      <c r="I3613" s="51">
        <f>E3613*0.75</f>
        <v>900</v>
      </c>
      <c r="J3613" s="52">
        <f>E3613*0.9</f>
        <v>1080</v>
      </c>
      <c r="K3613" s="48"/>
      <c r="M3613" s="54"/>
      <c r="N3613" s="54"/>
    </row>
    <row r="3614" spans="2:14" ht="30.75" customHeight="1" x14ac:dyDescent="0.3">
      <c r="B3614" s="41">
        <v>2794016</v>
      </c>
      <c r="C3614" s="43" t="s">
        <v>3061</v>
      </c>
      <c r="D3614" s="12" t="s">
        <v>7529</v>
      </c>
      <c r="E3614" s="55" t="s">
        <v>8917</v>
      </c>
      <c r="F3614" s="56" t="s">
        <v>8917</v>
      </c>
      <c r="G3614" s="57" t="s">
        <v>8917</v>
      </c>
      <c r="H3614" s="57" t="s">
        <v>8917</v>
      </c>
      <c r="I3614" s="57" t="s">
        <v>8917</v>
      </c>
      <c r="J3614" s="58" t="s">
        <v>8917</v>
      </c>
      <c r="K3614" s="48" t="s">
        <v>8793</v>
      </c>
      <c r="M3614" s="54"/>
      <c r="N3614" s="54"/>
    </row>
    <row r="3615" spans="2:14" ht="30.75" customHeight="1" x14ac:dyDescent="0.3">
      <c r="B3615" s="41">
        <v>2413141</v>
      </c>
      <c r="C3615" s="43" t="s">
        <v>3062</v>
      </c>
      <c r="D3615" s="12" t="s">
        <v>7530</v>
      </c>
      <c r="E3615" s="55" t="s">
        <v>8917</v>
      </c>
      <c r="F3615" s="56" t="s">
        <v>8917</v>
      </c>
      <c r="G3615" s="57" t="s">
        <v>8917</v>
      </c>
      <c r="H3615" s="57" t="s">
        <v>8917</v>
      </c>
      <c r="I3615" s="57" t="s">
        <v>8917</v>
      </c>
      <c r="J3615" s="58" t="s">
        <v>8917</v>
      </c>
      <c r="K3615" s="48" t="s">
        <v>8793</v>
      </c>
      <c r="M3615" s="54"/>
      <c r="N3615" s="54"/>
    </row>
    <row r="3616" spans="2:14" ht="30.75" customHeight="1" x14ac:dyDescent="0.3">
      <c r="B3616" s="41">
        <v>2483083</v>
      </c>
      <c r="C3616" s="43" t="s">
        <v>3063</v>
      </c>
      <c r="D3616" s="12" t="s">
        <v>7531</v>
      </c>
      <c r="E3616" s="55" t="s">
        <v>8917</v>
      </c>
      <c r="F3616" s="56" t="s">
        <v>8917</v>
      </c>
      <c r="G3616" s="57" t="s">
        <v>8917</v>
      </c>
      <c r="H3616" s="57" t="s">
        <v>8917</v>
      </c>
      <c r="I3616" s="57" t="s">
        <v>8917</v>
      </c>
      <c r="J3616" s="58" t="s">
        <v>8917</v>
      </c>
      <c r="K3616" s="48" t="s">
        <v>8793</v>
      </c>
      <c r="M3616" s="54"/>
      <c r="N3616" s="54"/>
    </row>
    <row r="3617" spans="2:14" ht="30.75" customHeight="1" x14ac:dyDescent="0.3">
      <c r="B3617" s="41">
        <v>2482946</v>
      </c>
      <c r="C3617" s="43" t="s">
        <v>3064</v>
      </c>
      <c r="D3617" s="12" t="s">
        <v>7532</v>
      </c>
      <c r="E3617" s="55" t="s">
        <v>8917</v>
      </c>
      <c r="F3617" s="56" t="s">
        <v>8917</v>
      </c>
      <c r="G3617" s="57" t="s">
        <v>8917</v>
      </c>
      <c r="H3617" s="57" t="s">
        <v>8917</v>
      </c>
      <c r="I3617" s="57" t="s">
        <v>8917</v>
      </c>
      <c r="J3617" s="58" t="s">
        <v>8917</v>
      </c>
      <c r="K3617" s="48" t="s">
        <v>8793</v>
      </c>
      <c r="M3617" s="54"/>
      <c r="N3617" s="54"/>
    </row>
    <row r="3618" spans="2:14" ht="30.75" customHeight="1" x14ac:dyDescent="0.3">
      <c r="B3618" s="41">
        <v>2431001</v>
      </c>
      <c r="C3618" s="43" t="s">
        <v>221</v>
      </c>
      <c r="D3618" s="12" t="s">
        <v>7533</v>
      </c>
      <c r="E3618" s="49">
        <v>180</v>
      </c>
      <c r="F3618" s="50">
        <f>E3618*0.6</f>
        <v>108</v>
      </c>
      <c r="G3618" s="51">
        <f>E3618*0.65</f>
        <v>117</v>
      </c>
      <c r="H3618" s="51">
        <f>E3618*0.7</f>
        <v>125.99999999999999</v>
      </c>
      <c r="I3618" s="51">
        <f>E3618*0.75</f>
        <v>135</v>
      </c>
      <c r="J3618" s="52">
        <f>E3618*0.9</f>
        <v>162</v>
      </c>
      <c r="K3618" s="13" t="s">
        <v>8794</v>
      </c>
      <c r="M3618" s="54"/>
      <c r="N3618" s="54"/>
    </row>
    <row r="3619" spans="2:14" ht="30.75" customHeight="1" x14ac:dyDescent="0.3">
      <c r="B3619" s="41">
        <v>2414293</v>
      </c>
      <c r="C3619" s="43" t="s">
        <v>3065</v>
      </c>
      <c r="D3619" s="12" t="s">
        <v>7534</v>
      </c>
      <c r="E3619" s="55" t="s">
        <v>8917</v>
      </c>
      <c r="F3619" s="56" t="s">
        <v>8917</v>
      </c>
      <c r="G3619" s="57" t="s">
        <v>8917</v>
      </c>
      <c r="H3619" s="57" t="s">
        <v>8917</v>
      </c>
      <c r="I3619" s="57" t="s">
        <v>8917</v>
      </c>
      <c r="J3619" s="58" t="s">
        <v>8917</v>
      </c>
      <c r="K3619" s="48" t="s">
        <v>8793</v>
      </c>
      <c r="M3619" s="54"/>
      <c r="N3619" s="54"/>
    </row>
    <row r="3620" spans="2:14" ht="30.75" customHeight="1" x14ac:dyDescent="0.3">
      <c r="B3620" s="41">
        <v>2413233</v>
      </c>
      <c r="C3620" s="43" t="s">
        <v>3066</v>
      </c>
      <c r="D3620" s="12" t="s">
        <v>7535</v>
      </c>
      <c r="E3620" s="55" t="s">
        <v>8917</v>
      </c>
      <c r="F3620" s="56" t="s">
        <v>8917</v>
      </c>
      <c r="G3620" s="57" t="s">
        <v>8917</v>
      </c>
      <c r="H3620" s="57" t="s">
        <v>8917</v>
      </c>
      <c r="I3620" s="57" t="s">
        <v>8917</v>
      </c>
      <c r="J3620" s="58" t="s">
        <v>8917</v>
      </c>
      <c r="K3620" s="48" t="s">
        <v>8793</v>
      </c>
      <c r="M3620" s="54"/>
      <c r="N3620" s="54"/>
    </row>
    <row r="3621" spans="2:14" ht="30.75" customHeight="1" x14ac:dyDescent="0.3">
      <c r="B3621" s="41">
        <v>2414236</v>
      </c>
      <c r="C3621" s="43" t="s">
        <v>3067</v>
      </c>
      <c r="D3621" s="12" t="s">
        <v>7536</v>
      </c>
      <c r="E3621" s="55" t="s">
        <v>8917</v>
      </c>
      <c r="F3621" s="56" t="s">
        <v>8917</v>
      </c>
      <c r="G3621" s="57" t="s">
        <v>8917</v>
      </c>
      <c r="H3621" s="57" t="s">
        <v>8917</v>
      </c>
      <c r="I3621" s="57" t="s">
        <v>8917</v>
      </c>
      <c r="J3621" s="58" t="s">
        <v>8917</v>
      </c>
      <c r="K3621" s="48" t="s">
        <v>8793</v>
      </c>
      <c r="M3621" s="54"/>
      <c r="N3621" s="54"/>
    </row>
    <row r="3622" spans="2:14" ht="30.75" customHeight="1" x14ac:dyDescent="0.3">
      <c r="B3622" s="41">
        <v>8810251</v>
      </c>
      <c r="C3622" s="43" t="s">
        <v>3068</v>
      </c>
      <c r="D3622" s="12" t="s">
        <v>7537</v>
      </c>
      <c r="E3622" s="55" t="s">
        <v>8917</v>
      </c>
      <c r="F3622" s="56" t="s">
        <v>8917</v>
      </c>
      <c r="G3622" s="57" t="s">
        <v>8917</v>
      </c>
      <c r="H3622" s="57" t="s">
        <v>8917</v>
      </c>
      <c r="I3622" s="57" t="s">
        <v>8917</v>
      </c>
      <c r="J3622" s="58" t="s">
        <v>8917</v>
      </c>
      <c r="K3622" s="48" t="s">
        <v>8793</v>
      </c>
      <c r="M3622" s="54"/>
      <c r="N3622" s="54"/>
    </row>
    <row r="3623" spans="2:14" ht="30.75" customHeight="1" x14ac:dyDescent="0.3">
      <c r="B3623" s="41">
        <v>2413140</v>
      </c>
      <c r="C3623" s="43" t="s">
        <v>3069</v>
      </c>
      <c r="D3623" s="12" t="s">
        <v>7538</v>
      </c>
      <c r="E3623" s="55" t="s">
        <v>8917</v>
      </c>
      <c r="F3623" s="56" t="s">
        <v>8917</v>
      </c>
      <c r="G3623" s="57" t="s">
        <v>8917</v>
      </c>
      <c r="H3623" s="57" t="s">
        <v>8917</v>
      </c>
      <c r="I3623" s="57" t="s">
        <v>8917</v>
      </c>
      <c r="J3623" s="58" t="s">
        <v>8917</v>
      </c>
      <c r="K3623" s="48" t="s">
        <v>8793</v>
      </c>
      <c r="M3623" s="54"/>
      <c r="N3623" s="54"/>
    </row>
    <row r="3624" spans="2:14" ht="30.75" customHeight="1" x14ac:dyDescent="0.3">
      <c r="B3624" s="41">
        <v>2413170</v>
      </c>
      <c r="C3624" s="43" t="s">
        <v>3070</v>
      </c>
      <c r="D3624" s="12" t="s">
        <v>7538</v>
      </c>
      <c r="E3624" s="55" t="s">
        <v>8917</v>
      </c>
      <c r="F3624" s="56" t="s">
        <v>8917</v>
      </c>
      <c r="G3624" s="57" t="s">
        <v>8917</v>
      </c>
      <c r="H3624" s="57" t="s">
        <v>8917</v>
      </c>
      <c r="I3624" s="57" t="s">
        <v>8917</v>
      </c>
      <c r="J3624" s="58" t="s">
        <v>8917</v>
      </c>
      <c r="K3624" s="48" t="s">
        <v>8793</v>
      </c>
      <c r="M3624" s="54"/>
      <c r="N3624" s="54"/>
    </row>
    <row r="3625" spans="2:14" ht="30.75" customHeight="1" x14ac:dyDescent="0.3">
      <c r="B3625" s="41">
        <v>2414260</v>
      </c>
      <c r="C3625" s="43" t="s">
        <v>3071</v>
      </c>
      <c r="D3625" s="12" t="s">
        <v>7539</v>
      </c>
      <c r="E3625" s="55" t="s">
        <v>8917</v>
      </c>
      <c r="F3625" s="56" t="s">
        <v>8917</v>
      </c>
      <c r="G3625" s="57" t="s">
        <v>8917</v>
      </c>
      <c r="H3625" s="57" t="s">
        <v>8917</v>
      </c>
      <c r="I3625" s="57" t="s">
        <v>8917</v>
      </c>
      <c r="J3625" s="58" t="s">
        <v>8917</v>
      </c>
      <c r="K3625" s="48" t="s">
        <v>8793</v>
      </c>
      <c r="M3625" s="54"/>
      <c r="N3625" s="54"/>
    </row>
    <row r="3626" spans="2:14" ht="30.75" customHeight="1" x14ac:dyDescent="0.3">
      <c r="B3626" s="41">
        <v>2414285</v>
      </c>
      <c r="C3626" s="43" t="s">
        <v>3072</v>
      </c>
      <c r="D3626" s="12" t="s">
        <v>7540</v>
      </c>
      <c r="E3626" s="55" t="s">
        <v>8917</v>
      </c>
      <c r="F3626" s="56" t="s">
        <v>8917</v>
      </c>
      <c r="G3626" s="57" t="s">
        <v>8917</v>
      </c>
      <c r="H3626" s="57" t="s">
        <v>8917</v>
      </c>
      <c r="I3626" s="57" t="s">
        <v>8917</v>
      </c>
      <c r="J3626" s="58" t="s">
        <v>8917</v>
      </c>
      <c r="K3626" s="48" t="s">
        <v>8793</v>
      </c>
      <c r="M3626" s="54"/>
      <c r="N3626" s="54"/>
    </row>
    <row r="3627" spans="2:14" ht="30.75" customHeight="1" x14ac:dyDescent="0.3">
      <c r="B3627" s="41">
        <v>2483081</v>
      </c>
      <c r="C3627" s="43" t="s">
        <v>3073</v>
      </c>
      <c r="D3627" s="12" t="s">
        <v>7541</v>
      </c>
      <c r="E3627" s="55" t="s">
        <v>8917</v>
      </c>
      <c r="F3627" s="56" t="s">
        <v>8917</v>
      </c>
      <c r="G3627" s="57" t="s">
        <v>8917</v>
      </c>
      <c r="H3627" s="57" t="s">
        <v>8917</v>
      </c>
      <c r="I3627" s="57" t="s">
        <v>8917</v>
      </c>
      <c r="J3627" s="58" t="s">
        <v>8917</v>
      </c>
      <c r="K3627" s="48" t="s">
        <v>8793</v>
      </c>
      <c r="M3627" s="54"/>
      <c r="N3627" s="54"/>
    </row>
    <row r="3628" spans="2:14" ht="30.75" customHeight="1" x14ac:dyDescent="0.3">
      <c r="B3628" s="41">
        <v>2414286</v>
      </c>
      <c r="C3628" s="43" t="s">
        <v>3074</v>
      </c>
      <c r="D3628" s="12" t="s">
        <v>7542</v>
      </c>
      <c r="E3628" s="55" t="s">
        <v>8917</v>
      </c>
      <c r="F3628" s="56" t="s">
        <v>8917</v>
      </c>
      <c r="G3628" s="57" t="s">
        <v>8917</v>
      </c>
      <c r="H3628" s="57" t="s">
        <v>8917</v>
      </c>
      <c r="I3628" s="57" t="s">
        <v>8917</v>
      </c>
      <c r="J3628" s="58" t="s">
        <v>8917</v>
      </c>
      <c r="K3628" s="48" t="s">
        <v>8793</v>
      </c>
      <c r="M3628" s="54"/>
      <c r="N3628" s="54"/>
    </row>
    <row r="3629" spans="2:14" ht="30.75" customHeight="1" x14ac:dyDescent="0.3">
      <c r="B3629" s="41">
        <v>2413110</v>
      </c>
      <c r="C3629" s="43" t="s">
        <v>3075</v>
      </c>
      <c r="D3629" s="12" t="s">
        <v>7543</v>
      </c>
      <c r="E3629" s="55" t="s">
        <v>8917</v>
      </c>
      <c r="F3629" s="56" t="s">
        <v>8917</v>
      </c>
      <c r="G3629" s="57" t="s">
        <v>8917</v>
      </c>
      <c r="H3629" s="57" t="s">
        <v>8917</v>
      </c>
      <c r="I3629" s="57" t="s">
        <v>8917</v>
      </c>
      <c r="J3629" s="58" t="s">
        <v>8917</v>
      </c>
      <c r="K3629" s="48" t="s">
        <v>8793</v>
      </c>
      <c r="M3629" s="54"/>
      <c r="N3629" s="54"/>
    </row>
    <row r="3630" spans="2:14" ht="30.75" customHeight="1" x14ac:dyDescent="0.3">
      <c r="B3630" s="41">
        <v>241311699</v>
      </c>
      <c r="C3630" s="43" t="s">
        <v>3076</v>
      </c>
      <c r="D3630" s="12"/>
      <c r="E3630" s="55" t="s">
        <v>8917</v>
      </c>
      <c r="F3630" s="56" t="s">
        <v>8917</v>
      </c>
      <c r="G3630" s="57" t="s">
        <v>8917</v>
      </c>
      <c r="H3630" s="57" t="s">
        <v>8917</v>
      </c>
      <c r="I3630" s="57" t="s">
        <v>8917</v>
      </c>
      <c r="J3630" s="58" t="s">
        <v>8917</v>
      </c>
      <c r="K3630" s="48" t="s">
        <v>8793</v>
      </c>
      <c r="M3630" s="54"/>
      <c r="N3630" s="54"/>
    </row>
    <row r="3631" spans="2:14" ht="30.75" customHeight="1" x14ac:dyDescent="0.3">
      <c r="B3631" s="41">
        <v>241429199</v>
      </c>
      <c r="C3631" s="43" t="s">
        <v>3077</v>
      </c>
      <c r="D3631" s="12"/>
      <c r="E3631" s="55" t="s">
        <v>8917</v>
      </c>
      <c r="F3631" s="56" t="s">
        <v>8917</v>
      </c>
      <c r="G3631" s="57" t="s">
        <v>8917</v>
      </c>
      <c r="H3631" s="57" t="s">
        <v>8917</v>
      </c>
      <c r="I3631" s="57" t="s">
        <v>8917</v>
      </c>
      <c r="J3631" s="58" t="s">
        <v>8917</v>
      </c>
      <c r="K3631" s="48" t="s">
        <v>8793</v>
      </c>
      <c r="M3631" s="54"/>
      <c r="N3631" s="54"/>
    </row>
    <row r="3632" spans="2:14" ht="30.75" customHeight="1" x14ac:dyDescent="0.3">
      <c r="B3632" s="41">
        <v>2483084</v>
      </c>
      <c r="C3632" s="43" t="s">
        <v>3078</v>
      </c>
      <c r="D3632" s="12" t="s">
        <v>7543</v>
      </c>
      <c r="E3632" s="55" t="s">
        <v>8917</v>
      </c>
      <c r="F3632" s="56" t="s">
        <v>8917</v>
      </c>
      <c r="G3632" s="57" t="s">
        <v>8917</v>
      </c>
      <c r="H3632" s="57" t="s">
        <v>8917</v>
      </c>
      <c r="I3632" s="57" t="s">
        <v>8917</v>
      </c>
      <c r="J3632" s="58" t="s">
        <v>8917</v>
      </c>
      <c r="K3632" s="48" t="s">
        <v>8793</v>
      </c>
      <c r="M3632" s="54"/>
      <c r="N3632" s="54"/>
    </row>
    <row r="3633" spans="2:14" ht="30.75" customHeight="1" x14ac:dyDescent="0.3">
      <c r="B3633" s="41">
        <v>2413111</v>
      </c>
      <c r="C3633" s="43" t="s">
        <v>3079</v>
      </c>
      <c r="D3633" s="12" t="s">
        <v>7544</v>
      </c>
      <c r="E3633" s="55" t="s">
        <v>8917</v>
      </c>
      <c r="F3633" s="56" t="s">
        <v>8917</v>
      </c>
      <c r="G3633" s="57" t="s">
        <v>8917</v>
      </c>
      <c r="H3633" s="57" t="s">
        <v>8917</v>
      </c>
      <c r="I3633" s="57" t="s">
        <v>8917</v>
      </c>
      <c r="J3633" s="58" t="s">
        <v>8917</v>
      </c>
      <c r="K3633" s="48" t="s">
        <v>8793</v>
      </c>
      <c r="M3633" s="54"/>
      <c r="N3633" s="54"/>
    </row>
    <row r="3634" spans="2:14" ht="30.75" customHeight="1" x14ac:dyDescent="0.3">
      <c r="B3634" s="41">
        <v>2414239</v>
      </c>
      <c r="C3634" s="43" t="s">
        <v>3080</v>
      </c>
      <c r="D3634" s="12" t="s">
        <v>7545</v>
      </c>
      <c r="E3634" s="55" t="s">
        <v>8917</v>
      </c>
      <c r="F3634" s="56" t="s">
        <v>8917</v>
      </c>
      <c r="G3634" s="57" t="s">
        <v>8917</v>
      </c>
      <c r="H3634" s="57" t="s">
        <v>8917</v>
      </c>
      <c r="I3634" s="57" t="s">
        <v>8917</v>
      </c>
      <c r="J3634" s="58" t="s">
        <v>8917</v>
      </c>
      <c r="K3634" s="48" t="s">
        <v>8793</v>
      </c>
      <c r="M3634" s="54"/>
      <c r="N3634" s="54"/>
    </row>
    <row r="3635" spans="2:14" ht="30.75" customHeight="1" x14ac:dyDescent="0.3">
      <c r="B3635" s="41">
        <v>2413171</v>
      </c>
      <c r="C3635" s="43" t="s">
        <v>3081</v>
      </c>
      <c r="D3635" s="12" t="s">
        <v>7546</v>
      </c>
      <c r="E3635" s="55" t="s">
        <v>8917</v>
      </c>
      <c r="F3635" s="56" t="s">
        <v>8917</v>
      </c>
      <c r="G3635" s="57" t="s">
        <v>8917</v>
      </c>
      <c r="H3635" s="57" t="s">
        <v>8917</v>
      </c>
      <c r="I3635" s="57" t="s">
        <v>8917</v>
      </c>
      <c r="J3635" s="58" t="s">
        <v>8917</v>
      </c>
      <c r="K3635" s="48" t="s">
        <v>8793</v>
      </c>
      <c r="M3635" s="54"/>
      <c r="N3635" s="54"/>
    </row>
    <row r="3636" spans="2:14" ht="30.75" customHeight="1" x14ac:dyDescent="0.3">
      <c r="B3636" s="41">
        <v>2414237</v>
      </c>
      <c r="C3636" s="43" t="s">
        <v>3082</v>
      </c>
      <c r="D3636" s="12" t="s">
        <v>7547</v>
      </c>
      <c r="E3636" s="55" t="s">
        <v>8917</v>
      </c>
      <c r="F3636" s="56" t="s">
        <v>8917</v>
      </c>
      <c r="G3636" s="57" t="s">
        <v>8917</v>
      </c>
      <c r="H3636" s="57" t="s">
        <v>8917</v>
      </c>
      <c r="I3636" s="57" t="s">
        <v>8917</v>
      </c>
      <c r="J3636" s="58" t="s">
        <v>8917</v>
      </c>
      <c r="K3636" s="48" t="s">
        <v>8793</v>
      </c>
      <c r="M3636" s="54"/>
      <c r="N3636" s="54"/>
    </row>
    <row r="3637" spans="2:14" ht="30.75" customHeight="1" x14ac:dyDescent="0.3">
      <c r="B3637" s="41">
        <v>2413143</v>
      </c>
      <c r="C3637" s="43" t="s">
        <v>3083</v>
      </c>
      <c r="D3637" s="12" t="s">
        <v>7548</v>
      </c>
      <c r="E3637" s="55" t="s">
        <v>8917</v>
      </c>
      <c r="F3637" s="56" t="s">
        <v>8917</v>
      </c>
      <c r="G3637" s="57" t="s">
        <v>8917</v>
      </c>
      <c r="H3637" s="57" t="s">
        <v>8917</v>
      </c>
      <c r="I3637" s="57" t="s">
        <v>8917</v>
      </c>
      <c r="J3637" s="58" t="s">
        <v>8917</v>
      </c>
      <c r="K3637" s="48" t="s">
        <v>8793</v>
      </c>
      <c r="M3637" s="54"/>
      <c r="N3637" s="54"/>
    </row>
    <row r="3638" spans="2:14" ht="30.75" customHeight="1" x14ac:dyDescent="0.3">
      <c r="B3638" s="41">
        <v>2414264</v>
      </c>
      <c r="C3638" s="43" t="s">
        <v>3084</v>
      </c>
      <c r="D3638" s="12" t="s">
        <v>7549</v>
      </c>
      <c r="E3638" s="55" t="s">
        <v>8917</v>
      </c>
      <c r="F3638" s="56" t="s">
        <v>8917</v>
      </c>
      <c r="G3638" s="57" t="s">
        <v>8917</v>
      </c>
      <c r="H3638" s="57" t="s">
        <v>8917</v>
      </c>
      <c r="I3638" s="57" t="s">
        <v>8917</v>
      </c>
      <c r="J3638" s="58" t="s">
        <v>8917</v>
      </c>
      <c r="K3638" s="48" t="s">
        <v>8793</v>
      </c>
      <c r="M3638" s="54"/>
      <c r="N3638" s="54"/>
    </row>
    <row r="3639" spans="2:14" ht="30.75" customHeight="1" x14ac:dyDescent="0.3">
      <c r="B3639" s="41">
        <v>2413113</v>
      </c>
      <c r="C3639" s="43" t="s">
        <v>3085</v>
      </c>
      <c r="D3639" s="12" t="s">
        <v>7550</v>
      </c>
      <c r="E3639" s="55" t="s">
        <v>8917</v>
      </c>
      <c r="F3639" s="56" t="s">
        <v>8917</v>
      </c>
      <c r="G3639" s="57" t="s">
        <v>8917</v>
      </c>
      <c r="H3639" s="57" t="s">
        <v>8917</v>
      </c>
      <c r="I3639" s="57" t="s">
        <v>8917</v>
      </c>
      <c r="J3639" s="58" t="s">
        <v>8917</v>
      </c>
      <c r="K3639" s="48" t="s">
        <v>8793</v>
      </c>
      <c r="M3639" s="54"/>
      <c r="N3639" s="54"/>
    </row>
    <row r="3640" spans="2:14" ht="30.75" customHeight="1" x14ac:dyDescent="0.3">
      <c r="B3640" s="41">
        <v>2413144</v>
      </c>
      <c r="C3640" s="43" t="s">
        <v>3086</v>
      </c>
      <c r="D3640" s="12" t="s">
        <v>7551</v>
      </c>
      <c r="E3640" s="55" t="s">
        <v>8917</v>
      </c>
      <c r="F3640" s="56" t="s">
        <v>8917</v>
      </c>
      <c r="G3640" s="57" t="s">
        <v>8917</v>
      </c>
      <c r="H3640" s="57" t="s">
        <v>8917</v>
      </c>
      <c r="I3640" s="57" t="s">
        <v>8917</v>
      </c>
      <c r="J3640" s="58" t="s">
        <v>8917</v>
      </c>
      <c r="K3640" s="48" t="s">
        <v>8793</v>
      </c>
      <c r="M3640" s="54"/>
      <c r="N3640" s="54"/>
    </row>
    <row r="3641" spans="2:14" ht="30.75" customHeight="1" x14ac:dyDescent="0.3">
      <c r="B3641" s="41">
        <v>2414265</v>
      </c>
      <c r="C3641" s="43" t="s">
        <v>3087</v>
      </c>
      <c r="D3641" s="12" t="s">
        <v>7552</v>
      </c>
      <c r="E3641" s="55" t="s">
        <v>8917</v>
      </c>
      <c r="F3641" s="56" t="s">
        <v>8917</v>
      </c>
      <c r="G3641" s="57" t="s">
        <v>8917</v>
      </c>
      <c r="H3641" s="57" t="s">
        <v>8917</v>
      </c>
      <c r="I3641" s="57" t="s">
        <v>8917</v>
      </c>
      <c r="J3641" s="58" t="s">
        <v>8917</v>
      </c>
      <c r="K3641" s="48" t="s">
        <v>8793</v>
      </c>
      <c r="M3641" s="54"/>
      <c r="N3641" s="54"/>
    </row>
    <row r="3642" spans="2:14" ht="30.75" customHeight="1" x14ac:dyDescent="0.3">
      <c r="B3642" s="41">
        <v>2413173</v>
      </c>
      <c r="C3642" s="43" t="s">
        <v>3088</v>
      </c>
      <c r="D3642" s="12" t="s">
        <v>7553</v>
      </c>
      <c r="E3642" s="55" t="s">
        <v>8917</v>
      </c>
      <c r="F3642" s="56" t="s">
        <v>8917</v>
      </c>
      <c r="G3642" s="57" t="s">
        <v>8917</v>
      </c>
      <c r="H3642" s="57" t="s">
        <v>8917</v>
      </c>
      <c r="I3642" s="57" t="s">
        <v>8917</v>
      </c>
      <c r="J3642" s="58" t="s">
        <v>8917</v>
      </c>
      <c r="K3642" s="48" t="s">
        <v>8793</v>
      </c>
      <c r="M3642" s="54"/>
      <c r="N3642" s="54"/>
    </row>
    <row r="3643" spans="2:14" ht="30.75" customHeight="1" x14ac:dyDescent="0.3">
      <c r="B3643" s="41">
        <v>2413232</v>
      </c>
      <c r="C3643" s="43" t="s">
        <v>3089</v>
      </c>
      <c r="D3643" s="12" t="s">
        <v>7554</v>
      </c>
      <c r="E3643" s="55" t="s">
        <v>8917</v>
      </c>
      <c r="F3643" s="56" t="s">
        <v>8917</v>
      </c>
      <c r="G3643" s="57" t="s">
        <v>8917</v>
      </c>
      <c r="H3643" s="57" t="s">
        <v>8917</v>
      </c>
      <c r="I3643" s="57" t="s">
        <v>8917</v>
      </c>
      <c r="J3643" s="58" t="s">
        <v>8917</v>
      </c>
      <c r="K3643" s="48" t="s">
        <v>8793</v>
      </c>
      <c r="M3643" s="54"/>
      <c r="N3643" s="54"/>
    </row>
    <row r="3644" spans="2:14" ht="30.75" customHeight="1" x14ac:dyDescent="0.3">
      <c r="B3644" s="41">
        <v>2414300</v>
      </c>
      <c r="C3644" s="43" t="s">
        <v>3090</v>
      </c>
      <c r="D3644" s="12" t="s">
        <v>7555</v>
      </c>
      <c r="E3644" s="55" t="s">
        <v>8917</v>
      </c>
      <c r="F3644" s="56" t="s">
        <v>8917</v>
      </c>
      <c r="G3644" s="57" t="s">
        <v>8917</v>
      </c>
      <c r="H3644" s="57" t="s">
        <v>8917</v>
      </c>
      <c r="I3644" s="57" t="s">
        <v>8917</v>
      </c>
      <c r="J3644" s="58" t="s">
        <v>8917</v>
      </c>
      <c r="K3644" s="48" t="s">
        <v>8793</v>
      </c>
      <c r="M3644" s="54"/>
      <c r="N3644" s="54"/>
    </row>
    <row r="3645" spans="2:14" ht="30.75" customHeight="1" x14ac:dyDescent="0.3">
      <c r="B3645" s="41">
        <v>2414301</v>
      </c>
      <c r="C3645" s="43" t="s">
        <v>3091</v>
      </c>
      <c r="D3645" s="12" t="s">
        <v>7556</v>
      </c>
      <c r="E3645" s="55" t="s">
        <v>8917</v>
      </c>
      <c r="F3645" s="56" t="s">
        <v>8917</v>
      </c>
      <c r="G3645" s="57" t="s">
        <v>8917</v>
      </c>
      <c r="H3645" s="57" t="s">
        <v>8917</v>
      </c>
      <c r="I3645" s="57" t="s">
        <v>8917</v>
      </c>
      <c r="J3645" s="58" t="s">
        <v>8917</v>
      </c>
      <c r="K3645" s="48" t="s">
        <v>8793</v>
      </c>
      <c r="M3645" s="54"/>
      <c r="N3645" s="54"/>
    </row>
    <row r="3646" spans="2:14" ht="30.75" customHeight="1" x14ac:dyDescent="0.3">
      <c r="B3646" s="41">
        <v>2414302</v>
      </c>
      <c r="C3646" s="43" t="s">
        <v>3092</v>
      </c>
      <c r="D3646" s="12" t="s">
        <v>7557</v>
      </c>
      <c r="E3646" s="55" t="s">
        <v>8917</v>
      </c>
      <c r="F3646" s="56" t="s">
        <v>8917</v>
      </c>
      <c r="G3646" s="57" t="s">
        <v>8917</v>
      </c>
      <c r="H3646" s="57" t="s">
        <v>8917</v>
      </c>
      <c r="I3646" s="57" t="s">
        <v>8917</v>
      </c>
      <c r="J3646" s="58" t="s">
        <v>8917</v>
      </c>
      <c r="K3646" s="48" t="s">
        <v>8793</v>
      </c>
      <c r="M3646" s="54"/>
      <c r="N3646" s="54"/>
    </row>
    <row r="3647" spans="2:14" ht="30.75" customHeight="1" x14ac:dyDescent="0.3">
      <c r="B3647" s="41">
        <v>3910492</v>
      </c>
      <c r="C3647" s="43" t="s">
        <v>4821</v>
      </c>
      <c r="D3647" s="12" t="s">
        <v>7558</v>
      </c>
      <c r="E3647" s="49">
        <v>9200</v>
      </c>
      <c r="F3647" s="50">
        <f>E3647*0.6</f>
        <v>5520</v>
      </c>
      <c r="G3647" s="51">
        <f>E3647*0.65</f>
        <v>5980</v>
      </c>
      <c r="H3647" s="51">
        <f>E3647*0.7</f>
        <v>6440</v>
      </c>
      <c r="I3647" s="51">
        <f>E3647*0.75</f>
        <v>6900</v>
      </c>
      <c r="J3647" s="52">
        <f>E3647*0.9</f>
        <v>8280</v>
      </c>
      <c r="K3647" s="13" t="s">
        <v>8794</v>
      </c>
      <c r="M3647" s="54"/>
      <c r="N3647" s="54"/>
    </row>
    <row r="3648" spans="2:14" ht="30.75" customHeight="1" x14ac:dyDescent="0.3">
      <c r="B3648" s="41">
        <v>2414316</v>
      </c>
      <c r="C3648" s="43" t="s">
        <v>3093</v>
      </c>
      <c r="D3648" s="12" t="s">
        <v>7559</v>
      </c>
      <c r="E3648" s="55" t="s">
        <v>8917</v>
      </c>
      <c r="F3648" s="56" t="s">
        <v>8917</v>
      </c>
      <c r="G3648" s="57" t="s">
        <v>8917</v>
      </c>
      <c r="H3648" s="57" t="s">
        <v>8917</v>
      </c>
      <c r="I3648" s="57" t="s">
        <v>8917</v>
      </c>
      <c r="J3648" s="58" t="s">
        <v>8917</v>
      </c>
      <c r="K3648" s="48" t="s">
        <v>8793</v>
      </c>
      <c r="M3648" s="54"/>
      <c r="N3648" s="54"/>
    </row>
    <row r="3649" spans="2:14" ht="30.75" customHeight="1" x14ac:dyDescent="0.3">
      <c r="B3649" s="41">
        <v>8906717</v>
      </c>
      <c r="C3649" s="43" t="s">
        <v>3094</v>
      </c>
      <c r="D3649" s="12" t="s">
        <v>7560</v>
      </c>
      <c r="E3649" s="55" t="s">
        <v>8917</v>
      </c>
      <c r="F3649" s="56" t="s">
        <v>8917</v>
      </c>
      <c r="G3649" s="57" t="s">
        <v>8917</v>
      </c>
      <c r="H3649" s="57" t="s">
        <v>8917</v>
      </c>
      <c r="I3649" s="57" t="s">
        <v>8917</v>
      </c>
      <c r="J3649" s="58" t="s">
        <v>8917</v>
      </c>
      <c r="K3649" s="48" t="s">
        <v>8793</v>
      </c>
      <c r="M3649" s="54"/>
      <c r="N3649" s="54"/>
    </row>
    <row r="3650" spans="2:14" ht="30.75" customHeight="1" x14ac:dyDescent="0.3">
      <c r="B3650" s="41">
        <v>4968750821</v>
      </c>
      <c r="C3650" s="43" t="s">
        <v>3095</v>
      </c>
      <c r="D3650" s="12" t="s">
        <v>7561</v>
      </c>
      <c r="E3650" s="49">
        <v>5750</v>
      </c>
      <c r="F3650" s="50">
        <f>E3650*0.6</f>
        <v>3450</v>
      </c>
      <c r="G3650" s="51">
        <f>E3650*0.65</f>
        <v>3737.5</v>
      </c>
      <c r="H3650" s="51">
        <f>E3650*0.7</f>
        <v>4024.9999999999995</v>
      </c>
      <c r="I3650" s="51">
        <f>E3650*0.75</f>
        <v>4312.5</v>
      </c>
      <c r="J3650" s="52">
        <f>E3650*0.9</f>
        <v>5175</v>
      </c>
      <c r="K3650" s="13" t="s">
        <v>8794</v>
      </c>
      <c r="M3650" s="54"/>
      <c r="N3650" s="54"/>
    </row>
    <row r="3651" spans="2:14" ht="30.75" customHeight="1" x14ac:dyDescent="0.3">
      <c r="B3651" s="41">
        <v>2414263</v>
      </c>
      <c r="C3651" s="43" t="s">
        <v>3096</v>
      </c>
      <c r="D3651" s="12" t="s">
        <v>7562</v>
      </c>
      <c r="E3651" s="55" t="s">
        <v>8917</v>
      </c>
      <c r="F3651" s="56" t="s">
        <v>8917</v>
      </c>
      <c r="G3651" s="57" t="s">
        <v>8917</v>
      </c>
      <c r="H3651" s="57" t="s">
        <v>8917</v>
      </c>
      <c r="I3651" s="57" t="s">
        <v>8917</v>
      </c>
      <c r="J3651" s="58" t="s">
        <v>8917</v>
      </c>
      <c r="K3651" s="48" t="s">
        <v>8793</v>
      </c>
      <c r="M3651" s="54"/>
      <c r="N3651" s="54"/>
    </row>
    <row r="3652" spans="2:14" ht="30.75" customHeight="1" x14ac:dyDescent="0.3">
      <c r="B3652" s="41">
        <v>2791008</v>
      </c>
      <c r="C3652" s="43" t="s">
        <v>3097</v>
      </c>
      <c r="D3652" s="12" t="s">
        <v>7563</v>
      </c>
      <c r="E3652" s="49">
        <v>26250</v>
      </c>
      <c r="F3652" s="50">
        <f>E3652*0.6</f>
        <v>15750</v>
      </c>
      <c r="G3652" s="51">
        <f>E3652*0.65</f>
        <v>17062.5</v>
      </c>
      <c r="H3652" s="51">
        <f>E3652*0.7</f>
        <v>18375</v>
      </c>
      <c r="I3652" s="51">
        <f>E3652*0.75</f>
        <v>19687.5</v>
      </c>
      <c r="J3652" s="52">
        <f>E3652*0.9</f>
        <v>23625</v>
      </c>
      <c r="M3652" s="54"/>
      <c r="N3652" s="54"/>
    </row>
    <row r="3653" spans="2:14" ht="30.75" customHeight="1" x14ac:dyDescent="0.3">
      <c r="B3653" s="41">
        <v>2791009</v>
      </c>
      <c r="C3653" s="43" t="s">
        <v>4627</v>
      </c>
      <c r="D3653" s="12" t="s">
        <v>7564</v>
      </c>
      <c r="E3653" s="49">
        <v>27260</v>
      </c>
      <c r="F3653" s="50">
        <f>E3653*0.6</f>
        <v>16356</v>
      </c>
      <c r="G3653" s="51">
        <f>E3653*0.65</f>
        <v>17719</v>
      </c>
      <c r="H3653" s="51">
        <f>E3653*0.7</f>
        <v>19082</v>
      </c>
      <c r="I3653" s="51">
        <f>E3653*0.75</f>
        <v>20445</v>
      </c>
      <c r="J3653" s="52">
        <f>E3653*0.9</f>
        <v>24534</v>
      </c>
      <c r="M3653" s="54"/>
      <c r="N3653" s="54"/>
    </row>
    <row r="3654" spans="2:14" ht="30.75" customHeight="1" x14ac:dyDescent="0.3">
      <c r="B3654" s="41">
        <v>2413231</v>
      </c>
      <c r="C3654" s="43" t="s">
        <v>3098</v>
      </c>
      <c r="D3654" s="12" t="s">
        <v>7565</v>
      </c>
      <c r="E3654" s="55" t="s">
        <v>8917</v>
      </c>
      <c r="F3654" s="56" t="s">
        <v>8917</v>
      </c>
      <c r="G3654" s="57" t="s">
        <v>8917</v>
      </c>
      <c r="H3654" s="57" t="s">
        <v>8917</v>
      </c>
      <c r="I3654" s="57" t="s">
        <v>8917</v>
      </c>
      <c r="J3654" s="58" t="s">
        <v>8917</v>
      </c>
      <c r="K3654" s="48" t="s">
        <v>8793</v>
      </c>
      <c r="M3654" s="54"/>
      <c r="N3654" s="54"/>
    </row>
    <row r="3655" spans="2:14" ht="30.75" customHeight="1" x14ac:dyDescent="0.3">
      <c r="B3655" s="41">
        <v>2413000</v>
      </c>
      <c r="C3655" s="43" t="s">
        <v>3099</v>
      </c>
      <c r="D3655" s="12" t="s">
        <v>7566</v>
      </c>
      <c r="E3655" s="55" t="s">
        <v>8917</v>
      </c>
      <c r="F3655" s="56" t="s">
        <v>8917</v>
      </c>
      <c r="G3655" s="57" t="s">
        <v>8917</v>
      </c>
      <c r="H3655" s="57" t="s">
        <v>8917</v>
      </c>
      <c r="I3655" s="57" t="s">
        <v>8917</v>
      </c>
      <c r="J3655" s="58" t="s">
        <v>8917</v>
      </c>
      <c r="K3655" s="48" t="s">
        <v>8793</v>
      </c>
      <c r="M3655" s="54"/>
      <c r="N3655" s="54"/>
    </row>
    <row r="3656" spans="2:14" ht="30.75" customHeight="1" x14ac:dyDescent="0.3">
      <c r="B3656" s="41">
        <v>2414314</v>
      </c>
      <c r="C3656" s="43" t="s">
        <v>3100</v>
      </c>
      <c r="D3656" s="12" t="s">
        <v>7567</v>
      </c>
      <c r="E3656" s="55" t="s">
        <v>8917</v>
      </c>
      <c r="F3656" s="56" t="s">
        <v>8917</v>
      </c>
      <c r="G3656" s="57" t="s">
        <v>8917</v>
      </c>
      <c r="H3656" s="57" t="s">
        <v>8917</v>
      </c>
      <c r="I3656" s="57" t="s">
        <v>8917</v>
      </c>
      <c r="J3656" s="58" t="s">
        <v>8917</v>
      </c>
      <c r="K3656" s="48" t="s">
        <v>8793</v>
      </c>
      <c r="M3656" s="54"/>
      <c r="N3656" s="54"/>
    </row>
    <row r="3657" spans="2:14" ht="30.75" customHeight="1" x14ac:dyDescent="0.3">
      <c r="B3657" s="41">
        <v>2413001</v>
      </c>
      <c r="C3657" s="43" t="s">
        <v>3101</v>
      </c>
      <c r="D3657" s="12" t="s">
        <v>7568</v>
      </c>
      <c r="E3657" s="55" t="s">
        <v>8917</v>
      </c>
      <c r="F3657" s="56" t="s">
        <v>8917</v>
      </c>
      <c r="G3657" s="57" t="s">
        <v>8917</v>
      </c>
      <c r="H3657" s="57" t="s">
        <v>8917</v>
      </c>
      <c r="I3657" s="57" t="s">
        <v>8917</v>
      </c>
      <c r="J3657" s="58" t="s">
        <v>8917</v>
      </c>
      <c r="K3657" s="48" t="s">
        <v>8793</v>
      </c>
      <c r="M3657" s="54"/>
      <c r="N3657" s="54"/>
    </row>
    <row r="3658" spans="2:14" ht="30.75" customHeight="1" x14ac:dyDescent="0.3">
      <c r="B3658" s="41">
        <v>2413142</v>
      </c>
      <c r="C3658" s="43" t="s">
        <v>3102</v>
      </c>
      <c r="D3658" s="12" t="s">
        <v>7569</v>
      </c>
      <c r="E3658" s="55" t="s">
        <v>8917</v>
      </c>
      <c r="F3658" s="56" t="s">
        <v>8917</v>
      </c>
      <c r="G3658" s="57" t="s">
        <v>8917</v>
      </c>
      <c r="H3658" s="57" t="s">
        <v>8917</v>
      </c>
      <c r="I3658" s="57" t="s">
        <v>8917</v>
      </c>
      <c r="J3658" s="58" t="s">
        <v>8917</v>
      </c>
      <c r="K3658" s="48" t="s">
        <v>8793</v>
      </c>
      <c r="M3658" s="54"/>
      <c r="N3658" s="54"/>
    </row>
    <row r="3659" spans="2:14" ht="30.75" customHeight="1" x14ac:dyDescent="0.3">
      <c r="B3659" s="41">
        <v>2414287</v>
      </c>
      <c r="C3659" s="43" t="s">
        <v>3103</v>
      </c>
      <c r="D3659" s="12" t="s">
        <v>7570</v>
      </c>
      <c r="E3659" s="55" t="s">
        <v>8917</v>
      </c>
      <c r="F3659" s="56" t="s">
        <v>8917</v>
      </c>
      <c r="G3659" s="57" t="s">
        <v>8917</v>
      </c>
      <c r="H3659" s="57" t="s">
        <v>8917</v>
      </c>
      <c r="I3659" s="57" t="s">
        <v>8917</v>
      </c>
      <c r="J3659" s="58" t="s">
        <v>8917</v>
      </c>
      <c r="K3659" s="48" t="s">
        <v>8793</v>
      </c>
      <c r="M3659" s="54"/>
      <c r="N3659" s="54"/>
    </row>
    <row r="3660" spans="2:14" ht="30.75" customHeight="1" x14ac:dyDescent="0.3">
      <c r="B3660" s="41">
        <v>2414315</v>
      </c>
      <c r="C3660" s="43" t="s">
        <v>3104</v>
      </c>
      <c r="D3660" s="12" t="s">
        <v>7571</v>
      </c>
      <c r="E3660" s="55" t="s">
        <v>8917</v>
      </c>
      <c r="F3660" s="56" t="s">
        <v>8917</v>
      </c>
      <c r="G3660" s="57" t="s">
        <v>8917</v>
      </c>
      <c r="H3660" s="57" t="s">
        <v>8917</v>
      </c>
      <c r="I3660" s="57" t="s">
        <v>8917</v>
      </c>
      <c r="J3660" s="58" t="s">
        <v>8917</v>
      </c>
      <c r="K3660" s="48" t="s">
        <v>8793</v>
      </c>
      <c r="M3660" s="54"/>
      <c r="N3660" s="54"/>
    </row>
    <row r="3661" spans="2:14" ht="30.75" customHeight="1" x14ac:dyDescent="0.3">
      <c r="B3661" s="41">
        <v>2414238</v>
      </c>
      <c r="C3661" s="43" t="s">
        <v>3105</v>
      </c>
      <c r="D3661" s="12" t="s">
        <v>7572</v>
      </c>
      <c r="E3661" s="55" t="s">
        <v>8917</v>
      </c>
      <c r="F3661" s="56" t="s">
        <v>8917</v>
      </c>
      <c r="G3661" s="57" t="s">
        <v>8917</v>
      </c>
      <c r="H3661" s="57" t="s">
        <v>8917</v>
      </c>
      <c r="I3661" s="57" t="s">
        <v>8917</v>
      </c>
      <c r="J3661" s="58" t="s">
        <v>8917</v>
      </c>
      <c r="K3661" s="48" t="s">
        <v>8793</v>
      </c>
      <c r="M3661" s="54"/>
      <c r="N3661" s="54"/>
    </row>
    <row r="3662" spans="2:14" ht="30.75" customHeight="1" x14ac:dyDescent="0.3">
      <c r="B3662" s="41">
        <v>2413003</v>
      </c>
      <c r="C3662" s="43" t="s">
        <v>3106</v>
      </c>
      <c r="D3662" s="12" t="s">
        <v>7573</v>
      </c>
      <c r="E3662" s="55" t="s">
        <v>8917</v>
      </c>
      <c r="F3662" s="56" t="s">
        <v>8917</v>
      </c>
      <c r="G3662" s="57" t="s">
        <v>8917</v>
      </c>
      <c r="H3662" s="57" t="s">
        <v>8917</v>
      </c>
      <c r="I3662" s="57" t="s">
        <v>8917</v>
      </c>
      <c r="J3662" s="58" t="s">
        <v>8917</v>
      </c>
      <c r="K3662" s="48" t="s">
        <v>8793</v>
      </c>
      <c r="M3662" s="54"/>
      <c r="N3662" s="54"/>
    </row>
    <row r="3663" spans="2:14" ht="30.75" customHeight="1" x14ac:dyDescent="0.3">
      <c r="B3663" s="41">
        <v>2414292</v>
      </c>
      <c r="C3663" s="43" t="s">
        <v>3107</v>
      </c>
      <c r="D3663" s="12" t="s">
        <v>7574</v>
      </c>
      <c r="E3663" s="55" t="s">
        <v>8917</v>
      </c>
      <c r="F3663" s="56" t="s">
        <v>8917</v>
      </c>
      <c r="G3663" s="57" t="s">
        <v>8917</v>
      </c>
      <c r="H3663" s="57" t="s">
        <v>8917</v>
      </c>
      <c r="I3663" s="57" t="s">
        <v>8917</v>
      </c>
      <c r="J3663" s="58" t="s">
        <v>8917</v>
      </c>
      <c r="K3663" s="48" t="s">
        <v>8793</v>
      </c>
      <c r="M3663" s="54"/>
      <c r="N3663" s="54"/>
    </row>
    <row r="3664" spans="2:14" ht="30.75" customHeight="1" x14ac:dyDescent="0.3">
      <c r="B3664" s="41">
        <v>2413230</v>
      </c>
      <c r="C3664" s="43" t="s">
        <v>3108</v>
      </c>
      <c r="D3664" s="12" t="s">
        <v>7575</v>
      </c>
      <c r="E3664" s="55" t="s">
        <v>8917</v>
      </c>
      <c r="F3664" s="56" t="s">
        <v>8917</v>
      </c>
      <c r="G3664" s="57" t="s">
        <v>8917</v>
      </c>
      <c r="H3664" s="57" t="s">
        <v>8917</v>
      </c>
      <c r="I3664" s="57" t="s">
        <v>8917</v>
      </c>
      <c r="J3664" s="58" t="s">
        <v>8917</v>
      </c>
      <c r="K3664" s="48" t="s">
        <v>8793</v>
      </c>
      <c r="M3664" s="54"/>
      <c r="N3664" s="54"/>
    </row>
    <row r="3665" spans="2:14" ht="30.75" customHeight="1" x14ac:dyDescent="0.3">
      <c r="B3665" s="41">
        <v>1524670000</v>
      </c>
      <c r="C3665" s="43" t="s">
        <v>4628</v>
      </c>
      <c r="D3665" s="12" t="s">
        <v>7576</v>
      </c>
      <c r="E3665" s="55" t="s">
        <v>8917</v>
      </c>
      <c r="F3665" s="56" t="s">
        <v>8917</v>
      </c>
      <c r="G3665" s="57" t="s">
        <v>8917</v>
      </c>
      <c r="H3665" s="57" t="s">
        <v>8917</v>
      </c>
      <c r="I3665" s="57" t="s">
        <v>8917</v>
      </c>
      <c r="J3665" s="58" t="s">
        <v>8917</v>
      </c>
      <c r="K3665" s="48" t="s">
        <v>8793</v>
      </c>
      <c r="M3665" s="54"/>
      <c r="N3665" s="54"/>
    </row>
    <row r="3666" spans="2:14" ht="30.75" customHeight="1" x14ac:dyDescent="0.3">
      <c r="B3666" s="41">
        <v>2980017</v>
      </c>
      <c r="C3666" s="43" t="s">
        <v>3109</v>
      </c>
      <c r="D3666" s="12" t="s">
        <v>4151</v>
      </c>
      <c r="E3666" s="55" t="s">
        <v>8744</v>
      </c>
      <c r="F3666" s="50" t="s">
        <v>8743</v>
      </c>
      <c r="G3666" s="51" t="s">
        <v>8743</v>
      </c>
      <c r="H3666" s="51" t="s">
        <v>8743</v>
      </c>
      <c r="I3666" s="51" t="s">
        <v>8743</v>
      </c>
      <c r="J3666" s="52" t="s">
        <v>8743</v>
      </c>
      <c r="K3666" s="48"/>
      <c r="M3666" s="54"/>
      <c r="N3666" s="54"/>
    </row>
    <row r="3667" spans="2:14" ht="30.75" customHeight="1" x14ac:dyDescent="0.3">
      <c r="B3667" s="41">
        <v>2980007</v>
      </c>
      <c r="C3667" s="43" t="s">
        <v>3110</v>
      </c>
      <c r="D3667" s="12" t="s">
        <v>4151</v>
      </c>
      <c r="E3667" s="55" t="s">
        <v>8744</v>
      </c>
      <c r="F3667" s="50" t="s">
        <v>8743</v>
      </c>
      <c r="G3667" s="51" t="s">
        <v>8743</v>
      </c>
      <c r="H3667" s="51" t="s">
        <v>8743</v>
      </c>
      <c r="I3667" s="51" t="s">
        <v>8743</v>
      </c>
      <c r="J3667" s="52" t="s">
        <v>8743</v>
      </c>
      <c r="K3667" s="48"/>
      <c r="M3667" s="54"/>
      <c r="N3667" s="54"/>
    </row>
    <row r="3668" spans="2:14" ht="30.75" customHeight="1" x14ac:dyDescent="0.3">
      <c r="B3668" s="41">
        <v>8614947</v>
      </c>
      <c r="C3668" s="43" t="s">
        <v>4629</v>
      </c>
      <c r="D3668" s="12" t="s">
        <v>7577</v>
      </c>
      <c r="E3668" s="55" t="s">
        <v>8917</v>
      </c>
      <c r="F3668" s="56" t="s">
        <v>8917</v>
      </c>
      <c r="G3668" s="57" t="s">
        <v>8917</v>
      </c>
      <c r="H3668" s="57" t="s">
        <v>8917</v>
      </c>
      <c r="I3668" s="57" t="s">
        <v>8917</v>
      </c>
      <c r="J3668" s="58" t="s">
        <v>8917</v>
      </c>
      <c r="K3668" s="48" t="s">
        <v>8793</v>
      </c>
      <c r="M3668" s="54"/>
      <c r="N3668" s="54"/>
    </row>
    <row r="3669" spans="2:14" ht="30.75" customHeight="1" x14ac:dyDescent="0.3">
      <c r="B3669" s="41">
        <v>207216499</v>
      </c>
      <c r="C3669" s="43" t="s">
        <v>4630</v>
      </c>
      <c r="D3669" s="12" t="s">
        <v>7578</v>
      </c>
      <c r="E3669" s="49">
        <v>47250</v>
      </c>
      <c r="F3669" s="50">
        <f>E3669*0.6</f>
        <v>28350</v>
      </c>
      <c r="G3669" s="51">
        <f>E3669*0.65</f>
        <v>30712.5</v>
      </c>
      <c r="H3669" s="51">
        <f>E3669*0.7</f>
        <v>33075</v>
      </c>
      <c r="I3669" s="51">
        <f>E3669*0.75</f>
        <v>35437.5</v>
      </c>
      <c r="J3669" s="52">
        <f>E3669*0.9</f>
        <v>42525</v>
      </c>
      <c r="K3669" s="48"/>
      <c r="M3669" s="54"/>
      <c r="N3669" s="54"/>
    </row>
    <row r="3670" spans="2:14" ht="30.75" customHeight="1" x14ac:dyDescent="0.3">
      <c r="B3670" s="41">
        <v>2138510</v>
      </c>
      <c r="C3670" s="43" t="s">
        <v>4631</v>
      </c>
      <c r="D3670" s="12" t="s">
        <v>7579</v>
      </c>
      <c r="E3670" s="49">
        <v>33570</v>
      </c>
      <c r="F3670" s="50">
        <f>E3670*0.6</f>
        <v>20142</v>
      </c>
      <c r="G3670" s="51">
        <f>E3670*0.65</f>
        <v>21820.5</v>
      </c>
      <c r="H3670" s="51">
        <f>E3670*0.7</f>
        <v>23499</v>
      </c>
      <c r="I3670" s="51">
        <f>E3670*0.75</f>
        <v>25177.5</v>
      </c>
      <c r="J3670" s="52">
        <f>E3670*0.9</f>
        <v>30213</v>
      </c>
      <c r="K3670" s="48" t="s">
        <v>8793</v>
      </c>
      <c r="M3670" s="54"/>
      <c r="N3670" s="54"/>
    </row>
    <row r="3671" spans="2:14" ht="30.75" customHeight="1" x14ac:dyDescent="0.3">
      <c r="B3671" s="41">
        <v>2138511</v>
      </c>
      <c r="C3671" s="43" t="s">
        <v>4632</v>
      </c>
      <c r="D3671" s="12" t="s">
        <v>7580</v>
      </c>
      <c r="E3671" s="55" t="s">
        <v>8917</v>
      </c>
      <c r="F3671" s="56" t="s">
        <v>8917</v>
      </c>
      <c r="G3671" s="57" t="s">
        <v>8917</v>
      </c>
      <c r="H3671" s="57" t="s">
        <v>8917</v>
      </c>
      <c r="I3671" s="57" t="s">
        <v>8917</v>
      </c>
      <c r="J3671" s="58" t="s">
        <v>8917</v>
      </c>
      <c r="K3671" s="48" t="s">
        <v>8793</v>
      </c>
      <c r="M3671" s="54"/>
      <c r="N3671" s="54"/>
    </row>
    <row r="3672" spans="2:14" ht="30.75" customHeight="1" x14ac:dyDescent="0.3">
      <c r="B3672" s="41">
        <v>2745856</v>
      </c>
      <c r="C3672" s="43" t="s">
        <v>4633</v>
      </c>
      <c r="D3672" s="12" t="s">
        <v>7581</v>
      </c>
      <c r="E3672" s="55" t="s">
        <v>8917</v>
      </c>
      <c r="F3672" s="56" t="s">
        <v>8917</v>
      </c>
      <c r="G3672" s="57" t="s">
        <v>8917</v>
      </c>
      <c r="H3672" s="57" t="s">
        <v>8917</v>
      </c>
      <c r="I3672" s="57" t="s">
        <v>8917</v>
      </c>
      <c r="J3672" s="58" t="s">
        <v>8917</v>
      </c>
      <c r="K3672" s="48" t="s">
        <v>8793</v>
      </c>
      <c r="M3672" s="54"/>
      <c r="N3672" s="54"/>
    </row>
    <row r="3673" spans="2:14" ht="30.75" customHeight="1" x14ac:dyDescent="0.3">
      <c r="B3673" s="41">
        <v>274581099</v>
      </c>
      <c r="C3673" s="43" t="s">
        <v>4634</v>
      </c>
      <c r="D3673" s="12" t="s">
        <v>7582</v>
      </c>
      <c r="E3673" s="55" t="s">
        <v>8917</v>
      </c>
      <c r="F3673" s="56" t="s">
        <v>8917</v>
      </c>
      <c r="G3673" s="57" t="s">
        <v>8917</v>
      </c>
      <c r="H3673" s="57" t="s">
        <v>8917</v>
      </c>
      <c r="I3673" s="57" t="s">
        <v>8917</v>
      </c>
      <c r="J3673" s="58" t="s">
        <v>8917</v>
      </c>
      <c r="K3673" s="48" t="s">
        <v>8793</v>
      </c>
      <c r="M3673" s="54"/>
      <c r="N3673" s="54"/>
    </row>
    <row r="3674" spans="2:14" ht="30.75" customHeight="1" x14ac:dyDescent="0.3">
      <c r="B3674" s="41">
        <v>280073699</v>
      </c>
      <c r="C3674" s="43" t="s">
        <v>4635</v>
      </c>
      <c r="D3674" s="12" t="s">
        <v>7583</v>
      </c>
      <c r="E3674" s="55" t="s">
        <v>8917</v>
      </c>
      <c r="F3674" s="56" t="s">
        <v>8917</v>
      </c>
      <c r="G3674" s="57" t="s">
        <v>8917</v>
      </c>
      <c r="H3674" s="57" t="s">
        <v>8917</v>
      </c>
      <c r="I3674" s="57" t="s">
        <v>8917</v>
      </c>
      <c r="J3674" s="58" t="s">
        <v>8917</v>
      </c>
      <c r="K3674" s="48" t="s">
        <v>8793</v>
      </c>
      <c r="M3674" s="54"/>
      <c r="N3674" s="54"/>
    </row>
    <row r="3675" spans="2:14" ht="30.75" customHeight="1" x14ac:dyDescent="0.3">
      <c r="B3675" s="41">
        <v>274524399</v>
      </c>
      <c r="C3675" s="43" t="s">
        <v>4636</v>
      </c>
      <c r="D3675" s="12" t="s">
        <v>5932</v>
      </c>
      <c r="E3675" s="49">
        <v>2910</v>
      </c>
      <c r="F3675" s="50">
        <f>E3675*0.6</f>
        <v>1746</v>
      </c>
      <c r="G3675" s="51">
        <f>E3675*0.65</f>
        <v>1891.5</v>
      </c>
      <c r="H3675" s="51">
        <f>E3675*0.7</f>
        <v>2036.9999999999998</v>
      </c>
      <c r="I3675" s="51">
        <f>E3675*0.75</f>
        <v>2182.5</v>
      </c>
      <c r="J3675" s="52">
        <f>E3675*0.9</f>
        <v>2619</v>
      </c>
      <c r="K3675" s="48"/>
      <c r="M3675" s="54"/>
      <c r="N3675" s="54"/>
    </row>
    <row r="3676" spans="2:14" ht="30.75" customHeight="1" x14ac:dyDescent="0.3">
      <c r="B3676" s="41">
        <v>274478399</v>
      </c>
      <c r="C3676" s="43" t="s">
        <v>4637</v>
      </c>
      <c r="D3676" s="12" t="s">
        <v>7584</v>
      </c>
      <c r="E3676" s="55" t="s">
        <v>8917</v>
      </c>
      <c r="F3676" s="56" t="s">
        <v>8917</v>
      </c>
      <c r="G3676" s="57" t="s">
        <v>8917</v>
      </c>
      <c r="H3676" s="57" t="s">
        <v>8917</v>
      </c>
      <c r="I3676" s="57" t="s">
        <v>8917</v>
      </c>
      <c r="J3676" s="58" t="s">
        <v>8917</v>
      </c>
      <c r="K3676" s="48" t="s">
        <v>8793</v>
      </c>
      <c r="M3676" s="54"/>
      <c r="N3676" s="54"/>
    </row>
    <row r="3677" spans="2:14" ht="30.75" customHeight="1" x14ac:dyDescent="0.3">
      <c r="B3677" s="41">
        <v>274105499</v>
      </c>
      <c r="C3677" s="43" t="s">
        <v>3111</v>
      </c>
      <c r="D3677" s="12" t="s">
        <v>7585</v>
      </c>
      <c r="E3677" s="49">
        <v>2510</v>
      </c>
      <c r="F3677" s="50">
        <f>E3677*0.6</f>
        <v>1506</v>
      </c>
      <c r="G3677" s="51">
        <f>E3677*0.65</f>
        <v>1631.5</v>
      </c>
      <c r="H3677" s="51">
        <f>E3677*0.7</f>
        <v>1757</v>
      </c>
      <c r="I3677" s="51">
        <f>E3677*0.75</f>
        <v>1882.5</v>
      </c>
      <c r="J3677" s="52">
        <f>E3677*0.9</f>
        <v>2259</v>
      </c>
      <c r="K3677" s="48"/>
      <c r="M3677" s="54"/>
      <c r="N3677" s="54"/>
    </row>
    <row r="3678" spans="2:14" ht="30.75" customHeight="1" x14ac:dyDescent="0.3">
      <c r="B3678" s="41">
        <v>274584399</v>
      </c>
      <c r="C3678" s="43" t="s">
        <v>4638</v>
      </c>
      <c r="D3678" s="12" t="s">
        <v>7587</v>
      </c>
      <c r="E3678" s="55" t="s">
        <v>8917</v>
      </c>
      <c r="F3678" s="56" t="s">
        <v>8917</v>
      </c>
      <c r="G3678" s="57" t="s">
        <v>8917</v>
      </c>
      <c r="H3678" s="57" t="s">
        <v>8917</v>
      </c>
      <c r="I3678" s="57" t="s">
        <v>8917</v>
      </c>
      <c r="J3678" s="58" t="s">
        <v>8917</v>
      </c>
      <c r="K3678" s="48" t="s">
        <v>8793</v>
      </c>
      <c r="M3678" s="54"/>
      <c r="N3678" s="54"/>
    </row>
    <row r="3679" spans="2:14" ht="30.75" customHeight="1" x14ac:dyDescent="0.3">
      <c r="B3679" s="41">
        <v>2745732</v>
      </c>
      <c r="C3679" s="43" t="s">
        <v>4639</v>
      </c>
      <c r="D3679" s="12" t="s">
        <v>7588</v>
      </c>
      <c r="E3679" s="55" t="s">
        <v>8917</v>
      </c>
      <c r="F3679" s="56" t="s">
        <v>8917</v>
      </c>
      <c r="G3679" s="57" t="s">
        <v>8917</v>
      </c>
      <c r="H3679" s="57" t="s">
        <v>8917</v>
      </c>
      <c r="I3679" s="57" t="s">
        <v>8917</v>
      </c>
      <c r="J3679" s="58" t="s">
        <v>8917</v>
      </c>
      <c r="K3679" s="48" t="s">
        <v>8793</v>
      </c>
      <c r="M3679" s="54"/>
      <c r="N3679" s="54"/>
    </row>
    <row r="3680" spans="2:14" ht="30.75" customHeight="1" x14ac:dyDescent="0.3">
      <c r="B3680" s="41">
        <v>274574599</v>
      </c>
      <c r="C3680" s="43" t="s">
        <v>4640</v>
      </c>
      <c r="D3680" s="12"/>
      <c r="E3680" s="49">
        <v>2620</v>
      </c>
      <c r="F3680" s="50">
        <f>E3680*0.6</f>
        <v>1572</v>
      </c>
      <c r="G3680" s="51">
        <f>E3680*0.65</f>
        <v>1703</v>
      </c>
      <c r="H3680" s="51">
        <f>E3680*0.7</f>
        <v>1833.9999999999998</v>
      </c>
      <c r="I3680" s="51">
        <f>E3680*0.75</f>
        <v>1965</v>
      </c>
      <c r="J3680" s="52">
        <f>E3680*0.9</f>
        <v>2358</v>
      </c>
      <c r="K3680" s="48"/>
      <c r="M3680" s="54"/>
      <c r="N3680" s="54"/>
    </row>
    <row r="3681" spans="2:14" ht="30.75" customHeight="1" x14ac:dyDescent="0.3">
      <c r="B3681" s="41">
        <v>8614796</v>
      </c>
      <c r="C3681" s="43" t="s">
        <v>3112</v>
      </c>
      <c r="D3681" s="12" t="s">
        <v>7590</v>
      </c>
      <c r="E3681" s="55" t="s">
        <v>8917</v>
      </c>
      <c r="F3681" s="56" t="s">
        <v>8917</v>
      </c>
      <c r="G3681" s="57" t="s">
        <v>8917</v>
      </c>
      <c r="H3681" s="57" t="s">
        <v>8917</v>
      </c>
      <c r="I3681" s="57" t="s">
        <v>8917</v>
      </c>
      <c r="J3681" s="58" t="s">
        <v>8917</v>
      </c>
      <c r="K3681" s="48" t="s">
        <v>8793</v>
      </c>
      <c r="M3681" s="54"/>
      <c r="N3681" s="54"/>
    </row>
    <row r="3682" spans="2:14" ht="30.75" customHeight="1" x14ac:dyDescent="0.3">
      <c r="B3682" s="41">
        <v>8614778</v>
      </c>
      <c r="C3682" s="43" t="s">
        <v>3113</v>
      </c>
      <c r="D3682" s="12" t="s">
        <v>7591</v>
      </c>
      <c r="E3682" s="49">
        <v>6930</v>
      </c>
      <c r="F3682" s="50">
        <f t="shared" ref="F3682:F3691" si="465">E3682*0.6</f>
        <v>4158</v>
      </c>
      <c r="G3682" s="51">
        <f t="shared" ref="G3682:G3691" si="466">E3682*0.65</f>
        <v>4504.5</v>
      </c>
      <c r="H3682" s="51">
        <f t="shared" ref="H3682:H3691" si="467">E3682*0.7</f>
        <v>4851</v>
      </c>
      <c r="I3682" s="51">
        <f t="shared" ref="I3682:I3691" si="468">E3682*0.75</f>
        <v>5197.5</v>
      </c>
      <c r="J3682" s="52">
        <f t="shared" ref="J3682:J3691" si="469">E3682*0.9</f>
        <v>6237</v>
      </c>
      <c r="K3682" s="13" t="s">
        <v>8794</v>
      </c>
      <c r="M3682" s="54"/>
      <c r="N3682" s="54"/>
    </row>
    <row r="3683" spans="2:14" ht="30.75" customHeight="1" x14ac:dyDescent="0.3">
      <c r="B3683" s="41">
        <v>1731305</v>
      </c>
      <c r="C3683" s="43" t="s">
        <v>3114</v>
      </c>
      <c r="D3683" s="12" t="s">
        <v>7592</v>
      </c>
      <c r="E3683" s="49">
        <v>6990</v>
      </c>
      <c r="F3683" s="50">
        <f t="shared" si="465"/>
        <v>4194</v>
      </c>
      <c r="G3683" s="51">
        <f t="shared" si="466"/>
        <v>4543.5</v>
      </c>
      <c r="H3683" s="51">
        <f t="shared" si="467"/>
        <v>4893</v>
      </c>
      <c r="I3683" s="51">
        <f t="shared" si="468"/>
        <v>5242.5</v>
      </c>
      <c r="J3683" s="52">
        <f t="shared" si="469"/>
        <v>6291</v>
      </c>
      <c r="M3683" s="54"/>
      <c r="N3683" s="54"/>
    </row>
    <row r="3684" spans="2:14" ht="30.75" customHeight="1" x14ac:dyDescent="0.3">
      <c r="B3684" s="41">
        <v>3910388</v>
      </c>
      <c r="C3684" s="43" t="s">
        <v>3115</v>
      </c>
      <c r="D3684" s="12" t="s">
        <v>7593</v>
      </c>
      <c r="E3684" s="49">
        <v>2870</v>
      </c>
      <c r="F3684" s="50">
        <f t="shared" si="465"/>
        <v>1722</v>
      </c>
      <c r="G3684" s="51">
        <f t="shared" si="466"/>
        <v>1865.5</v>
      </c>
      <c r="H3684" s="51">
        <f t="shared" si="467"/>
        <v>2008.9999999999998</v>
      </c>
      <c r="I3684" s="51">
        <f t="shared" si="468"/>
        <v>2152.5</v>
      </c>
      <c r="J3684" s="52">
        <f t="shared" si="469"/>
        <v>2583</v>
      </c>
      <c r="K3684" s="13" t="s">
        <v>8794</v>
      </c>
      <c r="M3684" s="54"/>
      <c r="N3684" s="54"/>
    </row>
    <row r="3685" spans="2:14" ht="30.75" customHeight="1" x14ac:dyDescent="0.3">
      <c r="B3685" s="41">
        <v>1731301</v>
      </c>
      <c r="C3685" s="43" t="s">
        <v>3116</v>
      </c>
      <c r="D3685" s="12" t="s">
        <v>7594</v>
      </c>
      <c r="E3685" s="49">
        <v>1530</v>
      </c>
      <c r="F3685" s="50">
        <f t="shared" si="465"/>
        <v>918</v>
      </c>
      <c r="G3685" s="51">
        <f t="shared" si="466"/>
        <v>994.5</v>
      </c>
      <c r="H3685" s="51">
        <f t="shared" si="467"/>
        <v>1071</v>
      </c>
      <c r="I3685" s="51">
        <f t="shared" si="468"/>
        <v>1147.5</v>
      </c>
      <c r="J3685" s="52">
        <f t="shared" si="469"/>
        <v>1377</v>
      </c>
      <c r="K3685" s="48"/>
      <c r="M3685" s="54"/>
      <c r="N3685" s="54"/>
    </row>
    <row r="3686" spans="2:14" ht="30.75" customHeight="1" x14ac:dyDescent="0.3">
      <c r="B3686" s="41">
        <v>173129899</v>
      </c>
      <c r="C3686" s="43" t="s">
        <v>4641</v>
      </c>
      <c r="D3686" s="12" t="s">
        <v>7595</v>
      </c>
      <c r="E3686" s="49">
        <v>2930</v>
      </c>
      <c r="F3686" s="50">
        <f t="shared" si="465"/>
        <v>1758</v>
      </c>
      <c r="G3686" s="51">
        <f t="shared" si="466"/>
        <v>1904.5</v>
      </c>
      <c r="H3686" s="51">
        <f t="shared" si="467"/>
        <v>2051</v>
      </c>
      <c r="I3686" s="51">
        <f t="shared" si="468"/>
        <v>2197.5</v>
      </c>
      <c r="J3686" s="52">
        <f t="shared" si="469"/>
        <v>2637</v>
      </c>
      <c r="K3686" s="13" t="s">
        <v>8794</v>
      </c>
      <c r="M3686" s="54"/>
      <c r="N3686" s="54"/>
    </row>
    <row r="3687" spans="2:14" ht="30.75" customHeight="1" x14ac:dyDescent="0.3">
      <c r="B3687" s="41">
        <v>3200007</v>
      </c>
      <c r="C3687" s="43" t="s">
        <v>4642</v>
      </c>
      <c r="D3687" s="12" t="s">
        <v>7596</v>
      </c>
      <c r="E3687" s="49">
        <v>500</v>
      </c>
      <c r="F3687" s="50">
        <f t="shared" si="465"/>
        <v>300</v>
      </c>
      <c r="G3687" s="51">
        <f t="shared" si="466"/>
        <v>325</v>
      </c>
      <c r="H3687" s="51">
        <f t="shared" si="467"/>
        <v>350</v>
      </c>
      <c r="I3687" s="51">
        <f t="shared" si="468"/>
        <v>375</v>
      </c>
      <c r="J3687" s="52">
        <f t="shared" si="469"/>
        <v>450</v>
      </c>
      <c r="K3687" s="13" t="s">
        <v>8794</v>
      </c>
      <c r="M3687" s="54"/>
      <c r="N3687" s="54"/>
    </row>
    <row r="3688" spans="2:14" ht="30.75" customHeight="1" x14ac:dyDescent="0.3">
      <c r="B3688" s="41">
        <v>3200009</v>
      </c>
      <c r="C3688" s="43" t="s">
        <v>3117</v>
      </c>
      <c r="D3688" s="12" t="s">
        <v>7597</v>
      </c>
      <c r="E3688" s="49">
        <v>180</v>
      </c>
      <c r="F3688" s="50">
        <f t="shared" si="465"/>
        <v>108</v>
      </c>
      <c r="G3688" s="51">
        <f t="shared" si="466"/>
        <v>117</v>
      </c>
      <c r="H3688" s="51">
        <f t="shared" si="467"/>
        <v>125.99999999999999</v>
      </c>
      <c r="I3688" s="51">
        <f t="shared" si="468"/>
        <v>135</v>
      </c>
      <c r="J3688" s="52">
        <f t="shared" si="469"/>
        <v>162</v>
      </c>
      <c r="K3688" s="13" t="s">
        <v>8794</v>
      </c>
      <c r="M3688" s="54"/>
      <c r="N3688" s="54"/>
    </row>
    <row r="3689" spans="2:14" ht="30.75" customHeight="1" x14ac:dyDescent="0.3">
      <c r="B3689" s="41">
        <v>3490618</v>
      </c>
      <c r="C3689" s="43" t="s">
        <v>3118</v>
      </c>
      <c r="D3689" s="12" t="s">
        <v>7598</v>
      </c>
      <c r="E3689" s="49">
        <v>400</v>
      </c>
      <c r="F3689" s="50">
        <f t="shared" si="465"/>
        <v>240</v>
      </c>
      <c r="G3689" s="51">
        <f t="shared" si="466"/>
        <v>260</v>
      </c>
      <c r="H3689" s="51">
        <f t="shared" si="467"/>
        <v>280</v>
      </c>
      <c r="I3689" s="51">
        <f t="shared" si="468"/>
        <v>300</v>
      </c>
      <c r="J3689" s="52">
        <f t="shared" si="469"/>
        <v>360</v>
      </c>
      <c r="K3689" s="13" t="s">
        <v>8794</v>
      </c>
      <c r="M3689" s="54"/>
      <c r="N3689" s="54"/>
    </row>
    <row r="3690" spans="2:14" ht="30.75" customHeight="1" x14ac:dyDescent="0.3">
      <c r="B3690" s="41">
        <v>3490619</v>
      </c>
      <c r="C3690" s="43" t="s">
        <v>3119</v>
      </c>
      <c r="D3690" s="12" t="s">
        <v>7598</v>
      </c>
      <c r="E3690" s="49">
        <v>400</v>
      </c>
      <c r="F3690" s="50">
        <f t="shared" si="465"/>
        <v>240</v>
      </c>
      <c r="G3690" s="51">
        <f t="shared" si="466"/>
        <v>260</v>
      </c>
      <c r="H3690" s="51">
        <f t="shared" si="467"/>
        <v>280</v>
      </c>
      <c r="I3690" s="51">
        <f t="shared" si="468"/>
        <v>300</v>
      </c>
      <c r="J3690" s="52">
        <f t="shared" si="469"/>
        <v>360</v>
      </c>
      <c r="K3690" s="13" t="s">
        <v>8794</v>
      </c>
      <c r="M3690" s="54"/>
      <c r="N3690" s="54"/>
    </row>
    <row r="3691" spans="2:14" ht="30.75" customHeight="1" x14ac:dyDescent="0.3">
      <c r="B3691" s="41">
        <v>298210799</v>
      </c>
      <c r="C3691" s="43" t="s">
        <v>4643</v>
      </c>
      <c r="D3691" s="12" t="s">
        <v>7599</v>
      </c>
      <c r="E3691" s="49">
        <v>79400</v>
      </c>
      <c r="F3691" s="56">
        <f t="shared" si="465"/>
        <v>47640</v>
      </c>
      <c r="G3691" s="57">
        <f t="shared" si="466"/>
        <v>51610</v>
      </c>
      <c r="H3691" s="57">
        <f t="shared" si="467"/>
        <v>55580</v>
      </c>
      <c r="I3691" s="57">
        <f t="shared" si="468"/>
        <v>59550</v>
      </c>
      <c r="J3691" s="52">
        <f t="shared" si="469"/>
        <v>71460</v>
      </c>
      <c r="K3691" s="48" t="s">
        <v>8793</v>
      </c>
      <c r="M3691" s="54"/>
      <c r="N3691" s="54"/>
    </row>
    <row r="3692" spans="2:14" ht="30.75" customHeight="1" x14ac:dyDescent="0.3">
      <c r="B3692" s="41">
        <v>298195799</v>
      </c>
      <c r="C3692" s="43" t="s">
        <v>4644</v>
      </c>
      <c r="D3692" s="12" t="s">
        <v>7600</v>
      </c>
      <c r="E3692" s="55" t="s">
        <v>8917</v>
      </c>
      <c r="F3692" s="56" t="s">
        <v>8917</v>
      </c>
      <c r="G3692" s="57" t="s">
        <v>8917</v>
      </c>
      <c r="H3692" s="57" t="s">
        <v>8917</v>
      </c>
      <c r="I3692" s="57" t="s">
        <v>8917</v>
      </c>
      <c r="J3692" s="58" t="s">
        <v>8917</v>
      </c>
      <c r="K3692" s="48" t="s">
        <v>8793</v>
      </c>
      <c r="M3692" s="54"/>
      <c r="N3692" s="54"/>
    </row>
    <row r="3693" spans="2:14" ht="30.75" customHeight="1" x14ac:dyDescent="0.3">
      <c r="B3693" s="41">
        <v>391033799</v>
      </c>
      <c r="C3693" s="43" t="s">
        <v>3120</v>
      </c>
      <c r="D3693" s="12" t="s">
        <v>7601</v>
      </c>
      <c r="E3693" s="55" t="s">
        <v>8917</v>
      </c>
      <c r="F3693" s="56" t="s">
        <v>8917</v>
      </c>
      <c r="G3693" s="57" t="s">
        <v>8917</v>
      </c>
      <c r="H3693" s="57" t="s">
        <v>8917</v>
      </c>
      <c r="I3693" s="57" t="s">
        <v>8917</v>
      </c>
      <c r="J3693" s="58" t="s">
        <v>8917</v>
      </c>
      <c r="K3693" s="48" t="s">
        <v>8793</v>
      </c>
      <c r="M3693" s="54"/>
      <c r="N3693" s="54"/>
    </row>
    <row r="3694" spans="2:14" ht="30.75" customHeight="1" x14ac:dyDescent="0.3">
      <c r="B3694" s="41">
        <v>3910334</v>
      </c>
      <c r="C3694" s="43" t="s">
        <v>4645</v>
      </c>
      <c r="D3694" s="12" t="s">
        <v>7602</v>
      </c>
      <c r="E3694" s="49">
        <v>1360</v>
      </c>
      <c r="F3694" s="50">
        <f>E3694*0.6</f>
        <v>816</v>
      </c>
      <c r="G3694" s="51">
        <f>E3694*0.65</f>
        <v>884</v>
      </c>
      <c r="H3694" s="51">
        <f>E3694*0.7</f>
        <v>951.99999999999989</v>
      </c>
      <c r="I3694" s="51">
        <f>E3694*0.75</f>
        <v>1020</v>
      </c>
      <c r="J3694" s="52">
        <f>E3694*0.9</f>
        <v>1224</v>
      </c>
      <c r="K3694" s="48"/>
      <c r="M3694" s="54"/>
      <c r="N3694" s="54"/>
    </row>
    <row r="3695" spans="2:14" ht="30.75" customHeight="1" x14ac:dyDescent="0.3">
      <c r="B3695" s="41">
        <v>2745790</v>
      </c>
      <c r="C3695" s="43" t="s">
        <v>4646</v>
      </c>
      <c r="D3695" s="12" t="s">
        <v>7591</v>
      </c>
      <c r="E3695" s="49">
        <v>5870</v>
      </c>
      <c r="F3695" s="50">
        <f>E3695*0.6</f>
        <v>3522</v>
      </c>
      <c r="G3695" s="51">
        <f>E3695*0.65</f>
        <v>3815.5</v>
      </c>
      <c r="H3695" s="51">
        <f>E3695*0.7</f>
        <v>4109</v>
      </c>
      <c r="I3695" s="51">
        <f>E3695*0.75</f>
        <v>4402.5</v>
      </c>
      <c r="J3695" s="52">
        <f>E3695*0.9</f>
        <v>5283</v>
      </c>
      <c r="K3695" s="48" t="s">
        <v>8793</v>
      </c>
      <c r="M3695" s="54"/>
      <c r="N3695" s="54"/>
    </row>
    <row r="3696" spans="2:14" ht="30.75" customHeight="1" x14ac:dyDescent="0.3">
      <c r="B3696" s="41">
        <v>3910348</v>
      </c>
      <c r="C3696" s="43" t="s">
        <v>3121</v>
      </c>
      <c r="D3696" s="12"/>
      <c r="E3696" s="55" t="s">
        <v>8917</v>
      </c>
      <c r="F3696" s="56" t="s">
        <v>8917</v>
      </c>
      <c r="G3696" s="57" t="s">
        <v>8917</v>
      </c>
      <c r="H3696" s="57" t="s">
        <v>8917</v>
      </c>
      <c r="I3696" s="57" t="s">
        <v>8917</v>
      </c>
      <c r="J3696" s="58" t="s">
        <v>8917</v>
      </c>
      <c r="K3696" s="48" t="s">
        <v>8793</v>
      </c>
      <c r="M3696" s="54"/>
      <c r="N3696" s="54"/>
    </row>
    <row r="3697" spans="2:14" ht="30.75" customHeight="1" x14ac:dyDescent="0.3">
      <c r="B3697" s="41">
        <v>3490611</v>
      </c>
      <c r="C3697" s="43" t="s">
        <v>3122</v>
      </c>
      <c r="D3697" s="12" t="s">
        <v>7582</v>
      </c>
      <c r="E3697" s="49">
        <v>3490</v>
      </c>
      <c r="F3697" s="50">
        <f>E3697*0.6</f>
        <v>2094</v>
      </c>
      <c r="G3697" s="51">
        <f>E3697*0.65</f>
        <v>2268.5</v>
      </c>
      <c r="H3697" s="51">
        <f>E3697*0.7</f>
        <v>2443</v>
      </c>
      <c r="I3697" s="51">
        <f>E3697*0.75</f>
        <v>2617.5</v>
      </c>
      <c r="J3697" s="52">
        <f>E3697*0.9</f>
        <v>3141</v>
      </c>
      <c r="K3697" s="13" t="s">
        <v>8794</v>
      </c>
      <c r="M3697" s="54"/>
      <c r="N3697" s="54"/>
    </row>
    <row r="3698" spans="2:14" ht="30.75" customHeight="1" x14ac:dyDescent="0.3">
      <c r="B3698" s="41">
        <v>3910349</v>
      </c>
      <c r="C3698" s="43" t="s">
        <v>3123</v>
      </c>
      <c r="D3698" s="12" t="s">
        <v>7603</v>
      </c>
      <c r="E3698" s="55" t="s">
        <v>8917</v>
      </c>
      <c r="F3698" s="56" t="s">
        <v>8917</v>
      </c>
      <c r="G3698" s="57" t="s">
        <v>8917</v>
      </c>
      <c r="H3698" s="57" t="s">
        <v>8917</v>
      </c>
      <c r="I3698" s="57" t="s">
        <v>8917</v>
      </c>
      <c r="J3698" s="58" t="s">
        <v>8917</v>
      </c>
      <c r="K3698" s="48" t="s">
        <v>8793</v>
      </c>
      <c r="M3698" s="54"/>
      <c r="N3698" s="54"/>
    </row>
    <row r="3699" spans="2:14" ht="30.75" customHeight="1" x14ac:dyDescent="0.3">
      <c r="B3699" s="41">
        <v>2072114</v>
      </c>
      <c r="C3699" s="43" t="s">
        <v>3124</v>
      </c>
      <c r="D3699" s="12" t="s">
        <v>7589</v>
      </c>
      <c r="E3699" s="49">
        <v>630</v>
      </c>
      <c r="F3699" s="50">
        <f t="shared" ref="F3699:F3705" si="470">E3699*0.6</f>
        <v>378</v>
      </c>
      <c r="G3699" s="51">
        <f t="shared" ref="G3699:G3705" si="471">E3699*0.65</f>
        <v>409.5</v>
      </c>
      <c r="H3699" s="51">
        <f t="shared" ref="H3699:H3705" si="472">E3699*0.7</f>
        <v>441</v>
      </c>
      <c r="I3699" s="51">
        <f t="shared" ref="I3699:I3705" si="473">E3699*0.75</f>
        <v>472.5</v>
      </c>
      <c r="J3699" s="52">
        <f t="shared" ref="J3699:J3705" si="474">E3699*0.9</f>
        <v>567</v>
      </c>
      <c r="K3699" s="13" t="s">
        <v>8794</v>
      </c>
      <c r="M3699" s="54"/>
      <c r="N3699" s="54"/>
    </row>
    <row r="3700" spans="2:14" ht="30.75" customHeight="1" x14ac:dyDescent="0.3">
      <c r="B3700" s="41">
        <v>1731297</v>
      </c>
      <c r="C3700" s="43" t="s">
        <v>3125</v>
      </c>
      <c r="D3700" s="12" t="s">
        <v>7604</v>
      </c>
      <c r="E3700" s="49">
        <v>8710</v>
      </c>
      <c r="F3700" s="50">
        <f t="shared" si="470"/>
        <v>5226</v>
      </c>
      <c r="G3700" s="51">
        <f t="shared" si="471"/>
        <v>5661.5</v>
      </c>
      <c r="H3700" s="51">
        <f t="shared" si="472"/>
        <v>6097</v>
      </c>
      <c r="I3700" s="51">
        <f t="shared" si="473"/>
        <v>6532.5</v>
      </c>
      <c r="J3700" s="52">
        <f t="shared" si="474"/>
        <v>7839</v>
      </c>
      <c r="M3700" s="54"/>
      <c r="N3700" s="54"/>
    </row>
    <row r="3701" spans="2:14" ht="30.75" customHeight="1" x14ac:dyDescent="0.3">
      <c r="B3701" s="41">
        <v>1731259</v>
      </c>
      <c r="C3701" s="43" t="s">
        <v>3126</v>
      </c>
      <c r="D3701" s="12" t="s">
        <v>7582</v>
      </c>
      <c r="E3701" s="49">
        <v>1750</v>
      </c>
      <c r="F3701" s="50">
        <f t="shared" si="470"/>
        <v>1050</v>
      </c>
      <c r="G3701" s="51">
        <f t="shared" si="471"/>
        <v>1137.5</v>
      </c>
      <c r="H3701" s="51">
        <f t="shared" si="472"/>
        <v>1225</v>
      </c>
      <c r="I3701" s="51">
        <f t="shared" si="473"/>
        <v>1312.5</v>
      </c>
      <c r="J3701" s="52">
        <f t="shared" si="474"/>
        <v>1575</v>
      </c>
      <c r="M3701" s="54"/>
      <c r="N3701" s="54"/>
    </row>
    <row r="3702" spans="2:14" ht="30.75" customHeight="1" x14ac:dyDescent="0.3">
      <c r="B3702" s="41">
        <v>8614428</v>
      </c>
      <c r="C3702" s="43" t="s">
        <v>3127</v>
      </c>
      <c r="D3702" s="12" t="s">
        <v>4123</v>
      </c>
      <c r="E3702" s="49">
        <v>1920</v>
      </c>
      <c r="F3702" s="50">
        <f t="shared" si="470"/>
        <v>1152</v>
      </c>
      <c r="G3702" s="51">
        <f t="shared" si="471"/>
        <v>1248</v>
      </c>
      <c r="H3702" s="51">
        <f t="shared" si="472"/>
        <v>1344</v>
      </c>
      <c r="I3702" s="51">
        <f t="shared" si="473"/>
        <v>1440</v>
      </c>
      <c r="J3702" s="52">
        <f t="shared" si="474"/>
        <v>1728</v>
      </c>
      <c r="K3702" s="48" t="s">
        <v>8793</v>
      </c>
      <c r="M3702" s="54"/>
      <c r="N3702" s="54"/>
    </row>
    <row r="3703" spans="2:14" ht="30.75" customHeight="1" x14ac:dyDescent="0.3">
      <c r="B3703" s="41">
        <v>3910335</v>
      </c>
      <c r="C3703" s="43" t="s">
        <v>4647</v>
      </c>
      <c r="D3703" s="12" t="s">
        <v>7603</v>
      </c>
      <c r="E3703" s="49">
        <v>690</v>
      </c>
      <c r="F3703" s="50">
        <f t="shared" si="470"/>
        <v>414</v>
      </c>
      <c r="G3703" s="51">
        <f t="shared" si="471"/>
        <v>448.5</v>
      </c>
      <c r="H3703" s="51">
        <f t="shared" si="472"/>
        <v>482.99999999999994</v>
      </c>
      <c r="I3703" s="51">
        <f t="shared" si="473"/>
        <v>517.5</v>
      </c>
      <c r="J3703" s="52">
        <f t="shared" si="474"/>
        <v>621</v>
      </c>
      <c r="K3703" s="48"/>
      <c r="M3703" s="54"/>
      <c r="N3703" s="54"/>
    </row>
    <row r="3704" spans="2:14" ht="30.75" customHeight="1" x14ac:dyDescent="0.3">
      <c r="B3704" s="41">
        <v>2071995</v>
      </c>
      <c r="C3704" s="43" t="s">
        <v>3128</v>
      </c>
      <c r="D3704" s="12" t="s">
        <v>7605</v>
      </c>
      <c r="E3704" s="49">
        <v>4180</v>
      </c>
      <c r="F3704" s="50">
        <f t="shared" si="470"/>
        <v>2508</v>
      </c>
      <c r="G3704" s="51">
        <f t="shared" si="471"/>
        <v>2717</v>
      </c>
      <c r="H3704" s="51">
        <f t="shared" si="472"/>
        <v>2926</v>
      </c>
      <c r="I3704" s="51">
        <f t="shared" si="473"/>
        <v>3135</v>
      </c>
      <c r="J3704" s="52">
        <f t="shared" si="474"/>
        <v>3762</v>
      </c>
      <c r="K3704" s="48"/>
      <c r="M3704" s="54"/>
      <c r="N3704" s="54"/>
    </row>
    <row r="3705" spans="2:14" ht="30.75" customHeight="1" x14ac:dyDescent="0.3">
      <c r="B3705" s="41">
        <v>3910389</v>
      </c>
      <c r="C3705" s="43" t="s">
        <v>3129</v>
      </c>
      <c r="D3705" s="12" t="s">
        <v>7606</v>
      </c>
      <c r="E3705" s="49">
        <v>770</v>
      </c>
      <c r="F3705" s="50">
        <f t="shared" si="470"/>
        <v>462</v>
      </c>
      <c r="G3705" s="51">
        <f t="shared" si="471"/>
        <v>500.5</v>
      </c>
      <c r="H3705" s="51">
        <f t="shared" si="472"/>
        <v>539</v>
      </c>
      <c r="I3705" s="51">
        <f t="shared" si="473"/>
        <v>577.5</v>
      </c>
      <c r="J3705" s="52">
        <f t="shared" si="474"/>
        <v>693</v>
      </c>
      <c r="K3705" s="13" t="s">
        <v>8794</v>
      </c>
      <c r="M3705" s="54"/>
      <c r="N3705" s="54"/>
    </row>
    <row r="3706" spans="2:14" ht="30.75" customHeight="1" x14ac:dyDescent="0.3">
      <c r="B3706" s="41">
        <v>3910343</v>
      </c>
      <c r="C3706" s="43" t="s">
        <v>3130</v>
      </c>
      <c r="D3706" s="12" t="s">
        <v>7593</v>
      </c>
      <c r="E3706" s="55" t="s">
        <v>8917</v>
      </c>
      <c r="F3706" s="56" t="s">
        <v>8917</v>
      </c>
      <c r="G3706" s="57" t="s">
        <v>8917</v>
      </c>
      <c r="H3706" s="57" t="s">
        <v>8917</v>
      </c>
      <c r="I3706" s="57" t="s">
        <v>8917</v>
      </c>
      <c r="J3706" s="58" t="s">
        <v>8917</v>
      </c>
      <c r="K3706" s="48" t="s">
        <v>8793</v>
      </c>
      <c r="M3706" s="54"/>
      <c r="N3706" s="54"/>
    </row>
    <row r="3707" spans="2:14" ht="30.75" customHeight="1" x14ac:dyDescent="0.3">
      <c r="B3707" s="41">
        <v>3910379</v>
      </c>
      <c r="C3707" s="43" t="s">
        <v>4648</v>
      </c>
      <c r="D3707" s="12" t="s">
        <v>7603</v>
      </c>
      <c r="E3707" s="49">
        <v>540</v>
      </c>
      <c r="F3707" s="50">
        <f>E3707*0.6</f>
        <v>324</v>
      </c>
      <c r="G3707" s="51">
        <f>E3707*0.65</f>
        <v>351</v>
      </c>
      <c r="H3707" s="51">
        <f>E3707*0.7</f>
        <v>378</v>
      </c>
      <c r="I3707" s="51">
        <f>E3707*0.75</f>
        <v>405</v>
      </c>
      <c r="J3707" s="52">
        <f>E3707*0.9</f>
        <v>486</v>
      </c>
      <c r="K3707" s="48"/>
      <c r="M3707" s="54"/>
      <c r="N3707" s="54"/>
    </row>
    <row r="3708" spans="2:14" ht="30.75" customHeight="1" x14ac:dyDescent="0.3">
      <c r="B3708" s="41">
        <v>173152499</v>
      </c>
      <c r="C3708" s="43" t="s">
        <v>3131</v>
      </c>
      <c r="D3708" s="12" t="s">
        <v>7608</v>
      </c>
      <c r="E3708" s="49">
        <v>1100</v>
      </c>
      <c r="F3708" s="50">
        <f>E3708*0.6</f>
        <v>660</v>
      </c>
      <c r="G3708" s="51">
        <f>E3708*0.65</f>
        <v>715</v>
      </c>
      <c r="H3708" s="51">
        <f>E3708*0.7</f>
        <v>770</v>
      </c>
      <c r="I3708" s="51">
        <f>E3708*0.75</f>
        <v>825</v>
      </c>
      <c r="J3708" s="52">
        <f>E3708*0.9</f>
        <v>990</v>
      </c>
      <c r="K3708" s="48" t="s">
        <v>8793</v>
      </c>
      <c r="M3708" s="54"/>
      <c r="N3708" s="54"/>
    </row>
    <row r="3709" spans="2:14" ht="30.75" customHeight="1" x14ac:dyDescent="0.3">
      <c r="B3709" s="41">
        <v>1731269</v>
      </c>
      <c r="C3709" s="43" t="s">
        <v>3132</v>
      </c>
      <c r="D3709" s="12" t="s">
        <v>7607</v>
      </c>
      <c r="E3709" s="49">
        <v>1290</v>
      </c>
      <c r="F3709" s="50">
        <f>E3709*0.6</f>
        <v>774</v>
      </c>
      <c r="G3709" s="51">
        <f>E3709*0.65</f>
        <v>838.5</v>
      </c>
      <c r="H3709" s="51">
        <f>E3709*0.7</f>
        <v>902.99999999999989</v>
      </c>
      <c r="I3709" s="51">
        <f>E3709*0.75</f>
        <v>967.5</v>
      </c>
      <c r="J3709" s="52">
        <f>E3709*0.9</f>
        <v>1161</v>
      </c>
      <c r="K3709" s="13" t="s">
        <v>8794</v>
      </c>
      <c r="M3709" s="54"/>
      <c r="N3709" s="54"/>
    </row>
    <row r="3710" spans="2:14" ht="30.75" customHeight="1" x14ac:dyDescent="0.3">
      <c r="B3710" s="41">
        <v>2071993</v>
      </c>
      <c r="C3710" s="43" t="s">
        <v>3133</v>
      </c>
      <c r="D3710" s="12" t="s">
        <v>7609</v>
      </c>
      <c r="E3710" s="49">
        <v>6390</v>
      </c>
      <c r="F3710" s="50">
        <f>E3710*0.6</f>
        <v>3834</v>
      </c>
      <c r="G3710" s="51">
        <f>E3710*0.65</f>
        <v>4153.5</v>
      </c>
      <c r="H3710" s="51">
        <f>E3710*0.7</f>
        <v>4473</v>
      </c>
      <c r="I3710" s="51">
        <f>E3710*0.75</f>
        <v>4792.5</v>
      </c>
      <c r="J3710" s="52">
        <f>E3710*0.9</f>
        <v>5751</v>
      </c>
      <c r="K3710" s="13" t="s">
        <v>8794</v>
      </c>
      <c r="M3710" s="54"/>
      <c r="N3710" s="54"/>
    </row>
    <row r="3711" spans="2:14" ht="30.75" customHeight="1" x14ac:dyDescent="0.3">
      <c r="B3711" s="41">
        <v>207200499</v>
      </c>
      <c r="C3711" s="43" t="s">
        <v>4649</v>
      </c>
      <c r="D3711" s="12" t="s">
        <v>7611</v>
      </c>
      <c r="E3711" s="49">
        <v>3720</v>
      </c>
      <c r="F3711" s="50">
        <f>E3711*0.6</f>
        <v>2232</v>
      </c>
      <c r="G3711" s="51">
        <f>E3711*0.65</f>
        <v>2418</v>
      </c>
      <c r="H3711" s="51">
        <f>E3711*0.7</f>
        <v>2604</v>
      </c>
      <c r="I3711" s="51">
        <f>E3711*0.75</f>
        <v>2790</v>
      </c>
      <c r="J3711" s="52">
        <f>E3711*0.9</f>
        <v>3348</v>
      </c>
      <c r="M3711" s="54"/>
      <c r="N3711" s="54"/>
    </row>
    <row r="3712" spans="2:14" ht="30.75" customHeight="1" x14ac:dyDescent="0.3">
      <c r="B3712" s="41">
        <v>2071933</v>
      </c>
      <c r="C3712" s="43" t="s">
        <v>3134</v>
      </c>
      <c r="D3712" s="12" t="s">
        <v>7604</v>
      </c>
      <c r="E3712" s="55" t="s">
        <v>8917</v>
      </c>
      <c r="F3712" s="56" t="s">
        <v>8917</v>
      </c>
      <c r="G3712" s="57" t="s">
        <v>8917</v>
      </c>
      <c r="H3712" s="57" t="s">
        <v>8917</v>
      </c>
      <c r="I3712" s="57" t="s">
        <v>8917</v>
      </c>
      <c r="J3712" s="58" t="s">
        <v>8917</v>
      </c>
      <c r="K3712" s="48" t="s">
        <v>8793</v>
      </c>
      <c r="M3712" s="54"/>
      <c r="N3712" s="54"/>
    </row>
    <row r="3713" spans="2:14" ht="30.75" customHeight="1" x14ac:dyDescent="0.3">
      <c r="B3713" s="41">
        <v>2071994</v>
      </c>
      <c r="C3713" s="43" t="s">
        <v>3135</v>
      </c>
      <c r="D3713" s="12" t="s">
        <v>7611</v>
      </c>
      <c r="E3713" s="49">
        <v>2400</v>
      </c>
      <c r="F3713" s="50">
        <f t="shared" ref="F3713:F3719" si="475">E3713*0.6</f>
        <v>1440</v>
      </c>
      <c r="G3713" s="51">
        <f t="shared" ref="G3713:G3719" si="476">E3713*0.65</f>
        <v>1560</v>
      </c>
      <c r="H3713" s="51">
        <f t="shared" ref="H3713:H3719" si="477">E3713*0.7</f>
        <v>1680</v>
      </c>
      <c r="I3713" s="51">
        <f t="shared" ref="I3713:I3719" si="478">E3713*0.75</f>
        <v>1800</v>
      </c>
      <c r="J3713" s="52">
        <f t="shared" ref="J3713:J3719" si="479">E3713*0.9</f>
        <v>2160</v>
      </c>
      <c r="K3713" s="13" t="s">
        <v>8794</v>
      </c>
      <c r="M3713" s="54"/>
      <c r="N3713" s="54"/>
    </row>
    <row r="3714" spans="2:14" ht="30.75" customHeight="1" x14ac:dyDescent="0.3">
      <c r="B3714" s="41">
        <v>2071991</v>
      </c>
      <c r="C3714" s="43" t="s">
        <v>4650</v>
      </c>
      <c r="D3714" s="12" t="s">
        <v>7612</v>
      </c>
      <c r="E3714" s="49">
        <v>6390</v>
      </c>
      <c r="F3714" s="50">
        <f t="shared" si="475"/>
        <v>3834</v>
      </c>
      <c r="G3714" s="51">
        <f t="shared" si="476"/>
        <v>4153.5</v>
      </c>
      <c r="H3714" s="51">
        <f t="shared" si="477"/>
        <v>4473</v>
      </c>
      <c r="I3714" s="51">
        <f t="shared" si="478"/>
        <v>4792.5</v>
      </c>
      <c r="J3714" s="52">
        <f t="shared" si="479"/>
        <v>5751</v>
      </c>
      <c r="K3714" s="13" t="s">
        <v>8794</v>
      </c>
      <c r="M3714" s="54"/>
      <c r="N3714" s="54"/>
    </row>
    <row r="3715" spans="2:14" ht="30.75" customHeight="1" x14ac:dyDescent="0.3">
      <c r="B3715" s="41">
        <v>2071990</v>
      </c>
      <c r="C3715" s="43" t="s">
        <v>4651</v>
      </c>
      <c r="D3715" s="12" t="s">
        <v>7613</v>
      </c>
      <c r="E3715" s="49">
        <v>8880</v>
      </c>
      <c r="F3715" s="50">
        <f t="shared" si="475"/>
        <v>5328</v>
      </c>
      <c r="G3715" s="51">
        <f t="shared" si="476"/>
        <v>5772</v>
      </c>
      <c r="H3715" s="51">
        <f t="shared" si="477"/>
        <v>6216</v>
      </c>
      <c r="I3715" s="51">
        <f t="shared" si="478"/>
        <v>6660</v>
      </c>
      <c r="J3715" s="52">
        <f t="shared" si="479"/>
        <v>7992</v>
      </c>
      <c r="K3715" s="13" t="s">
        <v>8794</v>
      </c>
      <c r="M3715" s="54"/>
      <c r="N3715" s="54"/>
    </row>
    <row r="3716" spans="2:14" ht="30.75" customHeight="1" x14ac:dyDescent="0.3">
      <c r="B3716" s="41">
        <v>2071992</v>
      </c>
      <c r="C3716" s="43" t="s">
        <v>4652</v>
      </c>
      <c r="D3716" s="12" t="s">
        <v>7609</v>
      </c>
      <c r="E3716" s="49">
        <v>6390</v>
      </c>
      <c r="F3716" s="50">
        <f t="shared" si="475"/>
        <v>3834</v>
      </c>
      <c r="G3716" s="51">
        <f t="shared" si="476"/>
        <v>4153.5</v>
      </c>
      <c r="H3716" s="51">
        <f t="shared" si="477"/>
        <v>4473</v>
      </c>
      <c r="I3716" s="51">
        <f t="shared" si="478"/>
        <v>4792.5</v>
      </c>
      <c r="J3716" s="52">
        <f t="shared" si="479"/>
        <v>5751</v>
      </c>
      <c r="K3716" s="13" t="s">
        <v>8794</v>
      </c>
      <c r="M3716" s="54"/>
      <c r="N3716" s="54"/>
    </row>
    <row r="3717" spans="2:14" ht="30.75" customHeight="1" x14ac:dyDescent="0.3">
      <c r="B3717" s="41">
        <v>2071996</v>
      </c>
      <c r="C3717" s="43" t="s">
        <v>4653</v>
      </c>
      <c r="D3717" s="12" t="s">
        <v>7604</v>
      </c>
      <c r="E3717" s="49">
        <v>7170</v>
      </c>
      <c r="F3717" s="50">
        <f t="shared" si="475"/>
        <v>4302</v>
      </c>
      <c r="G3717" s="51">
        <f t="shared" si="476"/>
        <v>4660.5</v>
      </c>
      <c r="H3717" s="51">
        <f t="shared" si="477"/>
        <v>5019</v>
      </c>
      <c r="I3717" s="51">
        <f t="shared" si="478"/>
        <v>5377.5</v>
      </c>
      <c r="J3717" s="52">
        <f t="shared" si="479"/>
        <v>6453</v>
      </c>
      <c r="K3717" s="13" t="s">
        <v>8794</v>
      </c>
      <c r="M3717" s="54"/>
      <c r="N3717" s="54"/>
    </row>
    <row r="3718" spans="2:14" ht="30.75" customHeight="1" x14ac:dyDescent="0.3">
      <c r="B3718" s="41">
        <v>2071997</v>
      </c>
      <c r="C3718" s="43" t="s">
        <v>4654</v>
      </c>
      <c r="D3718" s="12" t="s">
        <v>7614</v>
      </c>
      <c r="E3718" s="49">
        <v>10530</v>
      </c>
      <c r="F3718" s="50">
        <f t="shared" si="475"/>
        <v>6318</v>
      </c>
      <c r="G3718" s="51">
        <f t="shared" si="476"/>
        <v>6844.5</v>
      </c>
      <c r="H3718" s="51">
        <f t="shared" si="477"/>
        <v>7370.9999999999991</v>
      </c>
      <c r="I3718" s="51">
        <f t="shared" si="478"/>
        <v>7897.5</v>
      </c>
      <c r="J3718" s="52">
        <f t="shared" si="479"/>
        <v>9477</v>
      </c>
      <c r="K3718" s="13" t="s">
        <v>8794</v>
      </c>
      <c r="M3718" s="54"/>
      <c r="N3718" s="54"/>
    </row>
    <row r="3719" spans="2:14" ht="30.75" customHeight="1" x14ac:dyDescent="0.3">
      <c r="B3719" s="41">
        <v>2072037</v>
      </c>
      <c r="C3719" s="43" t="s">
        <v>3136</v>
      </c>
      <c r="D3719" s="12" t="s">
        <v>7605</v>
      </c>
      <c r="E3719" s="49">
        <v>3580</v>
      </c>
      <c r="F3719" s="50">
        <f t="shared" si="475"/>
        <v>2148</v>
      </c>
      <c r="G3719" s="51">
        <f t="shared" si="476"/>
        <v>2327</v>
      </c>
      <c r="H3719" s="51">
        <f t="shared" si="477"/>
        <v>2506</v>
      </c>
      <c r="I3719" s="51">
        <f t="shared" si="478"/>
        <v>2685</v>
      </c>
      <c r="J3719" s="52">
        <f t="shared" si="479"/>
        <v>3222</v>
      </c>
      <c r="K3719" s="13" t="s">
        <v>8794</v>
      </c>
      <c r="M3719" s="54"/>
      <c r="N3719" s="54"/>
    </row>
    <row r="3720" spans="2:14" ht="30.75" customHeight="1" x14ac:dyDescent="0.3">
      <c r="B3720" s="41">
        <v>8614948</v>
      </c>
      <c r="C3720" s="43" t="s">
        <v>4655</v>
      </c>
      <c r="D3720" s="12" t="s">
        <v>7605</v>
      </c>
      <c r="E3720" s="55" t="s">
        <v>8917</v>
      </c>
      <c r="F3720" s="56" t="s">
        <v>8917</v>
      </c>
      <c r="G3720" s="57" t="s">
        <v>8917</v>
      </c>
      <c r="H3720" s="57" t="s">
        <v>8917</v>
      </c>
      <c r="I3720" s="57" t="s">
        <v>8917</v>
      </c>
      <c r="J3720" s="58" t="s">
        <v>8917</v>
      </c>
      <c r="K3720" s="48" t="s">
        <v>8793</v>
      </c>
      <c r="M3720" s="54"/>
      <c r="N3720" s="54"/>
    </row>
    <row r="3721" spans="2:14" ht="30.75" customHeight="1" x14ac:dyDescent="0.3">
      <c r="B3721" s="41">
        <v>8614949</v>
      </c>
      <c r="C3721" s="43" t="s">
        <v>4656</v>
      </c>
      <c r="D3721" s="12" t="s">
        <v>7594</v>
      </c>
      <c r="E3721" s="49">
        <v>2080</v>
      </c>
      <c r="F3721" s="50">
        <f>E3721*0.6</f>
        <v>1248</v>
      </c>
      <c r="G3721" s="51">
        <f>E3721*0.65</f>
        <v>1352</v>
      </c>
      <c r="H3721" s="51">
        <f>E3721*0.7</f>
        <v>1456</v>
      </c>
      <c r="I3721" s="51">
        <f>E3721*0.75</f>
        <v>1560</v>
      </c>
      <c r="J3721" s="52">
        <f>E3721*0.9</f>
        <v>1872</v>
      </c>
      <c r="M3721" s="54"/>
      <c r="N3721" s="54"/>
    </row>
    <row r="3722" spans="2:14" ht="30.75" customHeight="1" x14ac:dyDescent="0.3">
      <c r="B3722" s="41">
        <v>207216599</v>
      </c>
      <c r="C3722" s="43" t="s">
        <v>4657</v>
      </c>
      <c r="D3722" s="12" t="s">
        <v>7615</v>
      </c>
      <c r="E3722" s="55" t="s">
        <v>8917</v>
      </c>
      <c r="F3722" s="56" t="s">
        <v>8917</v>
      </c>
      <c r="G3722" s="57" t="s">
        <v>8917</v>
      </c>
      <c r="H3722" s="57" t="s">
        <v>8917</v>
      </c>
      <c r="I3722" s="57" t="s">
        <v>8917</v>
      </c>
      <c r="J3722" s="58" t="s">
        <v>8917</v>
      </c>
      <c r="K3722" s="48" t="s">
        <v>8793</v>
      </c>
      <c r="M3722" s="54"/>
      <c r="N3722" s="54"/>
    </row>
    <row r="3723" spans="2:14" ht="30.75" customHeight="1" x14ac:dyDescent="0.3">
      <c r="B3723" s="41">
        <v>207217199</v>
      </c>
      <c r="C3723" s="43" t="s">
        <v>4658</v>
      </c>
      <c r="D3723" s="12" t="s">
        <v>7616</v>
      </c>
      <c r="E3723" s="55" t="s">
        <v>8917</v>
      </c>
      <c r="F3723" s="56" t="s">
        <v>8917</v>
      </c>
      <c r="G3723" s="57" t="s">
        <v>8917</v>
      </c>
      <c r="H3723" s="57" t="s">
        <v>8917</v>
      </c>
      <c r="I3723" s="57" t="s">
        <v>8917</v>
      </c>
      <c r="J3723" s="58" t="s">
        <v>8917</v>
      </c>
      <c r="K3723" s="48" t="s">
        <v>8793</v>
      </c>
      <c r="M3723" s="54"/>
      <c r="N3723" s="54"/>
    </row>
    <row r="3724" spans="2:14" ht="30.75" customHeight="1" x14ac:dyDescent="0.3">
      <c r="B3724" s="41">
        <v>274584299</v>
      </c>
      <c r="C3724" s="43" t="s">
        <v>4319</v>
      </c>
      <c r="D3724" s="12" t="s">
        <v>7617</v>
      </c>
      <c r="E3724" s="49">
        <v>12760</v>
      </c>
      <c r="F3724" s="50">
        <f>E3724*0.6</f>
        <v>7656</v>
      </c>
      <c r="G3724" s="51">
        <f>E3724*0.65</f>
        <v>8294</v>
      </c>
      <c r="H3724" s="51">
        <f>E3724*0.7</f>
        <v>8932</v>
      </c>
      <c r="I3724" s="51">
        <f>E3724*0.75</f>
        <v>9570</v>
      </c>
      <c r="J3724" s="52">
        <f>E3724*0.9</f>
        <v>11484</v>
      </c>
      <c r="K3724" s="48"/>
      <c r="M3724" s="54"/>
      <c r="N3724" s="54"/>
    </row>
    <row r="3725" spans="2:14" ht="30.75" customHeight="1" x14ac:dyDescent="0.3">
      <c r="B3725" s="41">
        <v>391028999</v>
      </c>
      <c r="C3725" s="43" t="s">
        <v>4659</v>
      </c>
      <c r="D3725" s="12" t="s">
        <v>7618</v>
      </c>
      <c r="E3725" s="55" t="s">
        <v>8917</v>
      </c>
      <c r="F3725" s="56" t="s">
        <v>8917</v>
      </c>
      <c r="G3725" s="57" t="s">
        <v>8917</v>
      </c>
      <c r="H3725" s="57" t="s">
        <v>8917</v>
      </c>
      <c r="I3725" s="57" t="s">
        <v>8917</v>
      </c>
      <c r="J3725" s="58" t="s">
        <v>8917</v>
      </c>
      <c r="K3725" s="48" t="s">
        <v>8793</v>
      </c>
      <c r="M3725" s="54"/>
      <c r="N3725" s="54"/>
    </row>
    <row r="3726" spans="2:14" ht="30.75" customHeight="1" x14ac:dyDescent="0.3">
      <c r="B3726" s="41">
        <v>2072099</v>
      </c>
      <c r="C3726" s="43" t="s">
        <v>4271</v>
      </c>
      <c r="D3726" s="12" t="s">
        <v>7619</v>
      </c>
      <c r="E3726" s="49">
        <v>4620</v>
      </c>
      <c r="F3726" s="50">
        <f>E3726*0.6</f>
        <v>2772</v>
      </c>
      <c r="G3726" s="51">
        <f>E3726*0.65</f>
        <v>3003</v>
      </c>
      <c r="H3726" s="51">
        <f>E3726*0.7</f>
        <v>3234</v>
      </c>
      <c r="I3726" s="51">
        <f>E3726*0.75</f>
        <v>3465</v>
      </c>
      <c r="J3726" s="52">
        <f>E3726*0.9</f>
        <v>4158</v>
      </c>
      <c r="M3726" s="54"/>
      <c r="N3726" s="54"/>
    </row>
    <row r="3727" spans="2:14" ht="30.75" customHeight="1" x14ac:dyDescent="0.3">
      <c r="B3727" s="41">
        <v>2072100</v>
      </c>
      <c r="C3727" s="43" t="s">
        <v>4660</v>
      </c>
      <c r="D3727" s="12" t="s">
        <v>7620</v>
      </c>
      <c r="E3727" s="49">
        <v>4390</v>
      </c>
      <c r="F3727" s="50">
        <f>E3727*0.6</f>
        <v>2634</v>
      </c>
      <c r="G3727" s="51">
        <f>E3727*0.65</f>
        <v>2853.5</v>
      </c>
      <c r="H3727" s="51">
        <f>E3727*0.7</f>
        <v>3073</v>
      </c>
      <c r="I3727" s="51">
        <f>E3727*0.75</f>
        <v>3292.5</v>
      </c>
      <c r="J3727" s="52">
        <f>E3727*0.9</f>
        <v>3951</v>
      </c>
      <c r="K3727" s="13" t="s">
        <v>8794</v>
      </c>
      <c r="M3727" s="54"/>
      <c r="N3727" s="54"/>
    </row>
    <row r="3728" spans="2:14" ht="30.75" customHeight="1" x14ac:dyDescent="0.3">
      <c r="B3728" s="41">
        <v>2072101</v>
      </c>
      <c r="C3728" s="43" t="s">
        <v>3137</v>
      </c>
      <c r="D3728" s="12" t="s">
        <v>7621</v>
      </c>
      <c r="E3728" s="49">
        <v>6010</v>
      </c>
      <c r="F3728" s="50">
        <f>E3728*0.6</f>
        <v>3606</v>
      </c>
      <c r="G3728" s="51">
        <f>E3728*0.65</f>
        <v>3906.5</v>
      </c>
      <c r="H3728" s="51">
        <f>E3728*0.7</f>
        <v>4207</v>
      </c>
      <c r="I3728" s="51">
        <f>E3728*0.75</f>
        <v>4507.5</v>
      </c>
      <c r="J3728" s="52">
        <f>E3728*0.9</f>
        <v>5409</v>
      </c>
      <c r="K3728" s="13" t="s">
        <v>8794</v>
      </c>
      <c r="M3728" s="54"/>
      <c r="N3728" s="54"/>
    </row>
    <row r="3729" spans="2:14" ht="30.75" customHeight="1" x14ac:dyDescent="0.3">
      <c r="B3729" s="41">
        <v>2072162</v>
      </c>
      <c r="C3729" s="43" t="s">
        <v>4661</v>
      </c>
      <c r="D3729" s="12" t="s">
        <v>7622</v>
      </c>
      <c r="E3729" s="49">
        <v>21000</v>
      </c>
      <c r="F3729" s="50">
        <f>E3729*0.6</f>
        <v>12600</v>
      </c>
      <c r="G3729" s="51">
        <f>E3729*0.65</f>
        <v>13650</v>
      </c>
      <c r="H3729" s="51">
        <f>E3729*0.7</f>
        <v>14699.999999999998</v>
      </c>
      <c r="I3729" s="51">
        <f>E3729*0.75</f>
        <v>15750</v>
      </c>
      <c r="J3729" s="52">
        <f>E3729*0.9</f>
        <v>18900</v>
      </c>
      <c r="M3729" s="54"/>
      <c r="N3729" s="54"/>
    </row>
    <row r="3730" spans="2:14" ht="30.75" customHeight="1" x14ac:dyDescent="0.3">
      <c r="B3730" s="41">
        <v>2072163</v>
      </c>
      <c r="C3730" s="43" t="s">
        <v>4662</v>
      </c>
      <c r="D3730" s="12" t="s">
        <v>7623</v>
      </c>
      <c r="E3730" s="55" t="s">
        <v>8917</v>
      </c>
      <c r="F3730" s="56" t="s">
        <v>8917</v>
      </c>
      <c r="G3730" s="57" t="s">
        <v>8917</v>
      </c>
      <c r="H3730" s="57" t="s">
        <v>8917</v>
      </c>
      <c r="I3730" s="57" t="s">
        <v>8917</v>
      </c>
      <c r="J3730" s="58" t="s">
        <v>8917</v>
      </c>
      <c r="K3730" s="48" t="s">
        <v>8793</v>
      </c>
      <c r="M3730" s="54"/>
      <c r="N3730" s="54"/>
    </row>
    <row r="3731" spans="2:14" ht="30.75" customHeight="1" x14ac:dyDescent="0.3">
      <c r="B3731" s="41">
        <v>207216699</v>
      </c>
      <c r="C3731" s="43" t="s">
        <v>4663</v>
      </c>
      <c r="D3731" s="12" t="s">
        <v>7624</v>
      </c>
      <c r="E3731" s="49">
        <v>6770</v>
      </c>
      <c r="F3731" s="50">
        <f>E3731*0.6</f>
        <v>4062</v>
      </c>
      <c r="G3731" s="51">
        <f>E3731*0.65</f>
        <v>4400.5</v>
      </c>
      <c r="H3731" s="51">
        <f>E3731*0.7</f>
        <v>4739</v>
      </c>
      <c r="I3731" s="51">
        <f>E3731*0.75</f>
        <v>5077.5</v>
      </c>
      <c r="J3731" s="52">
        <f>E3731*0.9</f>
        <v>6093</v>
      </c>
      <c r="K3731" s="13" t="s">
        <v>8794</v>
      </c>
      <c r="M3731" s="54"/>
      <c r="N3731" s="54"/>
    </row>
    <row r="3732" spans="2:14" ht="30.75" customHeight="1" x14ac:dyDescent="0.3">
      <c r="B3732" s="41">
        <v>298206699</v>
      </c>
      <c r="C3732" s="43" t="s">
        <v>4664</v>
      </c>
      <c r="D3732" s="12" t="s">
        <v>7625</v>
      </c>
      <c r="E3732" s="55" t="s">
        <v>8917</v>
      </c>
      <c r="F3732" s="56" t="s">
        <v>8917</v>
      </c>
      <c r="G3732" s="57" t="s">
        <v>8917</v>
      </c>
      <c r="H3732" s="57" t="s">
        <v>8917</v>
      </c>
      <c r="I3732" s="57" t="s">
        <v>8917</v>
      </c>
      <c r="J3732" s="58" t="s">
        <v>8917</v>
      </c>
      <c r="K3732" s="48" t="s">
        <v>8793</v>
      </c>
      <c r="M3732" s="54"/>
      <c r="N3732" s="54"/>
    </row>
    <row r="3733" spans="2:14" ht="30.75" customHeight="1" x14ac:dyDescent="0.3">
      <c r="B3733" s="41">
        <v>349062499</v>
      </c>
      <c r="C3733" s="43" t="s">
        <v>4665</v>
      </c>
      <c r="D3733" s="12" t="s">
        <v>7626</v>
      </c>
      <c r="E3733" s="49">
        <v>6990</v>
      </c>
      <c r="F3733" s="50">
        <f>E3733*0.6</f>
        <v>4194</v>
      </c>
      <c r="G3733" s="51">
        <f>E3733*0.65</f>
        <v>4543.5</v>
      </c>
      <c r="H3733" s="51">
        <f>E3733*0.7</f>
        <v>4893</v>
      </c>
      <c r="I3733" s="51">
        <f>E3733*0.75</f>
        <v>5242.5</v>
      </c>
      <c r="J3733" s="52">
        <f>E3733*0.9</f>
        <v>6291</v>
      </c>
      <c r="M3733" s="54"/>
      <c r="N3733" s="54"/>
    </row>
    <row r="3734" spans="2:14" ht="30.75" customHeight="1" x14ac:dyDescent="0.3">
      <c r="B3734" s="41">
        <v>2072194</v>
      </c>
      <c r="C3734" s="43" t="s">
        <v>4666</v>
      </c>
      <c r="D3734" s="12" t="s">
        <v>7627</v>
      </c>
      <c r="E3734" s="49">
        <v>23110</v>
      </c>
      <c r="F3734" s="50">
        <f>E3734*0.6</f>
        <v>13866</v>
      </c>
      <c r="G3734" s="51">
        <f>E3734*0.65</f>
        <v>15021.5</v>
      </c>
      <c r="H3734" s="51">
        <f>E3734*0.7</f>
        <v>16176.999999999998</v>
      </c>
      <c r="I3734" s="51">
        <f>E3734*0.75</f>
        <v>17332.5</v>
      </c>
      <c r="J3734" s="52">
        <f>E3734*0.9</f>
        <v>20799</v>
      </c>
      <c r="K3734" s="13" t="s">
        <v>8794</v>
      </c>
      <c r="M3734" s="54"/>
      <c r="N3734" s="54"/>
    </row>
    <row r="3735" spans="2:14" ht="30.75" customHeight="1" x14ac:dyDescent="0.3">
      <c r="B3735" s="41">
        <v>1731304</v>
      </c>
      <c r="C3735" s="43" t="s">
        <v>3138</v>
      </c>
      <c r="D3735" s="12" t="s">
        <v>7628</v>
      </c>
      <c r="E3735" s="49">
        <v>390</v>
      </c>
      <c r="F3735" s="50">
        <f>E3735*0.6</f>
        <v>234</v>
      </c>
      <c r="G3735" s="51">
        <f>E3735*0.65</f>
        <v>253.5</v>
      </c>
      <c r="H3735" s="51">
        <f>E3735*0.7</f>
        <v>273</v>
      </c>
      <c r="I3735" s="51">
        <f>E3735*0.75</f>
        <v>292.5</v>
      </c>
      <c r="J3735" s="52">
        <f>E3735*0.9</f>
        <v>351</v>
      </c>
      <c r="K3735" s="13" t="s">
        <v>8794</v>
      </c>
      <c r="M3735" s="54"/>
      <c r="N3735" s="54"/>
    </row>
    <row r="3736" spans="2:14" ht="30.75" customHeight="1" x14ac:dyDescent="0.3">
      <c r="B3736" s="41">
        <v>8614421</v>
      </c>
      <c r="C3736" s="43" t="s">
        <v>4667</v>
      </c>
      <c r="D3736" s="12" t="s">
        <v>7629</v>
      </c>
      <c r="E3736" s="55" t="s">
        <v>8917</v>
      </c>
      <c r="F3736" s="56" t="s">
        <v>8917</v>
      </c>
      <c r="G3736" s="57" t="s">
        <v>8917</v>
      </c>
      <c r="H3736" s="57" t="s">
        <v>8917</v>
      </c>
      <c r="I3736" s="57" t="s">
        <v>8917</v>
      </c>
      <c r="J3736" s="58" t="s">
        <v>8917</v>
      </c>
      <c r="K3736" s="48" t="s">
        <v>8793</v>
      </c>
      <c r="M3736" s="54"/>
      <c r="N3736" s="54"/>
    </row>
    <row r="3737" spans="2:14" ht="30.75" customHeight="1" x14ac:dyDescent="0.3">
      <c r="B3737" s="41">
        <v>3910352</v>
      </c>
      <c r="C3737" s="43" t="s">
        <v>3140</v>
      </c>
      <c r="D3737" s="12" t="s">
        <v>7628</v>
      </c>
      <c r="E3737" s="49">
        <v>1300</v>
      </c>
      <c r="F3737" s="50">
        <f>E3737*0.6</f>
        <v>780</v>
      </c>
      <c r="G3737" s="51">
        <f>E3737*0.65</f>
        <v>845</v>
      </c>
      <c r="H3737" s="51">
        <f>E3737*0.7</f>
        <v>909.99999999999989</v>
      </c>
      <c r="I3737" s="51">
        <f>E3737*0.75</f>
        <v>975</v>
      </c>
      <c r="J3737" s="52">
        <f>E3737*0.9</f>
        <v>1170</v>
      </c>
      <c r="K3737" s="13" t="s">
        <v>8794</v>
      </c>
      <c r="M3737" s="54"/>
      <c r="N3737" s="54"/>
    </row>
    <row r="3738" spans="2:14" ht="30.75" customHeight="1" x14ac:dyDescent="0.3">
      <c r="B3738" s="41">
        <v>2745688</v>
      </c>
      <c r="C3738" s="43" t="s">
        <v>3141</v>
      </c>
      <c r="D3738" s="12" t="s">
        <v>7605</v>
      </c>
      <c r="E3738" s="49">
        <v>3440</v>
      </c>
      <c r="F3738" s="50">
        <f>E3738*0.6</f>
        <v>2064</v>
      </c>
      <c r="G3738" s="51">
        <f>E3738*0.65</f>
        <v>2236</v>
      </c>
      <c r="H3738" s="51">
        <f>E3738*0.7</f>
        <v>2408</v>
      </c>
      <c r="I3738" s="51">
        <f>E3738*0.75</f>
        <v>2580</v>
      </c>
      <c r="J3738" s="52">
        <f>E3738*0.9</f>
        <v>3096</v>
      </c>
      <c r="K3738" s="13" t="s">
        <v>8794</v>
      </c>
      <c r="M3738" s="54"/>
      <c r="N3738" s="54"/>
    </row>
    <row r="3739" spans="2:14" ht="30.75" customHeight="1" x14ac:dyDescent="0.3">
      <c r="B3739" s="41">
        <v>2745689</v>
      </c>
      <c r="C3739" s="43" t="s">
        <v>3142</v>
      </c>
      <c r="D3739" s="12" t="s">
        <v>7630</v>
      </c>
      <c r="E3739" s="49">
        <v>4390</v>
      </c>
      <c r="F3739" s="50">
        <f>E3739*0.6</f>
        <v>2634</v>
      </c>
      <c r="G3739" s="51">
        <f>E3739*0.65</f>
        <v>2853.5</v>
      </c>
      <c r="H3739" s="51">
        <f>E3739*0.7</f>
        <v>3073</v>
      </c>
      <c r="I3739" s="51">
        <f>E3739*0.75</f>
        <v>3292.5</v>
      </c>
      <c r="J3739" s="52">
        <f>E3739*0.9</f>
        <v>3951</v>
      </c>
      <c r="K3739" s="13" t="s">
        <v>8794</v>
      </c>
      <c r="M3739" s="54"/>
      <c r="N3739" s="54"/>
    </row>
    <row r="3740" spans="2:14" ht="30.75" customHeight="1" x14ac:dyDescent="0.3">
      <c r="B3740" s="41">
        <v>274569099</v>
      </c>
      <c r="C3740" s="43" t="s">
        <v>3143</v>
      </c>
      <c r="D3740" s="12" t="s">
        <v>7631</v>
      </c>
      <c r="E3740" s="55" t="s">
        <v>8744</v>
      </c>
      <c r="F3740" s="50" t="s">
        <v>8743</v>
      </c>
      <c r="G3740" s="51" t="s">
        <v>8743</v>
      </c>
      <c r="H3740" s="51" t="s">
        <v>8743</v>
      </c>
      <c r="I3740" s="51" t="s">
        <v>8743</v>
      </c>
      <c r="J3740" s="52" t="s">
        <v>8743</v>
      </c>
      <c r="M3740" s="54"/>
      <c r="N3740" s="54"/>
    </row>
    <row r="3741" spans="2:14" ht="30.75" customHeight="1" x14ac:dyDescent="0.3">
      <c r="B3741" s="41">
        <v>3490623</v>
      </c>
      <c r="C3741" s="43" t="s">
        <v>3144</v>
      </c>
      <c r="D3741" s="12" t="s">
        <v>7610</v>
      </c>
      <c r="E3741" s="49">
        <v>180</v>
      </c>
      <c r="F3741" s="50">
        <f>E3741*0.6</f>
        <v>108</v>
      </c>
      <c r="G3741" s="51">
        <f>E3741*0.65</f>
        <v>117</v>
      </c>
      <c r="H3741" s="51">
        <f>E3741*0.7</f>
        <v>125.99999999999999</v>
      </c>
      <c r="I3741" s="51">
        <f>E3741*0.75</f>
        <v>135</v>
      </c>
      <c r="J3741" s="52">
        <f>E3741*0.9</f>
        <v>162</v>
      </c>
      <c r="K3741" s="13" t="s">
        <v>8794</v>
      </c>
      <c r="M3741" s="54"/>
      <c r="N3741" s="54"/>
    </row>
    <row r="3742" spans="2:14" ht="30.75" customHeight="1" x14ac:dyDescent="0.3">
      <c r="B3742" s="41">
        <v>171020199</v>
      </c>
      <c r="C3742" s="43" t="s">
        <v>4668</v>
      </c>
      <c r="D3742" s="12" t="s">
        <v>7632</v>
      </c>
      <c r="E3742" s="49">
        <v>3550</v>
      </c>
      <c r="F3742" s="50">
        <f>E3742*0.6</f>
        <v>2130</v>
      </c>
      <c r="G3742" s="51">
        <f>E3742*0.65</f>
        <v>2307.5</v>
      </c>
      <c r="H3742" s="51">
        <f>E3742*0.7</f>
        <v>2485</v>
      </c>
      <c r="I3742" s="51">
        <f>E3742*0.75</f>
        <v>2662.5</v>
      </c>
      <c r="J3742" s="52">
        <f>E3742*0.9</f>
        <v>3195</v>
      </c>
      <c r="K3742" s="13" t="s">
        <v>8794</v>
      </c>
      <c r="M3742" s="54"/>
      <c r="N3742" s="54"/>
    </row>
    <row r="3743" spans="2:14" ht="30.75" customHeight="1" x14ac:dyDescent="0.3">
      <c r="B3743" s="41">
        <v>391021799</v>
      </c>
      <c r="C3743" s="43" t="s">
        <v>3145</v>
      </c>
      <c r="D3743" s="12" t="s">
        <v>4106</v>
      </c>
      <c r="E3743" s="55" t="s">
        <v>8917</v>
      </c>
      <c r="F3743" s="56" t="s">
        <v>8917</v>
      </c>
      <c r="G3743" s="57" t="s">
        <v>8917</v>
      </c>
      <c r="H3743" s="57" t="s">
        <v>8917</v>
      </c>
      <c r="I3743" s="57" t="s">
        <v>8917</v>
      </c>
      <c r="J3743" s="58" t="s">
        <v>8917</v>
      </c>
      <c r="K3743" s="48" t="s">
        <v>8793</v>
      </c>
      <c r="M3743" s="54"/>
      <c r="N3743" s="54"/>
    </row>
    <row r="3744" spans="2:14" ht="30.75" customHeight="1" x14ac:dyDescent="0.3">
      <c r="B3744" s="41">
        <v>207134699</v>
      </c>
      <c r="C3744" s="43" t="s">
        <v>3146</v>
      </c>
      <c r="D3744" s="12" t="s">
        <v>7633</v>
      </c>
      <c r="E3744" s="49">
        <v>109350</v>
      </c>
      <c r="F3744" s="50">
        <f>E3744*0.6</f>
        <v>65610</v>
      </c>
      <c r="G3744" s="51">
        <f>E3744*0.65</f>
        <v>71077.5</v>
      </c>
      <c r="H3744" s="51">
        <f>E3744*0.7</f>
        <v>76545</v>
      </c>
      <c r="I3744" s="51">
        <f>E3744*0.75</f>
        <v>82012.5</v>
      </c>
      <c r="J3744" s="52">
        <f>E3744*0.9</f>
        <v>98415</v>
      </c>
      <c r="K3744" s="13" t="s">
        <v>8794</v>
      </c>
      <c r="M3744" s="54"/>
      <c r="N3744" s="54"/>
    </row>
    <row r="3745" spans="2:14" ht="30.75" customHeight="1" x14ac:dyDescent="0.3">
      <c r="B3745" s="41">
        <v>274468699</v>
      </c>
      <c r="C3745" s="43" t="s">
        <v>4669</v>
      </c>
      <c r="D3745" s="12" t="s">
        <v>5325</v>
      </c>
      <c r="E3745" s="49">
        <v>3710</v>
      </c>
      <c r="F3745" s="50">
        <f>E3745*0.6</f>
        <v>2226</v>
      </c>
      <c r="G3745" s="51">
        <f>E3745*0.65</f>
        <v>2411.5</v>
      </c>
      <c r="H3745" s="51">
        <f>E3745*0.7</f>
        <v>2597</v>
      </c>
      <c r="I3745" s="51">
        <f>E3745*0.75</f>
        <v>2782.5</v>
      </c>
      <c r="J3745" s="52">
        <f>E3745*0.9</f>
        <v>3339</v>
      </c>
      <c r="K3745" s="48"/>
      <c r="M3745" s="54"/>
      <c r="N3745" s="54"/>
    </row>
    <row r="3746" spans="2:14" ht="30.75" customHeight="1" x14ac:dyDescent="0.3">
      <c r="B3746" s="41">
        <v>173080099</v>
      </c>
      <c r="C3746" s="43" t="s">
        <v>3147</v>
      </c>
      <c r="D3746" s="12" t="s">
        <v>7634</v>
      </c>
      <c r="E3746" s="49">
        <v>36090</v>
      </c>
      <c r="F3746" s="50">
        <f>E3746*0.6</f>
        <v>21654</v>
      </c>
      <c r="G3746" s="51">
        <f>E3746*0.65</f>
        <v>23458.5</v>
      </c>
      <c r="H3746" s="51">
        <f>E3746*0.7</f>
        <v>25263</v>
      </c>
      <c r="I3746" s="51">
        <f>E3746*0.75</f>
        <v>27067.5</v>
      </c>
      <c r="J3746" s="52">
        <f>E3746*0.9</f>
        <v>32481</v>
      </c>
      <c r="K3746" s="13" t="s">
        <v>8794</v>
      </c>
      <c r="M3746" s="54"/>
      <c r="N3746" s="54"/>
    </row>
    <row r="3747" spans="2:14" ht="30.75" customHeight="1" x14ac:dyDescent="0.3">
      <c r="B3747" s="41">
        <v>207136599</v>
      </c>
      <c r="C3747" s="43" t="s">
        <v>3148</v>
      </c>
      <c r="D3747" s="12" t="s">
        <v>7635</v>
      </c>
      <c r="E3747" s="49">
        <v>10290</v>
      </c>
      <c r="F3747" s="50">
        <f>E3747*0.6</f>
        <v>6174</v>
      </c>
      <c r="G3747" s="51">
        <f>E3747*0.65</f>
        <v>6688.5</v>
      </c>
      <c r="H3747" s="51">
        <f>E3747*0.7</f>
        <v>7202.9999999999991</v>
      </c>
      <c r="I3747" s="51">
        <f>E3747*0.75</f>
        <v>7717.5</v>
      </c>
      <c r="J3747" s="52">
        <f>E3747*0.9</f>
        <v>9261</v>
      </c>
      <c r="K3747" s="13" t="s">
        <v>8794</v>
      </c>
      <c r="M3747" s="54"/>
      <c r="N3747" s="54"/>
    </row>
    <row r="3748" spans="2:14" ht="30.75" customHeight="1" x14ac:dyDescent="0.3">
      <c r="B3748" s="41">
        <v>213765299</v>
      </c>
      <c r="C3748" s="43" t="s">
        <v>3149</v>
      </c>
      <c r="D3748" s="12" t="s">
        <v>7636</v>
      </c>
      <c r="E3748" s="49">
        <v>181270</v>
      </c>
      <c r="F3748" s="50">
        <f>E3748*0.6</f>
        <v>108762</v>
      </c>
      <c r="G3748" s="51">
        <f>E3748*0.65</f>
        <v>117825.5</v>
      </c>
      <c r="H3748" s="51">
        <f>E3748*0.7</f>
        <v>126888.99999999999</v>
      </c>
      <c r="I3748" s="51">
        <f>E3748*0.75</f>
        <v>135952.5</v>
      </c>
      <c r="J3748" s="52">
        <f>E3748*0.9</f>
        <v>163143</v>
      </c>
      <c r="K3748" s="48"/>
      <c r="M3748" s="54"/>
      <c r="N3748" s="54"/>
    </row>
    <row r="3749" spans="2:14" ht="30.75" customHeight="1" x14ac:dyDescent="0.3">
      <c r="B3749" s="41">
        <v>274478299</v>
      </c>
      <c r="C3749" s="43" t="s">
        <v>3150</v>
      </c>
      <c r="D3749" s="12" t="s">
        <v>7637</v>
      </c>
      <c r="E3749" s="55" t="s">
        <v>8917</v>
      </c>
      <c r="F3749" s="56" t="s">
        <v>8917</v>
      </c>
      <c r="G3749" s="57" t="s">
        <v>8917</v>
      </c>
      <c r="H3749" s="57" t="s">
        <v>8917</v>
      </c>
      <c r="I3749" s="57" t="s">
        <v>8917</v>
      </c>
      <c r="J3749" s="58" t="s">
        <v>8917</v>
      </c>
      <c r="K3749" s="48" t="s">
        <v>8793</v>
      </c>
      <c r="M3749" s="54"/>
      <c r="N3749" s="54"/>
    </row>
    <row r="3750" spans="2:14" ht="30.75" customHeight="1" x14ac:dyDescent="0.3">
      <c r="B3750" s="41">
        <v>274479399</v>
      </c>
      <c r="C3750" s="43" t="s">
        <v>3151</v>
      </c>
      <c r="D3750" s="12" t="s">
        <v>7638</v>
      </c>
      <c r="E3750" s="49">
        <v>71850</v>
      </c>
      <c r="F3750" s="50">
        <f t="shared" ref="F3750:F3760" si="480">E3750*0.6</f>
        <v>43110</v>
      </c>
      <c r="G3750" s="51">
        <f t="shared" ref="G3750:G3760" si="481">E3750*0.65</f>
        <v>46702.5</v>
      </c>
      <c r="H3750" s="51">
        <f t="shared" ref="H3750:H3760" si="482">E3750*0.7</f>
        <v>50295</v>
      </c>
      <c r="I3750" s="51">
        <f t="shared" ref="I3750:I3760" si="483">E3750*0.75</f>
        <v>53887.5</v>
      </c>
      <c r="J3750" s="52">
        <f t="shared" ref="J3750:J3760" si="484">E3750*0.9</f>
        <v>64665</v>
      </c>
      <c r="K3750" s="13" t="s">
        <v>8794</v>
      </c>
      <c r="M3750" s="54"/>
      <c r="N3750" s="54"/>
    </row>
    <row r="3751" spans="2:14" ht="30.75" customHeight="1" x14ac:dyDescent="0.3">
      <c r="B3751" s="41">
        <v>274479699</v>
      </c>
      <c r="C3751" s="43" t="s">
        <v>3152</v>
      </c>
      <c r="D3751" s="12" t="s">
        <v>7639</v>
      </c>
      <c r="E3751" s="49">
        <v>74220</v>
      </c>
      <c r="F3751" s="50">
        <f t="shared" si="480"/>
        <v>44532</v>
      </c>
      <c r="G3751" s="51">
        <f t="shared" si="481"/>
        <v>48243</v>
      </c>
      <c r="H3751" s="51">
        <f t="shared" si="482"/>
        <v>51954</v>
      </c>
      <c r="I3751" s="51">
        <f t="shared" si="483"/>
        <v>55665</v>
      </c>
      <c r="J3751" s="52">
        <f t="shared" si="484"/>
        <v>66798</v>
      </c>
      <c r="K3751" s="13" t="s">
        <v>8794</v>
      </c>
      <c r="M3751" s="54"/>
      <c r="N3751" s="54"/>
    </row>
    <row r="3752" spans="2:14" ht="30.75" customHeight="1" x14ac:dyDescent="0.3">
      <c r="B3752" s="41">
        <v>391023599</v>
      </c>
      <c r="C3752" s="43" t="s">
        <v>3153</v>
      </c>
      <c r="D3752" s="12" t="s">
        <v>7640</v>
      </c>
      <c r="E3752" s="49">
        <v>5810</v>
      </c>
      <c r="F3752" s="50">
        <f t="shared" si="480"/>
        <v>3486</v>
      </c>
      <c r="G3752" s="51">
        <f t="shared" si="481"/>
        <v>3776.5</v>
      </c>
      <c r="H3752" s="51">
        <f t="shared" si="482"/>
        <v>4066.9999999999995</v>
      </c>
      <c r="I3752" s="51">
        <f t="shared" si="483"/>
        <v>4357.5</v>
      </c>
      <c r="J3752" s="52">
        <f t="shared" si="484"/>
        <v>5229</v>
      </c>
      <c r="K3752" s="13" t="s">
        <v>8794</v>
      </c>
      <c r="M3752" s="54"/>
      <c r="N3752" s="54"/>
    </row>
    <row r="3753" spans="2:14" ht="30.75" customHeight="1" x14ac:dyDescent="0.3">
      <c r="B3753" s="41">
        <v>173082199</v>
      </c>
      <c r="C3753" s="43" t="s">
        <v>3154</v>
      </c>
      <c r="D3753" s="12" t="s">
        <v>7641</v>
      </c>
      <c r="E3753" s="49">
        <v>59790</v>
      </c>
      <c r="F3753" s="50">
        <f t="shared" si="480"/>
        <v>35874</v>
      </c>
      <c r="G3753" s="51">
        <f t="shared" si="481"/>
        <v>38863.5</v>
      </c>
      <c r="H3753" s="51">
        <f t="shared" si="482"/>
        <v>41853</v>
      </c>
      <c r="I3753" s="51">
        <f t="shared" si="483"/>
        <v>44842.5</v>
      </c>
      <c r="J3753" s="52">
        <f t="shared" si="484"/>
        <v>53811</v>
      </c>
      <c r="K3753" s="13" t="s">
        <v>8794</v>
      </c>
      <c r="M3753" s="54"/>
      <c r="N3753" s="54"/>
    </row>
    <row r="3754" spans="2:14" ht="30.75" customHeight="1" x14ac:dyDescent="0.3">
      <c r="B3754" s="41">
        <v>207135599</v>
      </c>
      <c r="C3754" s="43" t="s">
        <v>3155</v>
      </c>
      <c r="D3754" s="12" t="s">
        <v>7642</v>
      </c>
      <c r="E3754" s="49">
        <v>22810</v>
      </c>
      <c r="F3754" s="50">
        <f t="shared" si="480"/>
        <v>13686</v>
      </c>
      <c r="G3754" s="51">
        <f t="shared" si="481"/>
        <v>14826.5</v>
      </c>
      <c r="H3754" s="51">
        <f t="shared" si="482"/>
        <v>15966.999999999998</v>
      </c>
      <c r="I3754" s="51">
        <f t="shared" si="483"/>
        <v>17107.5</v>
      </c>
      <c r="J3754" s="52">
        <f t="shared" si="484"/>
        <v>20529</v>
      </c>
      <c r="K3754" s="13" t="s">
        <v>8794</v>
      </c>
      <c r="M3754" s="54"/>
      <c r="N3754" s="54"/>
    </row>
    <row r="3755" spans="2:14" ht="30.75" customHeight="1" x14ac:dyDescent="0.3">
      <c r="B3755" s="41">
        <v>207121799</v>
      </c>
      <c r="C3755" s="43" t="s">
        <v>3156</v>
      </c>
      <c r="D3755" s="12" t="s">
        <v>7643</v>
      </c>
      <c r="E3755" s="49">
        <v>770</v>
      </c>
      <c r="F3755" s="50">
        <f t="shared" si="480"/>
        <v>462</v>
      </c>
      <c r="G3755" s="51">
        <f t="shared" si="481"/>
        <v>500.5</v>
      </c>
      <c r="H3755" s="51">
        <f t="shared" si="482"/>
        <v>539</v>
      </c>
      <c r="I3755" s="51">
        <f t="shared" si="483"/>
        <v>577.5</v>
      </c>
      <c r="J3755" s="52">
        <f t="shared" si="484"/>
        <v>693</v>
      </c>
      <c r="K3755" s="13" t="s">
        <v>8794</v>
      </c>
      <c r="M3755" s="54"/>
      <c r="N3755" s="54"/>
    </row>
    <row r="3756" spans="2:14" ht="30.75" customHeight="1" x14ac:dyDescent="0.3">
      <c r="B3756" s="41">
        <v>207135099</v>
      </c>
      <c r="C3756" s="43" t="s">
        <v>3157</v>
      </c>
      <c r="D3756" s="12" t="s">
        <v>7644</v>
      </c>
      <c r="E3756" s="49">
        <v>109570</v>
      </c>
      <c r="F3756" s="50">
        <f t="shared" si="480"/>
        <v>65742</v>
      </c>
      <c r="G3756" s="51">
        <f t="shared" si="481"/>
        <v>71220.5</v>
      </c>
      <c r="H3756" s="51">
        <f t="shared" si="482"/>
        <v>76699</v>
      </c>
      <c r="I3756" s="51">
        <f t="shared" si="483"/>
        <v>82177.5</v>
      </c>
      <c r="J3756" s="52">
        <f t="shared" si="484"/>
        <v>98613</v>
      </c>
      <c r="K3756" s="13" t="s">
        <v>8794</v>
      </c>
      <c r="M3756" s="54"/>
      <c r="N3756" s="54"/>
    </row>
    <row r="3757" spans="2:14" ht="30.75" customHeight="1" x14ac:dyDescent="0.3">
      <c r="B3757" s="41">
        <v>207136099</v>
      </c>
      <c r="C3757" s="43" t="s">
        <v>3158</v>
      </c>
      <c r="D3757" s="12" t="s">
        <v>7645</v>
      </c>
      <c r="E3757" s="49">
        <v>35230</v>
      </c>
      <c r="F3757" s="50">
        <f t="shared" si="480"/>
        <v>21138</v>
      </c>
      <c r="G3757" s="51">
        <f t="shared" si="481"/>
        <v>22899.5</v>
      </c>
      <c r="H3757" s="51">
        <f t="shared" si="482"/>
        <v>24661</v>
      </c>
      <c r="I3757" s="51">
        <f t="shared" si="483"/>
        <v>26422.5</v>
      </c>
      <c r="J3757" s="52">
        <f t="shared" si="484"/>
        <v>31707</v>
      </c>
      <c r="K3757" s="13" t="s">
        <v>8794</v>
      </c>
      <c r="M3757" s="54"/>
      <c r="N3757" s="54"/>
    </row>
    <row r="3758" spans="2:14" ht="30.75" customHeight="1" x14ac:dyDescent="0.3">
      <c r="B3758" s="41">
        <v>207152399</v>
      </c>
      <c r="C3758" s="43" t="s">
        <v>4670</v>
      </c>
      <c r="D3758" s="12" t="s">
        <v>7646</v>
      </c>
      <c r="E3758" s="49">
        <v>148090</v>
      </c>
      <c r="F3758" s="50">
        <f t="shared" si="480"/>
        <v>88854</v>
      </c>
      <c r="G3758" s="51">
        <f t="shared" si="481"/>
        <v>96258.5</v>
      </c>
      <c r="H3758" s="51">
        <f t="shared" si="482"/>
        <v>103663</v>
      </c>
      <c r="I3758" s="51">
        <f t="shared" si="483"/>
        <v>111067.5</v>
      </c>
      <c r="J3758" s="52">
        <f t="shared" si="484"/>
        <v>133281</v>
      </c>
      <c r="K3758" s="13" t="s">
        <v>8794</v>
      </c>
      <c r="M3758" s="54"/>
      <c r="N3758" s="54"/>
    </row>
    <row r="3759" spans="2:14" ht="30.75" customHeight="1" x14ac:dyDescent="0.3">
      <c r="B3759" s="41">
        <v>207126499</v>
      </c>
      <c r="C3759" s="43" t="s">
        <v>3159</v>
      </c>
      <c r="D3759" s="12" t="s">
        <v>7647</v>
      </c>
      <c r="E3759" s="49">
        <v>278790</v>
      </c>
      <c r="F3759" s="50">
        <f t="shared" si="480"/>
        <v>167274</v>
      </c>
      <c r="G3759" s="51">
        <f t="shared" si="481"/>
        <v>181213.5</v>
      </c>
      <c r="H3759" s="51">
        <f t="shared" si="482"/>
        <v>195153</v>
      </c>
      <c r="I3759" s="51">
        <f t="shared" si="483"/>
        <v>209092.5</v>
      </c>
      <c r="J3759" s="52">
        <f t="shared" si="484"/>
        <v>250911</v>
      </c>
      <c r="K3759" s="13" t="s">
        <v>8794</v>
      </c>
      <c r="M3759" s="54"/>
      <c r="N3759" s="54"/>
    </row>
    <row r="3760" spans="2:14" ht="30.75" customHeight="1" x14ac:dyDescent="0.3">
      <c r="B3760" s="41">
        <v>207137799</v>
      </c>
      <c r="C3760" s="43" t="s">
        <v>3160</v>
      </c>
      <c r="D3760" s="12" t="s">
        <v>7648</v>
      </c>
      <c r="E3760" s="49">
        <v>330300</v>
      </c>
      <c r="F3760" s="50">
        <f t="shared" si="480"/>
        <v>198180</v>
      </c>
      <c r="G3760" s="51">
        <f t="shared" si="481"/>
        <v>214695</v>
      </c>
      <c r="H3760" s="51">
        <f t="shared" si="482"/>
        <v>231209.99999999997</v>
      </c>
      <c r="I3760" s="51">
        <f t="shared" si="483"/>
        <v>247725</v>
      </c>
      <c r="J3760" s="52">
        <f t="shared" si="484"/>
        <v>297270</v>
      </c>
      <c r="K3760" s="13" t="s">
        <v>8794</v>
      </c>
      <c r="M3760" s="54"/>
      <c r="N3760" s="54"/>
    </row>
    <row r="3761" spans="2:14" ht="30.75" customHeight="1" x14ac:dyDescent="0.3">
      <c r="B3761" s="41">
        <v>207153199</v>
      </c>
      <c r="C3761" s="43" t="s">
        <v>4671</v>
      </c>
      <c r="D3761" s="12" t="s">
        <v>7649</v>
      </c>
      <c r="E3761" s="55" t="s">
        <v>8743</v>
      </c>
      <c r="F3761" s="50" t="s">
        <v>4162</v>
      </c>
      <c r="G3761" s="51" t="s">
        <v>4162</v>
      </c>
      <c r="H3761" s="51" t="s">
        <v>4162</v>
      </c>
      <c r="I3761" s="51" t="s">
        <v>4162</v>
      </c>
      <c r="J3761" s="52" t="s">
        <v>4162</v>
      </c>
      <c r="K3761" s="13" t="s">
        <v>8794</v>
      </c>
      <c r="M3761" s="54"/>
      <c r="N3761" s="54"/>
    </row>
    <row r="3762" spans="2:14" ht="30.75" customHeight="1" x14ac:dyDescent="0.3">
      <c r="B3762" s="41">
        <v>274479299</v>
      </c>
      <c r="C3762" s="43" t="s">
        <v>3161</v>
      </c>
      <c r="D3762" s="12" t="s">
        <v>7650</v>
      </c>
      <c r="E3762" s="49">
        <v>75900</v>
      </c>
      <c r="F3762" s="50">
        <f t="shared" ref="F3762:F3776" si="485">E3762*0.6</f>
        <v>45540</v>
      </c>
      <c r="G3762" s="51">
        <f t="shared" ref="G3762:G3776" si="486">E3762*0.65</f>
        <v>49335</v>
      </c>
      <c r="H3762" s="51">
        <f t="shared" ref="H3762:H3776" si="487">E3762*0.7</f>
        <v>53130</v>
      </c>
      <c r="I3762" s="51">
        <f t="shared" ref="I3762:I3776" si="488">E3762*0.75</f>
        <v>56925</v>
      </c>
      <c r="J3762" s="52">
        <f t="shared" ref="J3762:J3776" si="489">E3762*0.9</f>
        <v>68310</v>
      </c>
      <c r="K3762" s="13" t="s">
        <v>8794</v>
      </c>
      <c r="M3762" s="54"/>
      <c r="N3762" s="54"/>
    </row>
    <row r="3763" spans="2:14" ht="30.75" customHeight="1" x14ac:dyDescent="0.3">
      <c r="B3763" s="41">
        <v>274483299</v>
      </c>
      <c r="C3763" s="43" t="s">
        <v>3162</v>
      </c>
      <c r="D3763" s="12" t="s">
        <v>7651</v>
      </c>
      <c r="E3763" s="49">
        <v>19670</v>
      </c>
      <c r="F3763" s="50">
        <f t="shared" si="485"/>
        <v>11802</v>
      </c>
      <c r="G3763" s="51">
        <f t="shared" si="486"/>
        <v>12785.5</v>
      </c>
      <c r="H3763" s="51">
        <f t="shared" si="487"/>
        <v>13769</v>
      </c>
      <c r="I3763" s="51">
        <f t="shared" si="488"/>
        <v>14752.5</v>
      </c>
      <c r="J3763" s="52">
        <f t="shared" si="489"/>
        <v>17703</v>
      </c>
      <c r="M3763" s="54"/>
      <c r="N3763" s="54"/>
    </row>
    <row r="3764" spans="2:14" ht="30.75" customHeight="1" x14ac:dyDescent="0.3">
      <c r="B3764" s="41">
        <v>207129399</v>
      </c>
      <c r="C3764" s="43" t="s">
        <v>3163</v>
      </c>
      <c r="D3764" s="12" t="s">
        <v>7652</v>
      </c>
      <c r="E3764" s="49">
        <v>5550</v>
      </c>
      <c r="F3764" s="50">
        <f t="shared" si="485"/>
        <v>3330</v>
      </c>
      <c r="G3764" s="51">
        <f t="shared" si="486"/>
        <v>3607.5</v>
      </c>
      <c r="H3764" s="51">
        <f t="shared" si="487"/>
        <v>3884.9999999999995</v>
      </c>
      <c r="I3764" s="51">
        <f t="shared" si="488"/>
        <v>4162.5</v>
      </c>
      <c r="J3764" s="52">
        <f t="shared" si="489"/>
        <v>4995</v>
      </c>
      <c r="K3764" s="13" t="s">
        <v>8794</v>
      </c>
      <c r="M3764" s="54"/>
      <c r="N3764" s="54"/>
    </row>
    <row r="3765" spans="2:14" ht="30.75" customHeight="1" x14ac:dyDescent="0.3">
      <c r="B3765" s="41">
        <v>207129299</v>
      </c>
      <c r="C3765" s="43" t="s">
        <v>3164</v>
      </c>
      <c r="D3765" s="12" t="s">
        <v>7653</v>
      </c>
      <c r="E3765" s="49">
        <v>6230</v>
      </c>
      <c r="F3765" s="50">
        <f t="shared" si="485"/>
        <v>3738</v>
      </c>
      <c r="G3765" s="51">
        <f t="shared" si="486"/>
        <v>4049.5</v>
      </c>
      <c r="H3765" s="51">
        <f t="shared" si="487"/>
        <v>4361</v>
      </c>
      <c r="I3765" s="51">
        <f t="shared" si="488"/>
        <v>4672.5</v>
      </c>
      <c r="J3765" s="52">
        <f t="shared" si="489"/>
        <v>5607</v>
      </c>
      <c r="K3765" s="13" t="s">
        <v>8794</v>
      </c>
      <c r="M3765" s="54"/>
      <c r="N3765" s="54"/>
    </row>
    <row r="3766" spans="2:14" ht="30.75" customHeight="1" x14ac:dyDescent="0.3">
      <c r="B3766" s="41">
        <v>207127199</v>
      </c>
      <c r="C3766" s="43" t="s">
        <v>4672</v>
      </c>
      <c r="D3766" s="12" t="s">
        <v>7654</v>
      </c>
      <c r="E3766" s="49">
        <v>26530</v>
      </c>
      <c r="F3766" s="50">
        <f t="shared" si="485"/>
        <v>15918</v>
      </c>
      <c r="G3766" s="51">
        <f t="shared" si="486"/>
        <v>17244.5</v>
      </c>
      <c r="H3766" s="51">
        <f t="shared" si="487"/>
        <v>18571</v>
      </c>
      <c r="I3766" s="51">
        <f t="shared" si="488"/>
        <v>19897.5</v>
      </c>
      <c r="J3766" s="52">
        <f t="shared" si="489"/>
        <v>23877</v>
      </c>
      <c r="K3766" s="13" t="s">
        <v>8794</v>
      </c>
      <c r="M3766" s="54"/>
      <c r="N3766" s="54"/>
    </row>
    <row r="3767" spans="2:14" ht="30.75" customHeight="1" x14ac:dyDescent="0.3">
      <c r="B3767" s="41">
        <v>207127599</v>
      </c>
      <c r="C3767" s="43" t="s">
        <v>3165</v>
      </c>
      <c r="D3767" s="12" t="s">
        <v>7655</v>
      </c>
      <c r="E3767" s="49">
        <v>23280</v>
      </c>
      <c r="F3767" s="50">
        <f t="shared" si="485"/>
        <v>13968</v>
      </c>
      <c r="G3767" s="51">
        <f t="shared" si="486"/>
        <v>15132</v>
      </c>
      <c r="H3767" s="51">
        <f t="shared" si="487"/>
        <v>16295.999999999998</v>
      </c>
      <c r="I3767" s="51">
        <f t="shared" si="488"/>
        <v>17460</v>
      </c>
      <c r="J3767" s="52">
        <f t="shared" si="489"/>
        <v>20952</v>
      </c>
      <c r="K3767" s="13" t="s">
        <v>8794</v>
      </c>
      <c r="M3767" s="54"/>
      <c r="N3767" s="54"/>
    </row>
    <row r="3768" spans="2:14" ht="30.75" customHeight="1" x14ac:dyDescent="0.3">
      <c r="B3768" s="41">
        <v>207139299</v>
      </c>
      <c r="C3768" s="43" t="s">
        <v>3166</v>
      </c>
      <c r="D3768" s="12" t="s">
        <v>7656</v>
      </c>
      <c r="E3768" s="49">
        <v>116610</v>
      </c>
      <c r="F3768" s="50">
        <f t="shared" si="485"/>
        <v>69966</v>
      </c>
      <c r="G3768" s="51">
        <f t="shared" si="486"/>
        <v>75796.5</v>
      </c>
      <c r="H3768" s="51">
        <f t="shared" si="487"/>
        <v>81627</v>
      </c>
      <c r="I3768" s="51">
        <f t="shared" si="488"/>
        <v>87457.5</v>
      </c>
      <c r="J3768" s="52">
        <f t="shared" si="489"/>
        <v>104949</v>
      </c>
      <c r="K3768" s="48"/>
      <c r="M3768" s="54"/>
      <c r="N3768" s="54"/>
    </row>
    <row r="3769" spans="2:14" ht="30.75" customHeight="1" x14ac:dyDescent="0.3">
      <c r="B3769" s="41">
        <v>207132599</v>
      </c>
      <c r="C3769" s="43" t="s">
        <v>3167</v>
      </c>
      <c r="D3769" s="12" t="s">
        <v>7657</v>
      </c>
      <c r="E3769" s="49">
        <v>116610</v>
      </c>
      <c r="F3769" s="50">
        <f t="shared" si="485"/>
        <v>69966</v>
      </c>
      <c r="G3769" s="51">
        <f t="shared" si="486"/>
        <v>75796.5</v>
      </c>
      <c r="H3769" s="51">
        <f t="shared" si="487"/>
        <v>81627</v>
      </c>
      <c r="I3769" s="51">
        <f t="shared" si="488"/>
        <v>87457.5</v>
      </c>
      <c r="J3769" s="52">
        <f t="shared" si="489"/>
        <v>104949</v>
      </c>
      <c r="K3769" s="48"/>
      <c r="M3769" s="54"/>
      <c r="N3769" s="54"/>
    </row>
    <row r="3770" spans="2:14" ht="30.75" customHeight="1" x14ac:dyDescent="0.3">
      <c r="B3770" s="41">
        <v>207128499</v>
      </c>
      <c r="C3770" s="43" t="s">
        <v>4815</v>
      </c>
      <c r="D3770" s="12" t="s">
        <v>7658</v>
      </c>
      <c r="E3770" s="49">
        <v>34900</v>
      </c>
      <c r="F3770" s="50">
        <f t="shared" si="485"/>
        <v>20940</v>
      </c>
      <c r="G3770" s="51">
        <f t="shared" si="486"/>
        <v>22685</v>
      </c>
      <c r="H3770" s="51">
        <f t="shared" si="487"/>
        <v>24430</v>
      </c>
      <c r="I3770" s="51">
        <f t="shared" si="488"/>
        <v>26175</v>
      </c>
      <c r="J3770" s="52">
        <f t="shared" si="489"/>
        <v>31410</v>
      </c>
      <c r="K3770" s="13" t="s">
        <v>8794</v>
      </c>
      <c r="M3770" s="54"/>
      <c r="N3770" s="54"/>
    </row>
    <row r="3771" spans="2:14" ht="30.75" customHeight="1" x14ac:dyDescent="0.3">
      <c r="B3771" s="41">
        <v>207127099</v>
      </c>
      <c r="C3771" s="43" t="s">
        <v>4673</v>
      </c>
      <c r="D3771" s="12" t="s">
        <v>7659</v>
      </c>
      <c r="E3771" s="49">
        <v>28480</v>
      </c>
      <c r="F3771" s="50">
        <f t="shared" si="485"/>
        <v>17088</v>
      </c>
      <c r="G3771" s="51">
        <f t="shared" si="486"/>
        <v>18512</v>
      </c>
      <c r="H3771" s="51">
        <f t="shared" si="487"/>
        <v>19936</v>
      </c>
      <c r="I3771" s="51">
        <f t="shared" si="488"/>
        <v>21360</v>
      </c>
      <c r="J3771" s="52">
        <f t="shared" si="489"/>
        <v>25632</v>
      </c>
      <c r="K3771" s="13" t="s">
        <v>8794</v>
      </c>
      <c r="M3771" s="54"/>
      <c r="N3771" s="54"/>
    </row>
    <row r="3772" spans="2:14" ht="30.75" customHeight="1" x14ac:dyDescent="0.3">
      <c r="B3772" s="41">
        <v>207127499</v>
      </c>
      <c r="C3772" s="43" t="s">
        <v>3168</v>
      </c>
      <c r="D3772" s="12" t="s">
        <v>7660</v>
      </c>
      <c r="E3772" s="49">
        <v>22480</v>
      </c>
      <c r="F3772" s="50">
        <f t="shared" si="485"/>
        <v>13488</v>
      </c>
      <c r="G3772" s="51">
        <f t="shared" si="486"/>
        <v>14612</v>
      </c>
      <c r="H3772" s="51">
        <f t="shared" si="487"/>
        <v>15735.999999999998</v>
      </c>
      <c r="I3772" s="51">
        <f t="shared" si="488"/>
        <v>16860</v>
      </c>
      <c r="J3772" s="52">
        <f t="shared" si="489"/>
        <v>20232</v>
      </c>
      <c r="K3772" s="13" t="s">
        <v>8794</v>
      </c>
      <c r="M3772" s="54"/>
      <c r="N3772" s="54"/>
    </row>
    <row r="3773" spans="2:14" ht="30.75" customHeight="1" x14ac:dyDescent="0.3">
      <c r="B3773" s="41">
        <v>207128099</v>
      </c>
      <c r="C3773" s="43" t="s">
        <v>4814</v>
      </c>
      <c r="D3773" s="12" t="s">
        <v>7661</v>
      </c>
      <c r="E3773" s="49">
        <v>19560</v>
      </c>
      <c r="F3773" s="50">
        <f t="shared" si="485"/>
        <v>11736</v>
      </c>
      <c r="G3773" s="51">
        <f t="shared" si="486"/>
        <v>12714</v>
      </c>
      <c r="H3773" s="51">
        <f t="shared" si="487"/>
        <v>13692</v>
      </c>
      <c r="I3773" s="51">
        <f t="shared" si="488"/>
        <v>14670</v>
      </c>
      <c r="J3773" s="52">
        <f t="shared" si="489"/>
        <v>17604</v>
      </c>
      <c r="K3773" s="13" t="s">
        <v>8794</v>
      </c>
      <c r="M3773" s="54"/>
      <c r="N3773" s="54"/>
    </row>
    <row r="3774" spans="2:14" ht="30.75" customHeight="1" x14ac:dyDescent="0.3">
      <c r="B3774" s="41">
        <v>207132799</v>
      </c>
      <c r="C3774" s="43" t="s">
        <v>3169</v>
      </c>
      <c r="D3774" s="12" t="s">
        <v>7662</v>
      </c>
      <c r="E3774" s="49">
        <v>213630</v>
      </c>
      <c r="F3774" s="50">
        <f t="shared" si="485"/>
        <v>128178</v>
      </c>
      <c r="G3774" s="51">
        <f t="shared" si="486"/>
        <v>138859.5</v>
      </c>
      <c r="H3774" s="51">
        <f t="shared" si="487"/>
        <v>149541</v>
      </c>
      <c r="I3774" s="51">
        <f t="shared" si="488"/>
        <v>160222.5</v>
      </c>
      <c r="J3774" s="52">
        <f t="shared" si="489"/>
        <v>192267</v>
      </c>
      <c r="K3774" s="13" t="s">
        <v>8794</v>
      </c>
      <c r="M3774" s="54"/>
      <c r="N3774" s="54"/>
    </row>
    <row r="3775" spans="2:14" ht="30.75" customHeight="1" x14ac:dyDescent="0.3">
      <c r="B3775" s="41">
        <v>207132899</v>
      </c>
      <c r="C3775" s="43" t="s">
        <v>3170</v>
      </c>
      <c r="D3775" s="12" t="s">
        <v>7663</v>
      </c>
      <c r="E3775" s="49">
        <v>213630</v>
      </c>
      <c r="F3775" s="50">
        <f t="shared" si="485"/>
        <v>128178</v>
      </c>
      <c r="G3775" s="51">
        <f t="shared" si="486"/>
        <v>138859.5</v>
      </c>
      <c r="H3775" s="51">
        <f t="shared" si="487"/>
        <v>149541</v>
      </c>
      <c r="I3775" s="51">
        <f t="shared" si="488"/>
        <v>160222.5</v>
      </c>
      <c r="J3775" s="52">
        <f t="shared" si="489"/>
        <v>192267</v>
      </c>
      <c r="K3775" s="13" t="s">
        <v>8794</v>
      </c>
      <c r="M3775" s="54"/>
      <c r="N3775" s="54"/>
    </row>
    <row r="3776" spans="2:14" ht="30.75" customHeight="1" x14ac:dyDescent="0.3">
      <c r="B3776" s="41">
        <v>166853799</v>
      </c>
      <c r="C3776" s="43" t="s">
        <v>4800</v>
      </c>
      <c r="D3776" s="12" t="s">
        <v>7664</v>
      </c>
      <c r="E3776" s="49">
        <v>4940</v>
      </c>
      <c r="F3776" s="50">
        <f t="shared" si="485"/>
        <v>2964</v>
      </c>
      <c r="G3776" s="51">
        <f t="shared" si="486"/>
        <v>3211</v>
      </c>
      <c r="H3776" s="51">
        <f t="shared" si="487"/>
        <v>3458</v>
      </c>
      <c r="I3776" s="51">
        <f t="shared" si="488"/>
        <v>3705</v>
      </c>
      <c r="J3776" s="52">
        <f t="shared" si="489"/>
        <v>4446</v>
      </c>
      <c r="K3776" s="13" t="s">
        <v>8794</v>
      </c>
      <c r="M3776" s="54"/>
      <c r="N3776" s="54"/>
    </row>
    <row r="3777" spans="2:14" ht="30.75" customHeight="1" x14ac:dyDescent="0.3">
      <c r="B3777" s="41">
        <v>166853699</v>
      </c>
      <c r="C3777" s="43" t="s">
        <v>4801</v>
      </c>
      <c r="D3777" s="12" t="s">
        <v>4139</v>
      </c>
      <c r="E3777" s="55" t="s">
        <v>8743</v>
      </c>
      <c r="F3777" s="50" t="s">
        <v>4162</v>
      </c>
      <c r="G3777" s="51" t="s">
        <v>4162</v>
      </c>
      <c r="H3777" s="51" t="s">
        <v>4162</v>
      </c>
      <c r="I3777" s="51" t="s">
        <v>4162</v>
      </c>
      <c r="J3777" s="52" t="s">
        <v>4162</v>
      </c>
      <c r="K3777" s="13" t="s">
        <v>8794</v>
      </c>
      <c r="M3777" s="54"/>
      <c r="N3777" s="54"/>
    </row>
    <row r="3778" spans="2:14" ht="30.75" customHeight="1" x14ac:dyDescent="0.3">
      <c r="B3778" s="41">
        <v>207171399</v>
      </c>
      <c r="C3778" s="43" t="s">
        <v>4674</v>
      </c>
      <c r="D3778" s="12" t="s">
        <v>7665</v>
      </c>
      <c r="E3778" s="55" t="s">
        <v>8917</v>
      </c>
      <c r="F3778" s="56" t="s">
        <v>8917</v>
      </c>
      <c r="G3778" s="57" t="s">
        <v>8917</v>
      </c>
      <c r="H3778" s="57" t="s">
        <v>8917</v>
      </c>
      <c r="I3778" s="57" t="s">
        <v>8917</v>
      </c>
      <c r="J3778" s="58" t="s">
        <v>8917</v>
      </c>
      <c r="K3778" s="48" t="s">
        <v>8793</v>
      </c>
      <c r="M3778" s="54"/>
      <c r="N3778" s="54"/>
    </row>
    <row r="3779" spans="2:14" ht="30.75" customHeight="1" x14ac:dyDescent="0.3">
      <c r="B3779" s="41">
        <v>241515099</v>
      </c>
      <c r="C3779" s="43" t="s">
        <v>4675</v>
      </c>
      <c r="D3779" s="12" t="s">
        <v>7666</v>
      </c>
      <c r="E3779" s="55" t="s">
        <v>8917</v>
      </c>
      <c r="F3779" s="56" t="s">
        <v>8917</v>
      </c>
      <c r="G3779" s="57" t="s">
        <v>8917</v>
      </c>
      <c r="H3779" s="57" t="s">
        <v>8917</v>
      </c>
      <c r="I3779" s="57" t="s">
        <v>8917</v>
      </c>
      <c r="J3779" s="58" t="s">
        <v>8917</v>
      </c>
      <c r="K3779" s="48" t="s">
        <v>8793</v>
      </c>
      <c r="M3779" s="54"/>
      <c r="N3779" s="54"/>
    </row>
    <row r="3780" spans="2:14" ht="30.75" customHeight="1" x14ac:dyDescent="0.3">
      <c r="B3780" s="41">
        <v>390314599</v>
      </c>
      <c r="C3780" s="43" t="s">
        <v>517</v>
      </c>
      <c r="D3780" s="12" t="s">
        <v>5624</v>
      </c>
      <c r="E3780" s="49">
        <v>460</v>
      </c>
      <c r="F3780" s="50">
        <f t="shared" ref="F3780:F3786" si="490">E3780*0.6</f>
        <v>276</v>
      </c>
      <c r="G3780" s="51">
        <f t="shared" ref="G3780:G3786" si="491">E3780*0.65</f>
        <v>299</v>
      </c>
      <c r="H3780" s="51">
        <f t="shared" ref="H3780:H3786" si="492">E3780*0.7</f>
        <v>322</v>
      </c>
      <c r="I3780" s="51">
        <f t="shared" ref="I3780:I3786" si="493">E3780*0.75</f>
        <v>345</v>
      </c>
      <c r="J3780" s="52">
        <f t="shared" ref="J3780:J3786" si="494">E3780*0.9</f>
        <v>414</v>
      </c>
      <c r="K3780" s="48"/>
      <c r="M3780" s="54"/>
      <c r="N3780" s="54"/>
    </row>
    <row r="3781" spans="2:14" ht="30.75" customHeight="1" x14ac:dyDescent="0.3">
      <c r="B3781" s="41">
        <v>171021599</v>
      </c>
      <c r="C3781" s="43" t="s">
        <v>4676</v>
      </c>
      <c r="D3781" s="12" t="s">
        <v>5054</v>
      </c>
      <c r="E3781" s="49">
        <v>320</v>
      </c>
      <c r="F3781" s="50">
        <f t="shared" si="490"/>
        <v>192</v>
      </c>
      <c r="G3781" s="51">
        <f t="shared" si="491"/>
        <v>208</v>
      </c>
      <c r="H3781" s="51">
        <f t="shared" si="492"/>
        <v>224</v>
      </c>
      <c r="I3781" s="51">
        <f t="shared" si="493"/>
        <v>240</v>
      </c>
      <c r="J3781" s="52">
        <f t="shared" si="494"/>
        <v>288</v>
      </c>
      <c r="K3781" s="48"/>
      <c r="M3781" s="54"/>
      <c r="N3781" s="54"/>
    </row>
    <row r="3782" spans="2:14" ht="30.75" customHeight="1" x14ac:dyDescent="0.3">
      <c r="B3782" s="41">
        <v>171021699</v>
      </c>
      <c r="C3782" s="43" t="s">
        <v>4677</v>
      </c>
      <c r="D3782" s="12" t="s">
        <v>7667</v>
      </c>
      <c r="E3782" s="49">
        <v>650</v>
      </c>
      <c r="F3782" s="50">
        <f t="shared" si="490"/>
        <v>390</v>
      </c>
      <c r="G3782" s="51">
        <f t="shared" si="491"/>
        <v>422.5</v>
      </c>
      <c r="H3782" s="51">
        <f t="shared" si="492"/>
        <v>454.99999999999994</v>
      </c>
      <c r="I3782" s="51">
        <f t="shared" si="493"/>
        <v>487.5</v>
      </c>
      <c r="J3782" s="52">
        <f t="shared" si="494"/>
        <v>585</v>
      </c>
      <c r="K3782" s="48"/>
      <c r="M3782" s="54"/>
      <c r="N3782" s="54"/>
    </row>
    <row r="3783" spans="2:14" ht="30.75" customHeight="1" x14ac:dyDescent="0.3">
      <c r="B3783" s="41">
        <v>244407499</v>
      </c>
      <c r="C3783" s="43" t="s">
        <v>530</v>
      </c>
      <c r="D3783" s="12" t="s">
        <v>7668</v>
      </c>
      <c r="E3783" s="49">
        <v>19830</v>
      </c>
      <c r="F3783" s="50">
        <f t="shared" si="490"/>
        <v>11898</v>
      </c>
      <c r="G3783" s="51">
        <f t="shared" si="491"/>
        <v>12889.5</v>
      </c>
      <c r="H3783" s="51">
        <f t="shared" si="492"/>
        <v>13881</v>
      </c>
      <c r="I3783" s="51">
        <f t="shared" si="493"/>
        <v>14872.5</v>
      </c>
      <c r="J3783" s="52">
        <f t="shared" si="494"/>
        <v>17847</v>
      </c>
      <c r="K3783" s="48"/>
      <c r="M3783" s="54"/>
      <c r="N3783" s="54"/>
    </row>
    <row r="3784" spans="2:14" ht="30.75" customHeight="1" x14ac:dyDescent="0.3">
      <c r="B3784" s="41">
        <v>274106199</v>
      </c>
      <c r="C3784" s="43" t="s">
        <v>4290</v>
      </c>
      <c r="D3784" s="12" t="s">
        <v>4983</v>
      </c>
      <c r="E3784" s="49">
        <v>1760</v>
      </c>
      <c r="F3784" s="50">
        <f t="shared" si="490"/>
        <v>1056</v>
      </c>
      <c r="G3784" s="51">
        <f t="shared" si="491"/>
        <v>1144</v>
      </c>
      <c r="H3784" s="51">
        <f t="shared" si="492"/>
        <v>1232</v>
      </c>
      <c r="I3784" s="51">
        <f t="shared" si="493"/>
        <v>1320</v>
      </c>
      <c r="J3784" s="52">
        <f t="shared" si="494"/>
        <v>1584</v>
      </c>
      <c r="K3784" s="48" t="s">
        <v>8793</v>
      </c>
      <c r="M3784" s="54"/>
      <c r="N3784" s="54"/>
    </row>
    <row r="3785" spans="2:14" ht="30.75" customHeight="1" x14ac:dyDescent="0.3">
      <c r="B3785" s="41">
        <v>274405599</v>
      </c>
      <c r="C3785" s="43" t="s">
        <v>4678</v>
      </c>
      <c r="D3785" s="12" t="s">
        <v>4987</v>
      </c>
      <c r="E3785" s="49">
        <v>4310</v>
      </c>
      <c r="F3785" s="50">
        <f t="shared" si="490"/>
        <v>2586</v>
      </c>
      <c r="G3785" s="51">
        <f t="shared" si="491"/>
        <v>2801.5</v>
      </c>
      <c r="H3785" s="51">
        <f t="shared" si="492"/>
        <v>3017</v>
      </c>
      <c r="I3785" s="51">
        <f t="shared" si="493"/>
        <v>3232.5</v>
      </c>
      <c r="J3785" s="52">
        <f t="shared" si="494"/>
        <v>3879</v>
      </c>
      <c r="K3785" s="13" t="s">
        <v>8794</v>
      </c>
      <c r="M3785" s="54"/>
      <c r="N3785" s="54"/>
    </row>
    <row r="3786" spans="2:14" ht="30.75" customHeight="1" x14ac:dyDescent="0.3">
      <c r="B3786" s="41">
        <v>274405699</v>
      </c>
      <c r="C3786" s="43" t="s">
        <v>4679</v>
      </c>
      <c r="D3786" s="12" t="s">
        <v>4987</v>
      </c>
      <c r="E3786" s="49">
        <v>4310</v>
      </c>
      <c r="F3786" s="50">
        <f t="shared" si="490"/>
        <v>2586</v>
      </c>
      <c r="G3786" s="51">
        <f t="shared" si="491"/>
        <v>2801.5</v>
      </c>
      <c r="H3786" s="51">
        <f t="shared" si="492"/>
        <v>3017</v>
      </c>
      <c r="I3786" s="51">
        <f t="shared" si="493"/>
        <v>3232.5</v>
      </c>
      <c r="J3786" s="52">
        <f t="shared" si="494"/>
        <v>3879</v>
      </c>
      <c r="K3786" s="13" t="s">
        <v>8794</v>
      </c>
      <c r="M3786" s="54"/>
      <c r="N3786" s="54"/>
    </row>
    <row r="3787" spans="2:14" ht="30.75" customHeight="1" x14ac:dyDescent="0.3">
      <c r="B3787" s="41">
        <v>274424799</v>
      </c>
      <c r="C3787" s="43" t="s">
        <v>4680</v>
      </c>
      <c r="D3787" s="12" t="s">
        <v>7669</v>
      </c>
      <c r="E3787" s="55" t="s">
        <v>8917</v>
      </c>
      <c r="F3787" s="56" t="s">
        <v>8917</v>
      </c>
      <c r="G3787" s="57" t="s">
        <v>8917</v>
      </c>
      <c r="H3787" s="57" t="s">
        <v>8917</v>
      </c>
      <c r="I3787" s="57" t="s">
        <v>8917</v>
      </c>
      <c r="J3787" s="58" t="s">
        <v>8917</v>
      </c>
      <c r="K3787" s="48" t="s">
        <v>8793</v>
      </c>
      <c r="M3787" s="54"/>
      <c r="N3787" s="54"/>
    </row>
    <row r="3788" spans="2:14" ht="30.75" customHeight="1" x14ac:dyDescent="0.3">
      <c r="B3788" s="41">
        <v>279925099</v>
      </c>
      <c r="C3788" s="43" t="s">
        <v>3171</v>
      </c>
      <c r="D3788" s="12" t="s">
        <v>5000</v>
      </c>
      <c r="E3788" s="55" t="s">
        <v>8917</v>
      </c>
      <c r="F3788" s="56" t="s">
        <v>8917</v>
      </c>
      <c r="G3788" s="57" t="s">
        <v>8917</v>
      </c>
      <c r="H3788" s="57" t="s">
        <v>8917</v>
      </c>
      <c r="I3788" s="57" t="s">
        <v>8917</v>
      </c>
      <c r="J3788" s="58" t="s">
        <v>8917</v>
      </c>
      <c r="K3788" s="48" t="s">
        <v>8793</v>
      </c>
      <c r="M3788" s="54"/>
      <c r="N3788" s="54"/>
    </row>
    <row r="3789" spans="2:14" ht="30.75" customHeight="1" x14ac:dyDescent="0.3">
      <c r="B3789" s="41">
        <v>340004499</v>
      </c>
      <c r="C3789" s="43" t="s">
        <v>537</v>
      </c>
      <c r="D3789" s="12" t="s">
        <v>4975</v>
      </c>
      <c r="E3789" s="49">
        <v>460</v>
      </c>
      <c r="F3789" s="50">
        <f>E3789*0.6</f>
        <v>276</v>
      </c>
      <c r="G3789" s="51">
        <f>E3789*0.65</f>
        <v>299</v>
      </c>
      <c r="H3789" s="51">
        <f>E3789*0.7</f>
        <v>322</v>
      </c>
      <c r="I3789" s="51">
        <f>E3789*0.75</f>
        <v>345</v>
      </c>
      <c r="J3789" s="52">
        <f>E3789*0.9</f>
        <v>414</v>
      </c>
      <c r="K3789" s="13" t="s">
        <v>8794</v>
      </c>
      <c r="M3789" s="54"/>
      <c r="N3789" s="54"/>
    </row>
    <row r="3790" spans="2:14" ht="30.75" customHeight="1" x14ac:dyDescent="0.3">
      <c r="B3790" s="41">
        <v>340004699</v>
      </c>
      <c r="C3790" s="43" t="s">
        <v>4681</v>
      </c>
      <c r="D3790" s="12" t="s">
        <v>7670</v>
      </c>
      <c r="E3790" s="49">
        <v>250</v>
      </c>
      <c r="F3790" s="50">
        <f>E3790*0.6</f>
        <v>150</v>
      </c>
      <c r="G3790" s="51">
        <f>E3790*0.65</f>
        <v>162.5</v>
      </c>
      <c r="H3790" s="51">
        <f>E3790*0.7</f>
        <v>175</v>
      </c>
      <c r="I3790" s="51">
        <f>E3790*0.75</f>
        <v>187.5</v>
      </c>
      <c r="J3790" s="52">
        <f>E3790*0.9</f>
        <v>225</v>
      </c>
      <c r="M3790" s="54"/>
      <c r="N3790" s="54"/>
    </row>
    <row r="3791" spans="2:14" ht="30.75" customHeight="1" x14ac:dyDescent="0.3">
      <c r="B3791" s="41">
        <v>166823999</v>
      </c>
      <c r="C3791" s="43" t="s">
        <v>3172</v>
      </c>
      <c r="D3791" s="12" t="s">
        <v>5198</v>
      </c>
      <c r="E3791" s="49">
        <v>9010</v>
      </c>
      <c r="F3791" s="50">
        <f>E3791*0.6</f>
        <v>5406</v>
      </c>
      <c r="G3791" s="51">
        <f>E3791*0.65</f>
        <v>5856.5</v>
      </c>
      <c r="H3791" s="51">
        <f>E3791*0.7</f>
        <v>6307</v>
      </c>
      <c r="I3791" s="51">
        <f>E3791*0.75</f>
        <v>6757.5</v>
      </c>
      <c r="J3791" s="52">
        <f>E3791*0.9</f>
        <v>8109</v>
      </c>
      <c r="K3791" s="48"/>
      <c r="M3791" s="54"/>
      <c r="N3791" s="54"/>
    </row>
    <row r="3792" spans="2:14" ht="30.75" customHeight="1" x14ac:dyDescent="0.3">
      <c r="B3792" s="41">
        <v>298000599</v>
      </c>
      <c r="C3792" s="43" t="s">
        <v>4682</v>
      </c>
      <c r="D3792" s="12" t="s">
        <v>7671</v>
      </c>
      <c r="E3792" s="55" t="s">
        <v>8917</v>
      </c>
      <c r="F3792" s="56" t="s">
        <v>8917</v>
      </c>
      <c r="G3792" s="57" t="s">
        <v>8917</v>
      </c>
      <c r="H3792" s="57" t="s">
        <v>8917</v>
      </c>
      <c r="I3792" s="57" t="s">
        <v>8917</v>
      </c>
      <c r="J3792" s="58" t="s">
        <v>8917</v>
      </c>
      <c r="K3792" s="48" t="s">
        <v>8793</v>
      </c>
      <c r="M3792" s="54"/>
      <c r="N3792" s="54"/>
    </row>
    <row r="3793" spans="2:14" ht="30.75" customHeight="1" x14ac:dyDescent="0.3">
      <c r="B3793" s="41">
        <v>172061899</v>
      </c>
      <c r="C3793" s="43" t="s">
        <v>4217</v>
      </c>
      <c r="D3793" s="12" t="s">
        <v>7672</v>
      </c>
      <c r="E3793" s="49">
        <v>6110</v>
      </c>
      <c r="F3793" s="50">
        <f t="shared" ref="F3793:F3809" si="495">E3793*0.6</f>
        <v>3666</v>
      </c>
      <c r="G3793" s="51">
        <f t="shared" ref="G3793:G3809" si="496">E3793*0.65</f>
        <v>3971.5</v>
      </c>
      <c r="H3793" s="51">
        <f t="shared" ref="H3793:H3809" si="497">E3793*0.7</f>
        <v>4277</v>
      </c>
      <c r="I3793" s="51">
        <f t="shared" ref="I3793:I3809" si="498">E3793*0.75</f>
        <v>4582.5</v>
      </c>
      <c r="J3793" s="52">
        <f t="shared" ref="J3793:J3809" si="499">E3793*0.9</f>
        <v>5499</v>
      </c>
      <c r="M3793" s="54"/>
      <c r="N3793" s="54"/>
    </row>
    <row r="3794" spans="2:14" ht="30.75" customHeight="1" x14ac:dyDescent="0.3">
      <c r="B3794" s="41">
        <v>274475999</v>
      </c>
      <c r="C3794" s="43" t="s">
        <v>4683</v>
      </c>
      <c r="D3794" s="12" t="s">
        <v>7673</v>
      </c>
      <c r="E3794" s="49">
        <v>3820</v>
      </c>
      <c r="F3794" s="50">
        <f t="shared" si="495"/>
        <v>2292</v>
      </c>
      <c r="G3794" s="51">
        <f t="shared" si="496"/>
        <v>2483</v>
      </c>
      <c r="H3794" s="51">
        <f t="shared" si="497"/>
        <v>2674</v>
      </c>
      <c r="I3794" s="51">
        <f t="shared" si="498"/>
        <v>2865</v>
      </c>
      <c r="J3794" s="52">
        <f t="shared" si="499"/>
        <v>3438</v>
      </c>
      <c r="K3794" s="13" t="s">
        <v>8794</v>
      </c>
      <c r="M3794" s="54"/>
      <c r="N3794" s="54"/>
    </row>
    <row r="3795" spans="2:14" ht="30.75" customHeight="1" x14ac:dyDescent="0.3">
      <c r="B3795" s="41">
        <v>171022799</v>
      </c>
      <c r="C3795" s="43" t="s">
        <v>4684</v>
      </c>
      <c r="D3795" s="12" t="s">
        <v>7674</v>
      </c>
      <c r="E3795" s="49">
        <v>3580</v>
      </c>
      <c r="F3795" s="50">
        <f t="shared" si="495"/>
        <v>2148</v>
      </c>
      <c r="G3795" s="51">
        <f t="shared" si="496"/>
        <v>2327</v>
      </c>
      <c r="H3795" s="51">
        <f t="shared" si="497"/>
        <v>2506</v>
      </c>
      <c r="I3795" s="51">
        <f t="shared" si="498"/>
        <v>2685</v>
      </c>
      <c r="J3795" s="52">
        <f t="shared" si="499"/>
        <v>3222</v>
      </c>
      <c r="K3795" s="13" t="s">
        <v>8794</v>
      </c>
      <c r="M3795" s="54"/>
      <c r="N3795" s="54"/>
    </row>
    <row r="3796" spans="2:14" ht="30.75" customHeight="1" x14ac:dyDescent="0.3">
      <c r="B3796" s="41">
        <v>274432099</v>
      </c>
      <c r="C3796" s="43" t="s">
        <v>3173</v>
      </c>
      <c r="D3796" s="12" t="s">
        <v>7675</v>
      </c>
      <c r="E3796" s="49">
        <v>4310</v>
      </c>
      <c r="F3796" s="50">
        <f t="shared" si="495"/>
        <v>2586</v>
      </c>
      <c r="G3796" s="51">
        <f t="shared" si="496"/>
        <v>2801.5</v>
      </c>
      <c r="H3796" s="51">
        <f t="shared" si="497"/>
        <v>3017</v>
      </c>
      <c r="I3796" s="51">
        <f t="shared" si="498"/>
        <v>3232.5</v>
      </c>
      <c r="J3796" s="52">
        <f t="shared" si="499"/>
        <v>3879</v>
      </c>
      <c r="M3796" s="54"/>
      <c r="N3796" s="54"/>
    </row>
    <row r="3797" spans="2:14" ht="30.75" customHeight="1" x14ac:dyDescent="0.3">
      <c r="B3797" s="41">
        <v>274475899</v>
      </c>
      <c r="C3797" s="43" t="s">
        <v>4685</v>
      </c>
      <c r="D3797" s="12" t="s">
        <v>7676</v>
      </c>
      <c r="E3797" s="49">
        <v>3820</v>
      </c>
      <c r="F3797" s="50">
        <f t="shared" si="495"/>
        <v>2292</v>
      </c>
      <c r="G3797" s="51">
        <f t="shared" si="496"/>
        <v>2483</v>
      </c>
      <c r="H3797" s="51">
        <f t="shared" si="497"/>
        <v>2674</v>
      </c>
      <c r="I3797" s="51">
        <f t="shared" si="498"/>
        <v>2865</v>
      </c>
      <c r="J3797" s="52">
        <f t="shared" si="499"/>
        <v>3438</v>
      </c>
      <c r="K3797" s="13" t="s">
        <v>8794</v>
      </c>
      <c r="M3797" s="54"/>
      <c r="N3797" s="54"/>
    </row>
    <row r="3798" spans="2:14" ht="30.75" customHeight="1" x14ac:dyDescent="0.3">
      <c r="B3798" s="41">
        <v>173097799</v>
      </c>
      <c r="C3798" s="43" t="s">
        <v>3174</v>
      </c>
      <c r="D3798" s="12" t="s">
        <v>7677</v>
      </c>
      <c r="E3798" s="49">
        <v>7170</v>
      </c>
      <c r="F3798" s="50">
        <f t="shared" si="495"/>
        <v>4302</v>
      </c>
      <c r="G3798" s="51">
        <f t="shared" si="496"/>
        <v>4660.5</v>
      </c>
      <c r="H3798" s="51">
        <f t="shared" si="497"/>
        <v>5019</v>
      </c>
      <c r="I3798" s="51">
        <f t="shared" si="498"/>
        <v>5377.5</v>
      </c>
      <c r="J3798" s="52">
        <f t="shared" si="499"/>
        <v>6453</v>
      </c>
      <c r="K3798" s="48"/>
      <c r="M3798" s="54"/>
      <c r="N3798" s="54"/>
    </row>
    <row r="3799" spans="2:14" ht="30.75" customHeight="1" x14ac:dyDescent="0.3">
      <c r="B3799" s="41">
        <v>173097899</v>
      </c>
      <c r="C3799" s="43" t="s">
        <v>4686</v>
      </c>
      <c r="D3799" s="12" t="s">
        <v>5032</v>
      </c>
      <c r="E3799" s="49">
        <v>3580</v>
      </c>
      <c r="F3799" s="50">
        <f t="shared" si="495"/>
        <v>2148</v>
      </c>
      <c r="G3799" s="51">
        <f t="shared" si="496"/>
        <v>2327</v>
      </c>
      <c r="H3799" s="51">
        <f t="shared" si="497"/>
        <v>2506</v>
      </c>
      <c r="I3799" s="51">
        <f t="shared" si="498"/>
        <v>2685</v>
      </c>
      <c r="J3799" s="52">
        <f t="shared" si="499"/>
        <v>3222</v>
      </c>
      <c r="K3799" s="13" t="s">
        <v>8794</v>
      </c>
      <c r="M3799" s="54"/>
      <c r="N3799" s="54"/>
    </row>
    <row r="3800" spans="2:14" ht="30.75" customHeight="1" x14ac:dyDescent="0.3">
      <c r="B3800" s="41">
        <v>173099199</v>
      </c>
      <c r="C3800" s="43" t="s">
        <v>3175</v>
      </c>
      <c r="D3800" s="12" t="s">
        <v>7678</v>
      </c>
      <c r="E3800" s="49">
        <v>1040</v>
      </c>
      <c r="F3800" s="50">
        <f t="shared" si="495"/>
        <v>624</v>
      </c>
      <c r="G3800" s="51">
        <f t="shared" si="496"/>
        <v>676</v>
      </c>
      <c r="H3800" s="51">
        <f t="shared" si="497"/>
        <v>728</v>
      </c>
      <c r="I3800" s="51">
        <f t="shared" si="498"/>
        <v>780</v>
      </c>
      <c r="J3800" s="52">
        <f t="shared" si="499"/>
        <v>936</v>
      </c>
      <c r="K3800" s="13" t="s">
        <v>8794</v>
      </c>
      <c r="M3800" s="54"/>
      <c r="N3800" s="54"/>
    </row>
    <row r="3801" spans="2:14" ht="30.75" customHeight="1" x14ac:dyDescent="0.3">
      <c r="B3801" s="41">
        <v>1731227</v>
      </c>
      <c r="C3801" s="43" t="s">
        <v>3176</v>
      </c>
      <c r="D3801" s="12" t="s">
        <v>5032</v>
      </c>
      <c r="E3801" s="49">
        <v>3580</v>
      </c>
      <c r="F3801" s="50">
        <f t="shared" si="495"/>
        <v>2148</v>
      </c>
      <c r="G3801" s="51">
        <f t="shared" si="496"/>
        <v>2327</v>
      </c>
      <c r="H3801" s="51">
        <f t="shared" si="497"/>
        <v>2506</v>
      </c>
      <c r="I3801" s="51">
        <f t="shared" si="498"/>
        <v>2685</v>
      </c>
      <c r="J3801" s="52">
        <f t="shared" si="499"/>
        <v>3222</v>
      </c>
      <c r="K3801" s="13" t="s">
        <v>8794</v>
      </c>
      <c r="M3801" s="54"/>
      <c r="N3801" s="54"/>
    </row>
    <row r="3802" spans="2:14" ht="30.75" customHeight="1" x14ac:dyDescent="0.3">
      <c r="B3802" s="41">
        <v>173100199</v>
      </c>
      <c r="C3802" s="43" t="s">
        <v>3177</v>
      </c>
      <c r="D3802" s="12" t="s">
        <v>7679</v>
      </c>
      <c r="E3802" s="49">
        <v>1980</v>
      </c>
      <c r="F3802" s="50">
        <f t="shared" si="495"/>
        <v>1188</v>
      </c>
      <c r="G3802" s="51">
        <f t="shared" si="496"/>
        <v>1287</v>
      </c>
      <c r="H3802" s="51">
        <f t="shared" si="497"/>
        <v>1386</v>
      </c>
      <c r="I3802" s="51">
        <f t="shared" si="498"/>
        <v>1485</v>
      </c>
      <c r="J3802" s="52">
        <f t="shared" si="499"/>
        <v>1782</v>
      </c>
      <c r="K3802" s="13" t="s">
        <v>8794</v>
      </c>
      <c r="M3802" s="54"/>
      <c r="N3802" s="54"/>
    </row>
    <row r="3803" spans="2:14" ht="30.75" customHeight="1" x14ac:dyDescent="0.3">
      <c r="B3803" s="41">
        <v>1731233</v>
      </c>
      <c r="C3803" s="43" t="s">
        <v>3178</v>
      </c>
      <c r="D3803" s="12" t="s">
        <v>7680</v>
      </c>
      <c r="E3803" s="49">
        <v>1800</v>
      </c>
      <c r="F3803" s="50">
        <f t="shared" si="495"/>
        <v>1080</v>
      </c>
      <c r="G3803" s="51">
        <f t="shared" si="496"/>
        <v>1170</v>
      </c>
      <c r="H3803" s="51">
        <f t="shared" si="497"/>
        <v>1260</v>
      </c>
      <c r="I3803" s="51">
        <f t="shared" si="498"/>
        <v>1350</v>
      </c>
      <c r="J3803" s="52">
        <f t="shared" si="499"/>
        <v>1620</v>
      </c>
      <c r="K3803" s="13" t="s">
        <v>8794</v>
      </c>
      <c r="M3803" s="54"/>
      <c r="N3803" s="54"/>
    </row>
    <row r="3804" spans="2:14" ht="30.75" customHeight="1" x14ac:dyDescent="0.3">
      <c r="B3804" s="41">
        <v>1731234</v>
      </c>
      <c r="C3804" s="43" t="s">
        <v>3179</v>
      </c>
      <c r="D3804" s="12" t="s">
        <v>5033</v>
      </c>
      <c r="E3804" s="49">
        <v>3070</v>
      </c>
      <c r="F3804" s="50">
        <f t="shared" si="495"/>
        <v>1842</v>
      </c>
      <c r="G3804" s="51">
        <f t="shared" si="496"/>
        <v>1995.5</v>
      </c>
      <c r="H3804" s="51">
        <f t="shared" si="497"/>
        <v>2149</v>
      </c>
      <c r="I3804" s="51">
        <f t="shared" si="498"/>
        <v>2302.5</v>
      </c>
      <c r="J3804" s="52">
        <f t="shared" si="499"/>
        <v>2763</v>
      </c>
      <c r="K3804" s="13" t="s">
        <v>8794</v>
      </c>
      <c r="M3804" s="54"/>
      <c r="N3804" s="54"/>
    </row>
    <row r="3805" spans="2:14" ht="30.75" customHeight="1" x14ac:dyDescent="0.3">
      <c r="B3805" s="41">
        <v>1731235</v>
      </c>
      <c r="C3805" s="43" t="s">
        <v>3180</v>
      </c>
      <c r="D3805" s="12" t="s">
        <v>7681</v>
      </c>
      <c r="E3805" s="49">
        <v>2690</v>
      </c>
      <c r="F3805" s="50">
        <f t="shared" si="495"/>
        <v>1614</v>
      </c>
      <c r="G3805" s="51">
        <f t="shared" si="496"/>
        <v>1748.5</v>
      </c>
      <c r="H3805" s="51">
        <f t="shared" si="497"/>
        <v>1882.9999999999998</v>
      </c>
      <c r="I3805" s="51">
        <f t="shared" si="498"/>
        <v>2017.5</v>
      </c>
      <c r="J3805" s="52">
        <f t="shared" si="499"/>
        <v>2421</v>
      </c>
      <c r="K3805" s="13" t="s">
        <v>8794</v>
      </c>
      <c r="M3805" s="54"/>
      <c r="N3805" s="54"/>
    </row>
    <row r="3806" spans="2:14" ht="30.75" customHeight="1" x14ac:dyDescent="0.3">
      <c r="B3806" s="41">
        <v>1731239</v>
      </c>
      <c r="C3806" s="43" t="s">
        <v>3181</v>
      </c>
      <c r="D3806" s="12" t="s">
        <v>7682</v>
      </c>
      <c r="E3806" s="49">
        <v>1640</v>
      </c>
      <c r="F3806" s="50">
        <f t="shared" si="495"/>
        <v>984</v>
      </c>
      <c r="G3806" s="51">
        <f t="shared" si="496"/>
        <v>1066</v>
      </c>
      <c r="H3806" s="51">
        <f t="shared" si="497"/>
        <v>1148</v>
      </c>
      <c r="I3806" s="51">
        <f t="shared" si="498"/>
        <v>1230</v>
      </c>
      <c r="J3806" s="52">
        <f t="shared" si="499"/>
        <v>1476</v>
      </c>
      <c r="K3806" s="13" t="s">
        <v>8794</v>
      </c>
      <c r="M3806" s="54"/>
      <c r="N3806" s="54"/>
    </row>
    <row r="3807" spans="2:14" ht="30.75" customHeight="1" x14ac:dyDescent="0.3">
      <c r="B3807" s="41">
        <v>1731240</v>
      </c>
      <c r="C3807" s="43" t="s">
        <v>3182</v>
      </c>
      <c r="D3807" s="12" t="s">
        <v>7683</v>
      </c>
      <c r="E3807" s="49">
        <v>2500</v>
      </c>
      <c r="F3807" s="50">
        <f t="shared" si="495"/>
        <v>1500</v>
      </c>
      <c r="G3807" s="51">
        <f t="shared" si="496"/>
        <v>1625</v>
      </c>
      <c r="H3807" s="51">
        <f t="shared" si="497"/>
        <v>1750</v>
      </c>
      <c r="I3807" s="51">
        <f t="shared" si="498"/>
        <v>1875</v>
      </c>
      <c r="J3807" s="52">
        <f t="shared" si="499"/>
        <v>2250</v>
      </c>
      <c r="K3807" s="13" t="s">
        <v>8794</v>
      </c>
      <c r="M3807" s="54"/>
      <c r="N3807" s="54"/>
    </row>
    <row r="3808" spans="2:14" ht="30.75" customHeight="1" x14ac:dyDescent="0.3">
      <c r="B3808" s="41">
        <v>1731237</v>
      </c>
      <c r="C3808" s="43" t="s">
        <v>3183</v>
      </c>
      <c r="D3808" s="12" t="s">
        <v>7681</v>
      </c>
      <c r="E3808" s="49">
        <v>2690</v>
      </c>
      <c r="F3808" s="50">
        <f t="shared" si="495"/>
        <v>1614</v>
      </c>
      <c r="G3808" s="51">
        <f t="shared" si="496"/>
        <v>1748.5</v>
      </c>
      <c r="H3808" s="51">
        <f t="shared" si="497"/>
        <v>1882.9999999999998</v>
      </c>
      <c r="I3808" s="51">
        <f t="shared" si="498"/>
        <v>2017.5</v>
      </c>
      <c r="J3808" s="52">
        <f t="shared" si="499"/>
        <v>2421</v>
      </c>
      <c r="K3808" s="13" t="s">
        <v>8794</v>
      </c>
      <c r="M3808" s="54"/>
      <c r="N3808" s="54"/>
    </row>
    <row r="3809" spans="2:14" ht="30.75" customHeight="1" x14ac:dyDescent="0.3">
      <c r="B3809" s="41">
        <v>1731238</v>
      </c>
      <c r="C3809" s="43" t="s">
        <v>3184</v>
      </c>
      <c r="D3809" s="12" t="s">
        <v>5033</v>
      </c>
      <c r="E3809" s="49">
        <v>3070</v>
      </c>
      <c r="F3809" s="50">
        <f t="shared" si="495"/>
        <v>1842</v>
      </c>
      <c r="G3809" s="51">
        <f t="shared" si="496"/>
        <v>1995.5</v>
      </c>
      <c r="H3809" s="51">
        <f t="shared" si="497"/>
        <v>2149</v>
      </c>
      <c r="I3809" s="51">
        <f t="shared" si="498"/>
        <v>2302.5</v>
      </c>
      <c r="J3809" s="52">
        <f t="shared" si="499"/>
        <v>2763</v>
      </c>
      <c r="K3809" s="13" t="s">
        <v>8794</v>
      </c>
      <c r="M3809" s="54"/>
      <c r="N3809" s="54"/>
    </row>
    <row r="3810" spans="2:14" ht="30.75" customHeight="1" x14ac:dyDescent="0.3">
      <c r="B3810" s="41">
        <v>173112499</v>
      </c>
      <c r="C3810" s="43" t="s">
        <v>3185</v>
      </c>
      <c r="D3810" s="12" t="s">
        <v>7683</v>
      </c>
      <c r="E3810" s="55" t="s">
        <v>8917</v>
      </c>
      <c r="F3810" s="56" t="s">
        <v>8917</v>
      </c>
      <c r="G3810" s="57" t="s">
        <v>8917</v>
      </c>
      <c r="H3810" s="57" t="s">
        <v>8917</v>
      </c>
      <c r="I3810" s="57" t="s">
        <v>8917</v>
      </c>
      <c r="J3810" s="58" t="s">
        <v>8917</v>
      </c>
      <c r="K3810" s="48" t="s">
        <v>8793</v>
      </c>
      <c r="M3810" s="54"/>
      <c r="N3810" s="54"/>
    </row>
    <row r="3811" spans="2:14" ht="30.75" customHeight="1" x14ac:dyDescent="0.3">
      <c r="B3811" s="41">
        <v>173112699</v>
      </c>
      <c r="C3811" s="43" t="s">
        <v>3186</v>
      </c>
      <c r="D3811" s="12" t="s">
        <v>5047</v>
      </c>
      <c r="E3811" s="49">
        <v>2760</v>
      </c>
      <c r="F3811" s="50">
        <f t="shared" ref="F3811:F3818" si="500">E3811*0.6</f>
        <v>1656</v>
      </c>
      <c r="G3811" s="51">
        <f t="shared" ref="G3811:G3818" si="501">E3811*0.65</f>
        <v>1794</v>
      </c>
      <c r="H3811" s="51">
        <f t="shared" ref="H3811:H3818" si="502">E3811*0.7</f>
        <v>1931.9999999999998</v>
      </c>
      <c r="I3811" s="51">
        <f t="shared" ref="I3811:I3818" si="503">E3811*0.75</f>
        <v>2070</v>
      </c>
      <c r="J3811" s="52">
        <f t="shared" ref="J3811:J3818" si="504">E3811*0.9</f>
        <v>2484</v>
      </c>
      <c r="K3811" s="13" t="s">
        <v>8794</v>
      </c>
      <c r="M3811" s="54"/>
      <c r="N3811" s="54"/>
    </row>
    <row r="3812" spans="2:14" ht="30.75" customHeight="1" x14ac:dyDescent="0.3">
      <c r="B3812" s="41">
        <v>173112799</v>
      </c>
      <c r="C3812" s="43" t="s">
        <v>3187</v>
      </c>
      <c r="D3812" s="12" t="s">
        <v>7677</v>
      </c>
      <c r="E3812" s="49">
        <v>7170</v>
      </c>
      <c r="F3812" s="50">
        <f t="shared" si="500"/>
        <v>4302</v>
      </c>
      <c r="G3812" s="51">
        <f t="shared" si="501"/>
        <v>4660.5</v>
      </c>
      <c r="H3812" s="51">
        <f t="shared" si="502"/>
        <v>5019</v>
      </c>
      <c r="I3812" s="51">
        <f t="shared" si="503"/>
        <v>5377.5</v>
      </c>
      <c r="J3812" s="52">
        <f t="shared" si="504"/>
        <v>6453</v>
      </c>
      <c r="K3812" s="13" t="s">
        <v>8794</v>
      </c>
      <c r="M3812" s="54"/>
      <c r="N3812" s="54"/>
    </row>
    <row r="3813" spans="2:14" ht="30.75" customHeight="1" x14ac:dyDescent="0.3">
      <c r="B3813" s="41">
        <v>173112899</v>
      </c>
      <c r="C3813" s="43" t="s">
        <v>3188</v>
      </c>
      <c r="D3813" s="12" t="s">
        <v>7684</v>
      </c>
      <c r="E3813" s="49">
        <v>1150</v>
      </c>
      <c r="F3813" s="50">
        <f t="shared" si="500"/>
        <v>690</v>
      </c>
      <c r="G3813" s="51">
        <f t="shared" si="501"/>
        <v>747.5</v>
      </c>
      <c r="H3813" s="51">
        <f t="shared" si="502"/>
        <v>805</v>
      </c>
      <c r="I3813" s="51">
        <f t="shared" si="503"/>
        <v>862.5</v>
      </c>
      <c r="J3813" s="52">
        <f t="shared" si="504"/>
        <v>1035</v>
      </c>
      <c r="M3813" s="54"/>
      <c r="N3813" s="54"/>
    </row>
    <row r="3814" spans="2:14" ht="30.75" customHeight="1" x14ac:dyDescent="0.3">
      <c r="B3814" s="41">
        <v>207156599</v>
      </c>
      <c r="C3814" s="43" t="s">
        <v>3189</v>
      </c>
      <c r="D3814" s="12" t="s">
        <v>7685</v>
      </c>
      <c r="E3814" s="49">
        <v>37820</v>
      </c>
      <c r="F3814" s="50">
        <f t="shared" si="500"/>
        <v>22692</v>
      </c>
      <c r="G3814" s="51">
        <f t="shared" si="501"/>
        <v>24583</v>
      </c>
      <c r="H3814" s="51">
        <f t="shared" si="502"/>
        <v>26474</v>
      </c>
      <c r="I3814" s="51">
        <f t="shared" si="503"/>
        <v>28365</v>
      </c>
      <c r="J3814" s="52">
        <f t="shared" si="504"/>
        <v>34038</v>
      </c>
      <c r="K3814" s="48"/>
      <c r="M3814" s="54"/>
      <c r="N3814" s="54"/>
    </row>
    <row r="3815" spans="2:14" ht="30.75" customHeight="1" x14ac:dyDescent="0.3">
      <c r="B3815" s="41">
        <v>207159399</v>
      </c>
      <c r="C3815" s="43" t="s">
        <v>3190</v>
      </c>
      <c r="D3815" s="12" t="s">
        <v>7680</v>
      </c>
      <c r="E3815" s="49">
        <v>1640</v>
      </c>
      <c r="F3815" s="50">
        <f t="shared" si="500"/>
        <v>984</v>
      </c>
      <c r="G3815" s="51">
        <f t="shared" si="501"/>
        <v>1066</v>
      </c>
      <c r="H3815" s="51">
        <f t="shared" si="502"/>
        <v>1148</v>
      </c>
      <c r="I3815" s="51">
        <f t="shared" si="503"/>
        <v>1230</v>
      </c>
      <c r="J3815" s="52">
        <f t="shared" si="504"/>
        <v>1476</v>
      </c>
      <c r="K3815" s="13" t="s">
        <v>8794</v>
      </c>
      <c r="M3815" s="54"/>
      <c r="N3815" s="54"/>
    </row>
    <row r="3816" spans="2:14" ht="30.75" customHeight="1" x14ac:dyDescent="0.3">
      <c r="B3816" s="41">
        <v>207166299</v>
      </c>
      <c r="C3816" s="43" t="s">
        <v>3191</v>
      </c>
      <c r="D3816" s="12" t="s">
        <v>7682</v>
      </c>
      <c r="E3816" s="49">
        <v>1720</v>
      </c>
      <c r="F3816" s="50">
        <f t="shared" si="500"/>
        <v>1032</v>
      </c>
      <c r="G3816" s="51">
        <f t="shared" si="501"/>
        <v>1118</v>
      </c>
      <c r="H3816" s="51">
        <f t="shared" si="502"/>
        <v>1204</v>
      </c>
      <c r="I3816" s="51">
        <f t="shared" si="503"/>
        <v>1290</v>
      </c>
      <c r="J3816" s="52">
        <f t="shared" si="504"/>
        <v>1548</v>
      </c>
      <c r="K3816" s="13" t="s">
        <v>8794</v>
      </c>
      <c r="M3816" s="54"/>
      <c r="N3816" s="54"/>
    </row>
    <row r="3817" spans="2:14" ht="30.75" customHeight="1" x14ac:dyDescent="0.3">
      <c r="B3817" s="41">
        <v>213795099</v>
      </c>
      <c r="C3817" s="43" t="s">
        <v>3192</v>
      </c>
      <c r="D3817" s="12" t="s">
        <v>7686</v>
      </c>
      <c r="E3817" s="49">
        <v>23200</v>
      </c>
      <c r="F3817" s="50">
        <f t="shared" si="500"/>
        <v>13920</v>
      </c>
      <c r="G3817" s="51">
        <f t="shared" si="501"/>
        <v>15080</v>
      </c>
      <c r="H3817" s="51">
        <f t="shared" si="502"/>
        <v>16239.999999999998</v>
      </c>
      <c r="I3817" s="51">
        <f t="shared" si="503"/>
        <v>17400</v>
      </c>
      <c r="J3817" s="52">
        <f t="shared" si="504"/>
        <v>20880</v>
      </c>
      <c r="K3817" s="48"/>
      <c r="M3817" s="54"/>
      <c r="N3817" s="54"/>
    </row>
    <row r="3818" spans="2:14" ht="30.75" customHeight="1" x14ac:dyDescent="0.3">
      <c r="B3818" s="41">
        <v>248441699</v>
      </c>
      <c r="C3818" s="43" t="s">
        <v>3193</v>
      </c>
      <c r="D3818" s="12" t="s">
        <v>7681</v>
      </c>
      <c r="E3818" s="49">
        <v>3420</v>
      </c>
      <c r="F3818" s="50">
        <f t="shared" si="500"/>
        <v>2052</v>
      </c>
      <c r="G3818" s="51">
        <f t="shared" si="501"/>
        <v>2223</v>
      </c>
      <c r="H3818" s="51">
        <f t="shared" si="502"/>
        <v>2394</v>
      </c>
      <c r="I3818" s="51">
        <f t="shared" si="503"/>
        <v>2565</v>
      </c>
      <c r="J3818" s="52">
        <f t="shared" si="504"/>
        <v>3078</v>
      </c>
      <c r="K3818" s="13" t="s">
        <v>8794</v>
      </c>
      <c r="M3818" s="54"/>
      <c r="N3818" s="54"/>
    </row>
    <row r="3819" spans="2:14" ht="30.75" customHeight="1" x14ac:dyDescent="0.3">
      <c r="B3819" s="41">
        <v>248448999</v>
      </c>
      <c r="C3819" s="43" t="s">
        <v>3194</v>
      </c>
      <c r="D3819" s="12" t="s">
        <v>7687</v>
      </c>
      <c r="E3819" s="55" t="s">
        <v>8917</v>
      </c>
      <c r="F3819" s="56" t="s">
        <v>8917</v>
      </c>
      <c r="G3819" s="57" t="s">
        <v>8917</v>
      </c>
      <c r="H3819" s="57" t="s">
        <v>8917</v>
      </c>
      <c r="I3819" s="57" t="s">
        <v>8917</v>
      </c>
      <c r="J3819" s="58" t="s">
        <v>8917</v>
      </c>
      <c r="K3819" s="48" t="s">
        <v>8793</v>
      </c>
      <c r="M3819" s="54"/>
      <c r="N3819" s="54"/>
    </row>
    <row r="3820" spans="2:14" ht="30.75" customHeight="1" x14ac:dyDescent="0.3">
      <c r="B3820" s="41">
        <v>274516599</v>
      </c>
      <c r="C3820" s="43" t="s">
        <v>3195</v>
      </c>
      <c r="D3820" s="12" t="s">
        <v>7688</v>
      </c>
      <c r="E3820" s="49">
        <v>23630</v>
      </c>
      <c r="F3820" s="50">
        <f>E3820*0.6</f>
        <v>14178</v>
      </c>
      <c r="G3820" s="51">
        <f>E3820*0.65</f>
        <v>15359.5</v>
      </c>
      <c r="H3820" s="51">
        <f>E3820*0.7</f>
        <v>16541</v>
      </c>
      <c r="I3820" s="51">
        <f>E3820*0.75</f>
        <v>17722.5</v>
      </c>
      <c r="J3820" s="52">
        <f>E3820*0.9</f>
        <v>21267</v>
      </c>
      <c r="K3820" s="13" t="s">
        <v>8794</v>
      </c>
      <c r="M3820" s="54"/>
      <c r="N3820" s="54"/>
    </row>
    <row r="3821" spans="2:14" ht="30.75" customHeight="1" x14ac:dyDescent="0.3">
      <c r="B3821" s="41">
        <v>274516699</v>
      </c>
      <c r="C3821" s="43" t="s">
        <v>3196</v>
      </c>
      <c r="D3821" s="12" t="s">
        <v>7689</v>
      </c>
      <c r="E3821" s="55" t="s">
        <v>8917</v>
      </c>
      <c r="F3821" s="56" t="s">
        <v>8917</v>
      </c>
      <c r="G3821" s="57" t="s">
        <v>8917</v>
      </c>
      <c r="H3821" s="57" t="s">
        <v>8917</v>
      </c>
      <c r="I3821" s="57" t="s">
        <v>8917</v>
      </c>
      <c r="J3821" s="58" t="s">
        <v>8917</v>
      </c>
      <c r="K3821" s="13" t="s">
        <v>8793</v>
      </c>
      <c r="M3821" s="54"/>
      <c r="N3821" s="54"/>
    </row>
    <row r="3822" spans="2:14" ht="30.75" customHeight="1" x14ac:dyDescent="0.3">
      <c r="B3822" s="41">
        <v>274525599</v>
      </c>
      <c r="C3822" s="43" t="s">
        <v>3197</v>
      </c>
      <c r="D3822" s="12" t="s">
        <v>7690</v>
      </c>
      <c r="E3822" s="49">
        <v>3820</v>
      </c>
      <c r="F3822" s="50">
        <f t="shared" ref="F3822:F3828" si="505">E3822*0.6</f>
        <v>2292</v>
      </c>
      <c r="G3822" s="51">
        <f t="shared" ref="G3822:G3828" si="506">E3822*0.65</f>
        <v>2483</v>
      </c>
      <c r="H3822" s="51">
        <f t="shared" ref="H3822:H3828" si="507">E3822*0.7</f>
        <v>2674</v>
      </c>
      <c r="I3822" s="51">
        <f t="shared" ref="I3822:I3828" si="508">E3822*0.75</f>
        <v>2865</v>
      </c>
      <c r="J3822" s="52">
        <f t="shared" ref="J3822:J3828" si="509">E3822*0.9</f>
        <v>3438</v>
      </c>
      <c r="K3822" s="48"/>
      <c r="M3822" s="54"/>
      <c r="N3822" s="54"/>
    </row>
    <row r="3823" spans="2:14" ht="30.75" customHeight="1" x14ac:dyDescent="0.3">
      <c r="B3823" s="41">
        <v>274527799</v>
      </c>
      <c r="C3823" s="43" t="s">
        <v>3198</v>
      </c>
      <c r="D3823" s="12" t="s">
        <v>7686</v>
      </c>
      <c r="E3823" s="49">
        <v>21100</v>
      </c>
      <c r="F3823" s="50">
        <f t="shared" si="505"/>
        <v>12660</v>
      </c>
      <c r="G3823" s="51">
        <f t="shared" si="506"/>
        <v>13715</v>
      </c>
      <c r="H3823" s="51">
        <f t="shared" si="507"/>
        <v>14769.999999999998</v>
      </c>
      <c r="I3823" s="51">
        <f t="shared" si="508"/>
        <v>15825</v>
      </c>
      <c r="J3823" s="52">
        <f t="shared" si="509"/>
        <v>18990</v>
      </c>
      <c r="M3823" s="54"/>
      <c r="N3823" s="54"/>
    </row>
    <row r="3824" spans="2:14" ht="30.75" customHeight="1" x14ac:dyDescent="0.3">
      <c r="B3824" s="41">
        <v>349046999</v>
      </c>
      <c r="C3824" s="43" t="s">
        <v>3199</v>
      </c>
      <c r="D3824" s="12" t="s">
        <v>5048</v>
      </c>
      <c r="E3824" s="49">
        <v>430</v>
      </c>
      <c r="F3824" s="50">
        <f t="shared" si="505"/>
        <v>258</v>
      </c>
      <c r="G3824" s="51">
        <f t="shared" si="506"/>
        <v>279.5</v>
      </c>
      <c r="H3824" s="51">
        <f t="shared" si="507"/>
        <v>301</v>
      </c>
      <c r="I3824" s="51">
        <f t="shared" si="508"/>
        <v>322.5</v>
      </c>
      <c r="J3824" s="52">
        <f t="shared" si="509"/>
        <v>387</v>
      </c>
      <c r="K3824" s="13" t="s">
        <v>8794</v>
      </c>
      <c r="M3824" s="54"/>
      <c r="N3824" s="54"/>
    </row>
    <row r="3825" spans="2:14" ht="30.75" customHeight="1" x14ac:dyDescent="0.3">
      <c r="B3825" s="41">
        <v>349047599</v>
      </c>
      <c r="C3825" s="43" t="s">
        <v>3200</v>
      </c>
      <c r="D3825" s="12" t="s">
        <v>5048</v>
      </c>
      <c r="E3825" s="49">
        <v>860</v>
      </c>
      <c r="F3825" s="50">
        <f t="shared" si="505"/>
        <v>516</v>
      </c>
      <c r="G3825" s="51">
        <f t="shared" si="506"/>
        <v>559</v>
      </c>
      <c r="H3825" s="51">
        <f t="shared" si="507"/>
        <v>602</v>
      </c>
      <c r="I3825" s="51">
        <f t="shared" si="508"/>
        <v>645</v>
      </c>
      <c r="J3825" s="52">
        <f t="shared" si="509"/>
        <v>774</v>
      </c>
      <c r="K3825" s="13" t="s">
        <v>8794</v>
      </c>
      <c r="M3825" s="54"/>
      <c r="N3825" s="54"/>
    </row>
    <row r="3826" spans="2:14" ht="30.75" customHeight="1" x14ac:dyDescent="0.3">
      <c r="B3826" s="41">
        <v>349048499</v>
      </c>
      <c r="C3826" s="43" t="s">
        <v>3201</v>
      </c>
      <c r="D3826" s="12" t="s">
        <v>5038</v>
      </c>
      <c r="E3826" s="49">
        <v>280</v>
      </c>
      <c r="F3826" s="50">
        <f t="shared" si="505"/>
        <v>168</v>
      </c>
      <c r="G3826" s="51">
        <f t="shared" si="506"/>
        <v>182</v>
      </c>
      <c r="H3826" s="51">
        <f t="shared" si="507"/>
        <v>196</v>
      </c>
      <c r="I3826" s="51">
        <f t="shared" si="508"/>
        <v>210</v>
      </c>
      <c r="J3826" s="52">
        <f t="shared" si="509"/>
        <v>252</v>
      </c>
      <c r="K3826" s="13" t="s">
        <v>8794</v>
      </c>
      <c r="M3826" s="54"/>
      <c r="N3826" s="54"/>
    </row>
    <row r="3827" spans="2:14" ht="30.75" customHeight="1" x14ac:dyDescent="0.3">
      <c r="B3827" s="41">
        <v>349050999</v>
      </c>
      <c r="C3827" s="43" t="s">
        <v>3202</v>
      </c>
      <c r="D3827" s="12" t="s">
        <v>7684</v>
      </c>
      <c r="E3827" s="49">
        <v>1630</v>
      </c>
      <c r="F3827" s="50">
        <f t="shared" si="505"/>
        <v>978</v>
      </c>
      <c r="G3827" s="51">
        <f t="shared" si="506"/>
        <v>1059.5</v>
      </c>
      <c r="H3827" s="51">
        <f t="shared" si="507"/>
        <v>1141</v>
      </c>
      <c r="I3827" s="51">
        <f t="shared" si="508"/>
        <v>1222.5</v>
      </c>
      <c r="J3827" s="52">
        <f t="shared" si="509"/>
        <v>1467</v>
      </c>
      <c r="K3827" s="13" t="s">
        <v>8794</v>
      </c>
      <c r="M3827" s="54"/>
      <c r="N3827" s="54"/>
    </row>
    <row r="3828" spans="2:14" ht="30.75" customHeight="1" x14ac:dyDescent="0.3">
      <c r="B3828" s="41">
        <v>349051999</v>
      </c>
      <c r="C3828" s="43" t="s">
        <v>3203</v>
      </c>
      <c r="D3828" s="12" t="s">
        <v>7691</v>
      </c>
      <c r="E3828" s="49">
        <v>1500</v>
      </c>
      <c r="F3828" s="50">
        <f t="shared" si="505"/>
        <v>900</v>
      </c>
      <c r="G3828" s="51">
        <f t="shared" si="506"/>
        <v>975</v>
      </c>
      <c r="H3828" s="51">
        <f t="shared" si="507"/>
        <v>1050</v>
      </c>
      <c r="I3828" s="51">
        <f t="shared" si="508"/>
        <v>1125</v>
      </c>
      <c r="J3828" s="52">
        <f t="shared" si="509"/>
        <v>1350</v>
      </c>
      <c r="K3828" s="13" t="s">
        <v>8794</v>
      </c>
      <c r="M3828" s="54"/>
      <c r="N3828" s="54"/>
    </row>
    <row r="3829" spans="2:14" ht="30.75" customHeight="1" x14ac:dyDescent="0.3">
      <c r="B3829" s="41">
        <v>391029099</v>
      </c>
      <c r="C3829" s="43" t="s">
        <v>3204</v>
      </c>
      <c r="D3829" s="12" t="s">
        <v>4109</v>
      </c>
      <c r="E3829" s="55" t="s">
        <v>8917</v>
      </c>
      <c r="F3829" s="56" t="s">
        <v>8917</v>
      </c>
      <c r="G3829" s="57" t="s">
        <v>8917</v>
      </c>
      <c r="H3829" s="57" t="s">
        <v>8917</v>
      </c>
      <c r="I3829" s="57" t="s">
        <v>8917</v>
      </c>
      <c r="J3829" s="58" t="s">
        <v>8917</v>
      </c>
      <c r="K3829" s="48" t="s">
        <v>8793</v>
      </c>
      <c r="M3829" s="54"/>
      <c r="N3829" s="54"/>
    </row>
    <row r="3830" spans="2:14" ht="30.75" customHeight="1" x14ac:dyDescent="0.3">
      <c r="B3830" s="41">
        <v>391029499</v>
      </c>
      <c r="C3830" s="43" t="s">
        <v>3205</v>
      </c>
      <c r="D3830" s="12" t="s">
        <v>5043</v>
      </c>
      <c r="E3830" s="55" t="s">
        <v>8917</v>
      </c>
      <c r="F3830" s="56" t="s">
        <v>8917</v>
      </c>
      <c r="G3830" s="57" t="s">
        <v>8917</v>
      </c>
      <c r="H3830" s="57" t="s">
        <v>8917</v>
      </c>
      <c r="I3830" s="57" t="s">
        <v>8917</v>
      </c>
      <c r="J3830" s="58" t="s">
        <v>8917</v>
      </c>
      <c r="K3830" s="48" t="s">
        <v>8793</v>
      </c>
      <c r="M3830" s="54"/>
      <c r="N3830" s="54"/>
    </row>
    <row r="3831" spans="2:14" ht="30.75" customHeight="1" x14ac:dyDescent="0.3">
      <c r="B3831" s="41">
        <v>173098199</v>
      </c>
      <c r="C3831" s="43" t="s">
        <v>3206</v>
      </c>
      <c r="D3831" s="12" t="s">
        <v>5042</v>
      </c>
      <c r="E3831" s="49">
        <v>4310</v>
      </c>
      <c r="F3831" s="50">
        <f>E3831*0.6</f>
        <v>2586</v>
      </c>
      <c r="G3831" s="51">
        <f>E3831*0.65</f>
        <v>2801.5</v>
      </c>
      <c r="H3831" s="51">
        <f>E3831*0.7</f>
        <v>3017</v>
      </c>
      <c r="I3831" s="51">
        <f>E3831*0.75</f>
        <v>3232.5</v>
      </c>
      <c r="J3831" s="52">
        <f>E3831*0.9</f>
        <v>3879</v>
      </c>
      <c r="K3831" s="13" t="s">
        <v>8794</v>
      </c>
      <c r="M3831" s="54"/>
      <c r="N3831" s="54"/>
    </row>
    <row r="3832" spans="2:14" ht="30.75" customHeight="1" x14ac:dyDescent="0.3">
      <c r="B3832" s="41">
        <v>166913999</v>
      </c>
      <c r="C3832" s="43" t="s">
        <v>3207</v>
      </c>
      <c r="D3832" s="12" t="s">
        <v>7692</v>
      </c>
      <c r="E3832" s="49">
        <v>15840</v>
      </c>
      <c r="F3832" s="50">
        <f>E3832*0.6</f>
        <v>9504</v>
      </c>
      <c r="G3832" s="51">
        <f>E3832*0.65</f>
        <v>10296</v>
      </c>
      <c r="H3832" s="51">
        <f>E3832*0.7</f>
        <v>11088</v>
      </c>
      <c r="I3832" s="51">
        <f>E3832*0.75</f>
        <v>11880</v>
      </c>
      <c r="J3832" s="52">
        <f>E3832*0.9</f>
        <v>14256</v>
      </c>
      <c r="K3832" s="13" t="s">
        <v>8794</v>
      </c>
      <c r="M3832" s="54"/>
      <c r="N3832" s="54"/>
    </row>
    <row r="3833" spans="2:14" ht="30.75" customHeight="1" x14ac:dyDescent="0.3">
      <c r="B3833" s="41">
        <v>173102299</v>
      </c>
      <c r="C3833" s="43" t="s">
        <v>3208</v>
      </c>
      <c r="D3833" s="12" t="s">
        <v>7693</v>
      </c>
      <c r="E3833" s="49">
        <v>11900</v>
      </c>
      <c r="F3833" s="50">
        <f>E3833*0.6</f>
        <v>7140</v>
      </c>
      <c r="G3833" s="51">
        <f>E3833*0.65</f>
        <v>7735</v>
      </c>
      <c r="H3833" s="51">
        <f>E3833*0.7</f>
        <v>8330</v>
      </c>
      <c r="I3833" s="51">
        <f>E3833*0.75</f>
        <v>8925</v>
      </c>
      <c r="J3833" s="52">
        <f>E3833*0.9</f>
        <v>10710</v>
      </c>
      <c r="K3833" s="48"/>
      <c r="M3833" s="54"/>
      <c r="N3833" s="54"/>
    </row>
    <row r="3834" spans="2:14" ht="30.75" customHeight="1" x14ac:dyDescent="0.3">
      <c r="B3834" s="41">
        <v>173098299</v>
      </c>
      <c r="C3834" s="43" t="s">
        <v>4687</v>
      </c>
      <c r="D3834" s="12" t="s">
        <v>4109</v>
      </c>
      <c r="E3834" s="55" t="s">
        <v>8743</v>
      </c>
      <c r="F3834" s="50" t="s">
        <v>4162</v>
      </c>
      <c r="G3834" s="51" t="s">
        <v>4162</v>
      </c>
      <c r="H3834" s="51" t="s">
        <v>4162</v>
      </c>
      <c r="I3834" s="51" t="s">
        <v>4162</v>
      </c>
      <c r="J3834" s="52" t="s">
        <v>4162</v>
      </c>
      <c r="K3834" s="13" t="s">
        <v>8794</v>
      </c>
      <c r="M3834" s="54"/>
      <c r="N3834" s="54"/>
    </row>
    <row r="3835" spans="2:14" ht="30.75" customHeight="1" x14ac:dyDescent="0.3">
      <c r="B3835" s="41">
        <v>274514699</v>
      </c>
      <c r="C3835" s="43" t="s">
        <v>4688</v>
      </c>
      <c r="D3835" s="12" t="s">
        <v>7694</v>
      </c>
      <c r="E3835" s="55" t="s">
        <v>8917</v>
      </c>
      <c r="F3835" s="56" t="s">
        <v>8917</v>
      </c>
      <c r="G3835" s="57" t="s">
        <v>8917</v>
      </c>
      <c r="H3835" s="57" t="s">
        <v>8917</v>
      </c>
      <c r="I3835" s="57" t="s">
        <v>8917</v>
      </c>
      <c r="J3835" s="58" t="s">
        <v>8917</v>
      </c>
      <c r="K3835" s="48" t="s">
        <v>8793</v>
      </c>
      <c r="M3835" s="54"/>
      <c r="N3835" s="54"/>
    </row>
    <row r="3836" spans="2:14" ht="30.75" customHeight="1" x14ac:dyDescent="0.3">
      <c r="B3836" s="41">
        <v>274534699</v>
      </c>
      <c r="C3836" s="43" t="s">
        <v>3209</v>
      </c>
      <c r="D3836" s="12" t="s">
        <v>7695</v>
      </c>
      <c r="E3836" s="55" t="s">
        <v>8917</v>
      </c>
      <c r="F3836" s="56" t="s">
        <v>8917</v>
      </c>
      <c r="G3836" s="57" t="s">
        <v>8917</v>
      </c>
      <c r="H3836" s="57" t="s">
        <v>8917</v>
      </c>
      <c r="I3836" s="57" t="s">
        <v>8917</v>
      </c>
      <c r="J3836" s="58" t="s">
        <v>8917</v>
      </c>
      <c r="K3836" s="48" t="s">
        <v>8793</v>
      </c>
      <c r="M3836" s="54"/>
      <c r="N3836" s="54"/>
    </row>
    <row r="3837" spans="2:14" ht="30.75" customHeight="1" x14ac:dyDescent="0.3">
      <c r="B3837" s="41">
        <v>171022599</v>
      </c>
      <c r="C3837" s="43" t="s">
        <v>4689</v>
      </c>
      <c r="D3837" s="12" t="s">
        <v>7696</v>
      </c>
      <c r="E3837" s="49">
        <v>1100</v>
      </c>
      <c r="F3837" s="50">
        <f t="shared" ref="F3837:F3846" si="510">E3837*0.6</f>
        <v>660</v>
      </c>
      <c r="G3837" s="51">
        <f t="shared" ref="G3837:G3846" si="511">E3837*0.65</f>
        <v>715</v>
      </c>
      <c r="H3837" s="51">
        <f t="shared" ref="H3837:H3846" si="512">E3837*0.7</f>
        <v>770</v>
      </c>
      <c r="I3837" s="51">
        <f t="shared" ref="I3837:I3846" si="513">E3837*0.75</f>
        <v>825</v>
      </c>
      <c r="J3837" s="52">
        <f t="shared" ref="J3837:J3846" si="514">E3837*0.9</f>
        <v>990</v>
      </c>
      <c r="K3837" s="13" t="s">
        <v>8794</v>
      </c>
      <c r="M3837" s="54"/>
      <c r="N3837" s="54"/>
    </row>
    <row r="3838" spans="2:14" ht="30.75" customHeight="1" x14ac:dyDescent="0.3">
      <c r="B3838" s="41">
        <v>171023199</v>
      </c>
      <c r="C3838" s="43" t="s">
        <v>3210</v>
      </c>
      <c r="D3838" s="12" t="s">
        <v>7697</v>
      </c>
      <c r="E3838" s="49">
        <v>1690</v>
      </c>
      <c r="F3838" s="50">
        <f t="shared" si="510"/>
        <v>1014</v>
      </c>
      <c r="G3838" s="51">
        <f t="shared" si="511"/>
        <v>1098.5</v>
      </c>
      <c r="H3838" s="51">
        <f t="shared" si="512"/>
        <v>1183</v>
      </c>
      <c r="I3838" s="51">
        <f t="shared" si="513"/>
        <v>1267.5</v>
      </c>
      <c r="J3838" s="52">
        <f t="shared" si="514"/>
        <v>1521</v>
      </c>
      <c r="K3838" s="13" t="s">
        <v>8794</v>
      </c>
      <c r="M3838" s="54"/>
      <c r="N3838" s="54"/>
    </row>
    <row r="3839" spans="2:14" ht="30.75" customHeight="1" x14ac:dyDescent="0.3">
      <c r="B3839" s="41">
        <v>172053299</v>
      </c>
      <c r="C3839" s="43" t="s">
        <v>641</v>
      </c>
      <c r="D3839" s="12" t="s">
        <v>7698</v>
      </c>
      <c r="E3839" s="49">
        <v>360</v>
      </c>
      <c r="F3839" s="50">
        <f t="shared" si="510"/>
        <v>216</v>
      </c>
      <c r="G3839" s="51">
        <f t="shared" si="511"/>
        <v>234</v>
      </c>
      <c r="H3839" s="51">
        <f t="shared" si="512"/>
        <v>251.99999999999997</v>
      </c>
      <c r="I3839" s="51">
        <f t="shared" si="513"/>
        <v>270</v>
      </c>
      <c r="J3839" s="52">
        <f t="shared" si="514"/>
        <v>324</v>
      </c>
      <c r="M3839" s="54"/>
      <c r="N3839" s="54"/>
    </row>
    <row r="3840" spans="2:14" ht="30.75" customHeight="1" x14ac:dyDescent="0.3">
      <c r="B3840" s="41">
        <v>201301499</v>
      </c>
      <c r="C3840" s="43" t="s">
        <v>3211</v>
      </c>
      <c r="D3840" s="12" t="s">
        <v>7699</v>
      </c>
      <c r="E3840" s="49">
        <v>5920</v>
      </c>
      <c r="F3840" s="50">
        <f t="shared" si="510"/>
        <v>3552</v>
      </c>
      <c r="G3840" s="51">
        <f t="shared" si="511"/>
        <v>3848</v>
      </c>
      <c r="H3840" s="51">
        <f t="shared" si="512"/>
        <v>4144</v>
      </c>
      <c r="I3840" s="51">
        <f t="shared" si="513"/>
        <v>4440</v>
      </c>
      <c r="J3840" s="52">
        <f t="shared" si="514"/>
        <v>5328</v>
      </c>
      <c r="K3840" s="13" t="s">
        <v>8794</v>
      </c>
      <c r="M3840" s="54"/>
      <c r="N3840" s="54"/>
    </row>
    <row r="3841" spans="2:14" ht="30.75" customHeight="1" x14ac:dyDescent="0.3">
      <c r="B3841" s="41">
        <v>201302799</v>
      </c>
      <c r="C3841" s="43" t="s">
        <v>3212</v>
      </c>
      <c r="D3841" s="12" t="s">
        <v>7700</v>
      </c>
      <c r="E3841" s="49">
        <v>25190</v>
      </c>
      <c r="F3841" s="50">
        <f t="shared" si="510"/>
        <v>15114</v>
      </c>
      <c r="G3841" s="51">
        <f t="shared" si="511"/>
        <v>16373.5</v>
      </c>
      <c r="H3841" s="51">
        <f t="shared" si="512"/>
        <v>17633</v>
      </c>
      <c r="I3841" s="51">
        <f t="shared" si="513"/>
        <v>18892.5</v>
      </c>
      <c r="J3841" s="52">
        <f t="shared" si="514"/>
        <v>22671</v>
      </c>
      <c r="M3841" s="54"/>
      <c r="N3841" s="54"/>
    </row>
    <row r="3842" spans="2:14" ht="30.75" customHeight="1" x14ac:dyDescent="0.3">
      <c r="B3842" s="41">
        <v>347993699</v>
      </c>
      <c r="C3842" s="43" t="s">
        <v>652</v>
      </c>
      <c r="D3842" s="12" t="s">
        <v>5066</v>
      </c>
      <c r="E3842" s="49">
        <v>430</v>
      </c>
      <c r="F3842" s="50">
        <f t="shared" si="510"/>
        <v>258</v>
      </c>
      <c r="G3842" s="51">
        <f t="shared" si="511"/>
        <v>279.5</v>
      </c>
      <c r="H3842" s="51">
        <f t="shared" si="512"/>
        <v>301</v>
      </c>
      <c r="I3842" s="51">
        <f t="shared" si="513"/>
        <v>322.5</v>
      </c>
      <c r="J3842" s="52">
        <f t="shared" si="514"/>
        <v>387</v>
      </c>
      <c r="K3842" s="13" t="s">
        <v>8794</v>
      </c>
      <c r="M3842" s="54"/>
      <c r="N3842" s="54"/>
    </row>
    <row r="3843" spans="2:14" ht="30.75" customHeight="1" x14ac:dyDescent="0.3">
      <c r="B3843" s="41">
        <v>173114199</v>
      </c>
      <c r="C3843" s="43" t="s">
        <v>3213</v>
      </c>
      <c r="D3843" s="12" t="s">
        <v>7701</v>
      </c>
      <c r="E3843" s="49">
        <v>4930</v>
      </c>
      <c r="F3843" s="50">
        <f t="shared" si="510"/>
        <v>2958</v>
      </c>
      <c r="G3843" s="51">
        <f t="shared" si="511"/>
        <v>3204.5</v>
      </c>
      <c r="H3843" s="51">
        <f t="shared" si="512"/>
        <v>3451</v>
      </c>
      <c r="I3843" s="51">
        <f t="shared" si="513"/>
        <v>3697.5</v>
      </c>
      <c r="J3843" s="52">
        <f t="shared" si="514"/>
        <v>4437</v>
      </c>
      <c r="M3843" s="54"/>
      <c r="N3843" s="54"/>
    </row>
    <row r="3844" spans="2:14" ht="30.75" customHeight="1" x14ac:dyDescent="0.3">
      <c r="B3844" s="41">
        <v>274409599</v>
      </c>
      <c r="C3844" s="43" t="s">
        <v>662</v>
      </c>
      <c r="D3844" s="12" t="s">
        <v>7702</v>
      </c>
      <c r="E3844" s="49">
        <v>4390</v>
      </c>
      <c r="F3844" s="50">
        <f t="shared" si="510"/>
        <v>2634</v>
      </c>
      <c r="G3844" s="51">
        <f t="shared" si="511"/>
        <v>2853.5</v>
      </c>
      <c r="H3844" s="51">
        <f t="shared" si="512"/>
        <v>3073</v>
      </c>
      <c r="I3844" s="51">
        <f t="shared" si="513"/>
        <v>3292.5</v>
      </c>
      <c r="J3844" s="52">
        <f t="shared" si="514"/>
        <v>3951</v>
      </c>
      <c r="K3844" s="13" t="s">
        <v>8794</v>
      </c>
      <c r="M3844" s="54"/>
      <c r="N3844" s="54"/>
    </row>
    <row r="3845" spans="2:14" ht="30.75" customHeight="1" x14ac:dyDescent="0.3">
      <c r="B3845" s="41">
        <v>274477199</v>
      </c>
      <c r="C3845" s="43" t="s">
        <v>663</v>
      </c>
      <c r="D3845" s="12" t="s">
        <v>7703</v>
      </c>
      <c r="E3845" s="49">
        <v>3820</v>
      </c>
      <c r="F3845" s="50">
        <f t="shared" si="510"/>
        <v>2292</v>
      </c>
      <c r="G3845" s="51">
        <f t="shared" si="511"/>
        <v>2483</v>
      </c>
      <c r="H3845" s="51">
        <f t="shared" si="512"/>
        <v>2674</v>
      </c>
      <c r="I3845" s="51">
        <f t="shared" si="513"/>
        <v>2865</v>
      </c>
      <c r="J3845" s="52">
        <f t="shared" si="514"/>
        <v>3438</v>
      </c>
      <c r="K3845" s="13" t="s">
        <v>8794</v>
      </c>
      <c r="M3845" s="54"/>
      <c r="N3845" s="54"/>
    </row>
    <row r="3846" spans="2:14" ht="30.75" customHeight="1" x14ac:dyDescent="0.3">
      <c r="B3846" s="41">
        <v>173083399</v>
      </c>
      <c r="C3846" s="43" t="s">
        <v>666</v>
      </c>
      <c r="D3846" s="12" t="s">
        <v>7704</v>
      </c>
      <c r="E3846" s="49">
        <v>37750</v>
      </c>
      <c r="F3846" s="50">
        <f t="shared" si="510"/>
        <v>22650</v>
      </c>
      <c r="G3846" s="51">
        <f t="shared" si="511"/>
        <v>24537.5</v>
      </c>
      <c r="H3846" s="51">
        <f t="shared" si="512"/>
        <v>26425</v>
      </c>
      <c r="I3846" s="51">
        <f t="shared" si="513"/>
        <v>28312.5</v>
      </c>
      <c r="J3846" s="52">
        <f t="shared" si="514"/>
        <v>33975</v>
      </c>
      <c r="M3846" s="54"/>
      <c r="N3846" s="54"/>
    </row>
    <row r="3847" spans="2:14" ht="30.75" customHeight="1" x14ac:dyDescent="0.3">
      <c r="B3847" s="41">
        <v>166824099</v>
      </c>
      <c r="C3847" s="43" t="s">
        <v>3214</v>
      </c>
      <c r="D3847" s="12" t="s">
        <v>5325</v>
      </c>
      <c r="E3847" s="55" t="s">
        <v>8917</v>
      </c>
      <c r="F3847" s="56" t="s">
        <v>8917</v>
      </c>
      <c r="G3847" s="57" t="s">
        <v>8917</v>
      </c>
      <c r="H3847" s="57" t="s">
        <v>8917</v>
      </c>
      <c r="I3847" s="57" t="s">
        <v>8917</v>
      </c>
      <c r="J3847" s="58" t="s">
        <v>8917</v>
      </c>
      <c r="K3847" s="48" t="s">
        <v>8793</v>
      </c>
      <c r="M3847" s="54"/>
      <c r="N3847" s="54"/>
    </row>
    <row r="3848" spans="2:14" ht="30.75" customHeight="1" x14ac:dyDescent="0.3">
      <c r="B3848" s="41">
        <v>274409499</v>
      </c>
      <c r="C3848" s="43" t="s">
        <v>3215</v>
      </c>
      <c r="D3848" s="12" t="s">
        <v>7705</v>
      </c>
      <c r="E3848" s="49">
        <v>4230</v>
      </c>
      <c r="F3848" s="50">
        <f>E3848*0.6</f>
        <v>2538</v>
      </c>
      <c r="G3848" s="51">
        <f>E3848*0.65</f>
        <v>2749.5</v>
      </c>
      <c r="H3848" s="51">
        <f>E3848*0.7</f>
        <v>2961</v>
      </c>
      <c r="I3848" s="51">
        <f>E3848*0.75</f>
        <v>3172.5</v>
      </c>
      <c r="J3848" s="52">
        <f>E3848*0.9</f>
        <v>3807</v>
      </c>
      <c r="K3848" s="13" t="s">
        <v>8794</v>
      </c>
      <c r="M3848" s="54"/>
      <c r="N3848" s="54"/>
    </row>
    <row r="3849" spans="2:14" ht="30.75" customHeight="1" x14ac:dyDescent="0.3">
      <c r="B3849" s="41">
        <v>274477299</v>
      </c>
      <c r="C3849" s="43" t="s">
        <v>688</v>
      </c>
      <c r="D3849" s="12" t="s">
        <v>7706</v>
      </c>
      <c r="E3849" s="49">
        <v>3820</v>
      </c>
      <c r="F3849" s="50">
        <f>E3849*0.6</f>
        <v>2292</v>
      </c>
      <c r="G3849" s="51">
        <f>E3849*0.65</f>
        <v>2483</v>
      </c>
      <c r="H3849" s="51">
        <f>E3849*0.7</f>
        <v>2674</v>
      </c>
      <c r="I3849" s="51">
        <f>E3849*0.75</f>
        <v>2865</v>
      </c>
      <c r="J3849" s="52">
        <f>E3849*0.9</f>
        <v>3438</v>
      </c>
      <c r="K3849" s="13" t="s">
        <v>8794</v>
      </c>
      <c r="M3849" s="54"/>
      <c r="N3849" s="54"/>
    </row>
    <row r="3850" spans="2:14" ht="30.75" customHeight="1" x14ac:dyDescent="0.3">
      <c r="B3850" s="41">
        <v>274432199</v>
      </c>
      <c r="C3850" s="43" t="s">
        <v>4690</v>
      </c>
      <c r="D3850" s="12" t="s">
        <v>7707</v>
      </c>
      <c r="E3850" s="49">
        <v>4310</v>
      </c>
      <c r="F3850" s="50">
        <f>E3850*0.6</f>
        <v>2586</v>
      </c>
      <c r="G3850" s="51">
        <f>E3850*0.65</f>
        <v>2801.5</v>
      </c>
      <c r="H3850" s="51">
        <f>E3850*0.7</f>
        <v>3017</v>
      </c>
      <c r="I3850" s="51">
        <f>E3850*0.75</f>
        <v>3232.5</v>
      </c>
      <c r="J3850" s="52">
        <f>E3850*0.9</f>
        <v>3879</v>
      </c>
      <c r="K3850" s="13" t="s">
        <v>8794</v>
      </c>
      <c r="M3850" s="54"/>
      <c r="N3850" s="54"/>
    </row>
    <row r="3851" spans="2:14" ht="30.75" customHeight="1" x14ac:dyDescent="0.3">
      <c r="B3851" s="41">
        <v>213695699</v>
      </c>
      <c r="C3851" s="43" t="s">
        <v>4691</v>
      </c>
      <c r="D3851" s="12" t="s">
        <v>7708</v>
      </c>
      <c r="E3851" s="49">
        <v>63670</v>
      </c>
      <c r="F3851" s="50">
        <f>E3851*0.6</f>
        <v>38202</v>
      </c>
      <c r="G3851" s="51">
        <f>E3851*0.65</f>
        <v>41385.5</v>
      </c>
      <c r="H3851" s="51">
        <f>E3851*0.7</f>
        <v>44569</v>
      </c>
      <c r="I3851" s="51">
        <f>E3851*0.75</f>
        <v>47752.5</v>
      </c>
      <c r="J3851" s="52">
        <f>E3851*0.9</f>
        <v>57303</v>
      </c>
      <c r="K3851" s="48" t="s">
        <v>8793</v>
      </c>
      <c r="M3851" s="54"/>
      <c r="N3851" s="54"/>
    </row>
    <row r="3852" spans="2:14" ht="30.75" customHeight="1" x14ac:dyDescent="0.3">
      <c r="B3852" s="41">
        <v>274520099</v>
      </c>
      <c r="C3852" s="43" t="s">
        <v>3216</v>
      </c>
      <c r="D3852" s="12" t="s">
        <v>7709</v>
      </c>
      <c r="E3852" s="49">
        <v>20670</v>
      </c>
      <c r="F3852" s="50">
        <f>E3852*0.6</f>
        <v>12402</v>
      </c>
      <c r="G3852" s="51">
        <f>E3852*0.65</f>
        <v>13435.5</v>
      </c>
      <c r="H3852" s="51">
        <f>E3852*0.7</f>
        <v>14468.999999999998</v>
      </c>
      <c r="I3852" s="51">
        <f>E3852*0.75</f>
        <v>15502.5</v>
      </c>
      <c r="J3852" s="52">
        <f>E3852*0.9</f>
        <v>18603</v>
      </c>
      <c r="K3852" s="48" t="s">
        <v>8793</v>
      </c>
      <c r="M3852" s="54"/>
      <c r="N3852" s="54"/>
    </row>
    <row r="3853" spans="2:14" ht="30.75" customHeight="1" x14ac:dyDescent="0.3">
      <c r="B3853" s="41">
        <v>298144799</v>
      </c>
      <c r="C3853" s="43" t="s">
        <v>3217</v>
      </c>
      <c r="D3853" s="12" t="s">
        <v>7710</v>
      </c>
      <c r="E3853" s="55" t="s">
        <v>8917</v>
      </c>
      <c r="F3853" s="56" t="s">
        <v>8917</v>
      </c>
      <c r="G3853" s="57" t="s">
        <v>8917</v>
      </c>
      <c r="H3853" s="57" t="s">
        <v>8917</v>
      </c>
      <c r="I3853" s="57" t="s">
        <v>8917</v>
      </c>
      <c r="J3853" s="58" t="s">
        <v>8917</v>
      </c>
      <c r="K3853" s="48" t="s">
        <v>8793</v>
      </c>
      <c r="M3853" s="54"/>
      <c r="N3853" s="54"/>
    </row>
    <row r="3854" spans="2:14" ht="30.75" customHeight="1" x14ac:dyDescent="0.3">
      <c r="B3854" s="41">
        <v>274477399</v>
      </c>
      <c r="C3854" s="43" t="s">
        <v>721</v>
      </c>
      <c r="D3854" s="12" t="s">
        <v>7711</v>
      </c>
      <c r="E3854" s="49">
        <v>3820</v>
      </c>
      <c r="F3854" s="50">
        <f>E3854*0.6</f>
        <v>2292</v>
      </c>
      <c r="G3854" s="51">
        <f>E3854*0.65</f>
        <v>2483</v>
      </c>
      <c r="H3854" s="51">
        <f>E3854*0.7</f>
        <v>2674</v>
      </c>
      <c r="I3854" s="51">
        <f>E3854*0.75</f>
        <v>2865</v>
      </c>
      <c r="J3854" s="52">
        <f>E3854*0.9</f>
        <v>3438</v>
      </c>
      <c r="K3854" s="13" t="s">
        <v>8794</v>
      </c>
      <c r="M3854" s="54"/>
      <c r="N3854" s="54"/>
    </row>
    <row r="3855" spans="2:14" ht="30.75" customHeight="1" x14ac:dyDescent="0.3">
      <c r="B3855" s="41">
        <v>274431199</v>
      </c>
      <c r="C3855" s="43" t="s">
        <v>4692</v>
      </c>
      <c r="D3855" s="12" t="s">
        <v>7712</v>
      </c>
      <c r="E3855" s="55" t="s">
        <v>8917</v>
      </c>
      <c r="F3855" s="56" t="s">
        <v>8917</v>
      </c>
      <c r="G3855" s="57" t="s">
        <v>8917</v>
      </c>
      <c r="H3855" s="57" t="s">
        <v>8917</v>
      </c>
      <c r="I3855" s="57" t="s">
        <v>8917</v>
      </c>
      <c r="J3855" s="58" t="s">
        <v>8917</v>
      </c>
      <c r="K3855" s="48" t="s">
        <v>8793</v>
      </c>
      <c r="M3855" s="54"/>
      <c r="N3855" s="54"/>
    </row>
    <row r="3856" spans="2:14" ht="30.75" customHeight="1" x14ac:dyDescent="0.3">
      <c r="B3856" s="41">
        <v>274437499</v>
      </c>
      <c r="C3856" s="43" t="s">
        <v>4693</v>
      </c>
      <c r="D3856" s="12" t="s">
        <v>7713</v>
      </c>
      <c r="E3856" s="49">
        <v>6170</v>
      </c>
      <c r="F3856" s="50">
        <f>E3856*0.6</f>
        <v>3702</v>
      </c>
      <c r="G3856" s="51">
        <f>E3856*0.65</f>
        <v>4010.5</v>
      </c>
      <c r="H3856" s="51">
        <f>E3856*0.7</f>
        <v>4319</v>
      </c>
      <c r="I3856" s="51">
        <f>E3856*0.75</f>
        <v>4627.5</v>
      </c>
      <c r="J3856" s="52">
        <f>E3856*0.9</f>
        <v>5553</v>
      </c>
      <c r="K3856" s="48" t="s">
        <v>8793</v>
      </c>
      <c r="M3856" s="54"/>
      <c r="N3856" s="54"/>
    </row>
    <row r="3857" spans="2:14" ht="30.75" customHeight="1" x14ac:dyDescent="0.3">
      <c r="B3857" s="41">
        <v>274442099</v>
      </c>
      <c r="C3857" s="43" t="s">
        <v>3218</v>
      </c>
      <c r="D3857" s="12" t="s">
        <v>5325</v>
      </c>
      <c r="E3857" s="55" t="s">
        <v>8917</v>
      </c>
      <c r="F3857" s="56" t="s">
        <v>8917</v>
      </c>
      <c r="G3857" s="57" t="s">
        <v>8917</v>
      </c>
      <c r="H3857" s="57" t="s">
        <v>8917</v>
      </c>
      <c r="I3857" s="57" t="s">
        <v>8917</v>
      </c>
      <c r="J3857" s="58" t="s">
        <v>8917</v>
      </c>
      <c r="K3857" s="48" t="s">
        <v>8793</v>
      </c>
      <c r="M3857" s="54"/>
      <c r="N3857" s="54"/>
    </row>
    <row r="3858" spans="2:14" ht="30.75" customHeight="1" x14ac:dyDescent="0.3">
      <c r="B3858" s="41">
        <v>274439099</v>
      </c>
      <c r="C3858" s="43" t="s">
        <v>4694</v>
      </c>
      <c r="D3858" s="12" t="s">
        <v>6979</v>
      </c>
      <c r="E3858" s="49">
        <v>2280</v>
      </c>
      <c r="F3858" s="50">
        <f t="shared" ref="F3858:F3863" si="515">E3858*0.6</f>
        <v>1368</v>
      </c>
      <c r="G3858" s="51">
        <f t="shared" ref="G3858:G3863" si="516">E3858*0.65</f>
        <v>1482</v>
      </c>
      <c r="H3858" s="51">
        <f t="shared" ref="H3858:H3863" si="517">E3858*0.7</f>
        <v>1596</v>
      </c>
      <c r="I3858" s="51">
        <f t="shared" ref="I3858:I3863" si="518">E3858*0.75</f>
        <v>1710</v>
      </c>
      <c r="J3858" s="52">
        <f t="shared" ref="J3858:J3863" si="519">E3858*0.9</f>
        <v>2052</v>
      </c>
      <c r="K3858" s="48" t="s">
        <v>8793</v>
      </c>
      <c r="M3858" s="54"/>
      <c r="N3858" s="54"/>
    </row>
    <row r="3859" spans="2:14" ht="30.75" customHeight="1" x14ac:dyDescent="0.3">
      <c r="B3859" s="41">
        <v>274431299</v>
      </c>
      <c r="C3859" s="43" t="s">
        <v>3219</v>
      </c>
      <c r="D3859" s="12" t="s">
        <v>7714</v>
      </c>
      <c r="E3859" s="49">
        <v>17570</v>
      </c>
      <c r="F3859" s="50">
        <f t="shared" si="515"/>
        <v>10542</v>
      </c>
      <c r="G3859" s="51">
        <f t="shared" si="516"/>
        <v>11420.5</v>
      </c>
      <c r="H3859" s="51">
        <f t="shared" si="517"/>
        <v>12299</v>
      </c>
      <c r="I3859" s="51">
        <f t="shared" si="518"/>
        <v>13177.5</v>
      </c>
      <c r="J3859" s="52">
        <f t="shared" si="519"/>
        <v>15813</v>
      </c>
      <c r="M3859" s="54"/>
      <c r="N3859" s="54"/>
    </row>
    <row r="3860" spans="2:14" ht="30.75" customHeight="1" x14ac:dyDescent="0.3">
      <c r="B3860" s="41">
        <v>274431399</v>
      </c>
      <c r="C3860" s="43" t="s">
        <v>762</v>
      </c>
      <c r="D3860" s="12" t="s">
        <v>7715</v>
      </c>
      <c r="E3860" s="49">
        <v>5380</v>
      </c>
      <c r="F3860" s="50">
        <f t="shared" si="515"/>
        <v>3228</v>
      </c>
      <c r="G3860" s="51">
        <f t="shared" si="516"/>
        <v>3497</v>
      </c>
      <c r="H3860" s="51">
        <f t="shared" si="517"/>
        <v>3765.9999999999995</v>
      </c>
      <c r="I3860" s="51">
        <f t="shared" si="518"/>
        <v>4035</v>
      </c>
      <c r="J3860" s="52">
        <f t="shared" si="519"/>
        <v>4842</v>
      </c>
      <c r="K3860" s="13" t="s">
        <v>8794</v>
      </c>
      <c r="M3860" s="54"/>
      <c r="N3860" s="54"/>
    </row>
    <row r="3861" spans="2:14" ht="30.75" customHeight="1" x14ac:dyDescent="0.3">
      <c r="B3861" s="41">
        <v>274461999</v>
      </c>
      <c r="C3861" s="43" t="s">
        <v>4695</v>
      </c>
      <c r="D3861" s="12" t="s">
        <v>7716</v>
      </c>
      <c r="E3861" s="49">
        <v>3530</v>
      </c>
      <c r="F3861" s="50">
        <f t="shared" si="515"/>
        <v>2118</v>
      </c>
      <c r="G3861" s="51">
        <f t="shared" si="516"/>
        <v>2294.5</v>
      </c>
      <c r="H3861" s="51">
        <f t="shared" si="517"/>
        <v>2471</v>
      </c>
      <c r="I3861" s="51">
        <f t="shared" si="518"/>
        <v>2647.5</v>
      </c>
      <c r="J3861" s="52">
        <f t="shared" si="519"/>
        <v>3177</v>
      </c>
      <c r="K3861" s="48" t="s">
        <v>8793</v>
      </c>
      <c r="M3861" s="54"/>
      <c r="N3861" s="54"/>
    </row>
    <row r="3862" spans="2:14" ht="30.75" customHeight="1" x14ac:dyDescent="0.3">
      <c r="B3862" s="41">
        <v>213746799</v>
      </c>
      <c r="C3862" s="43" t="s">
        <v>4696</v>
      </c>
      <c r="D3862" s="12" t="s">
        <v>7717</v>
      </c>
      <c r="E3862" s="49">
        <v>26220</v>
      </c>
      <c r="F3862" s="50">
        <f t="shared" si="515"/>
        <v>15732</v>
      </c>
      <c r="G3862" s="51">
        <f t="shared" si="516"/>
        <v>17043</v>
      </c>
      <c r="H3862" s="51">
        <f t="shared" si="517"/>
        <v>18354</v>
      </c>
      <c r="I3862" s="51">
        <f t="shared" si="518"/>
        <v>19665</v>
      </c>
      <c r="J3862" s="52">
        <f t="shared" si="519"/>
        <v>23598</v>
      </c>
      <c r="K3862" s="48" t="s">
        <v>8793</v>
      </c>
      <c r="M3862" s="54"/>
      <c r="N3862" s="54"/>
    </row>
    <row r="3863" spans="2:14" ht="30.75" customHeight="1" x14ac:dyDescent="0.3">
      <c r="B3863" s="41">
        <v>274435399</v>
      </c>
      <c r="C3863" s="43" t="s">
        <v>3220</v>
      </c>
      <c r="D3863" s="12" t="s">
        <v>7718</v>
      </c>
      <c r="E3863" s="49">
        <v>24120</v>
      </c>
      <c r="F3863" s="50">
        <f t="shared" si="515"/>
        <v>14472</v>
      </c>
      <c r="G3863" s="51">
        <f t="shared" si="516"/>
        <v>15678</v>
      </c>
      <c r="H3863" s="51">
        <f t="shared" si="517"/>
        <v>16884</v>
      </c>
      <c r="I3863" s="51">
        <f t="shared" si="518"/>
        <v>18090</v>
      </c>
      <c r="J3863" s="52">
        <f t="shared" si="519"/>
        <v>21708</v>
      </c>
      <c r="K3863" s="48" t="s">
        <v>8793</v>
      </c>
      <c r="M3863" s="54"/>
      <c r="N3863" s="54"/>
    </row>
    <row r="3864" spans="2:14" ht="30.75" customHeight="1" x14ac:dyDescent="0.3">
      <c r="B3864" s="41">
        <v>207060399</v>
      </c>
      <c r="C3864" s="43" t="s">
        <v>3221</v>
      </c>
      <c r="D3864" s="12" t="s">
        <v>7719</v>
      </c>
      <c r="E3864" s="55" t="s">
        <v>8917</v>
      </c>
      <c r="F3864" s="56" t="s">
        <v>8917</v>
      </c>
      <c r="G3864" s="57" t="s">
        <v>8917</v>
      </c>
      <c r="H3864" s="57" t="s">
        <v>8917</v>
      </c>
      <c r="I3864" s="57" t="s">
        <v>8917</v>
      </c>
      <c r="J3864" s="58" t="s">
        <v>8917</v>
      </c>
      <c r="K3864" s="48" t="s">
        <v>8793</v>
      </c>
      <c r="M3864" s="54"/>
      <c r="N3864" s="54"/>
    </row>
    <row r="3865" spans="2:14" ht="30.75" customHeight="1" x14ac:dyDescent="0.3">
      <c r="B3865" s="41">
        <v>274457999</v>
      </c>
      <c r="C3865" s="43" t="s">
        <v>4697</v>
      </c>
      <c r="D3865" s="12" t="s">
        <v>7720</v>
      </c>
      <c r="E3865" s="55" t="s">
        <v>8917</v>
      </c>
      <c r="F3865" s="56" t="s">
        <v>8917</v>
      </c>
      <c r="G3865" s="57" t="s">
        <v>8917</v>
      </c>
      <c r="H3865" s="57" t="s">
        <v>8917</v>
      </c>
      <c r="I3865" s="57" t="s">
        <v>8917</v>
      </c>
      <c r="J3865" s="58" t="s">
        <v>8917</v>
      </c>
      <c r="K3865" s="48" t="s">
        <v>8793</v>
      </c>
      <c r="M3865" s="54"/>
      <c r="N3865" s="54"/>
    </row>
    <row r="3866" spans="2:14" ht="30.75" customHeight="1" x14ac:dyDescent="0.3">
      <c r="B3866" s="41">
        <v>207071399</v>
      </c>
      <c r="C3866" s="43" t="s">
        <v>4698</v>
      </c>
      <c r="D3866" s="12" t="s">
        <v>7721</v>
      </c>
      <c r="E3866" s="49">
        <v>19460</v>
      </c>
      <c r="F3866" s="50">
        <f>E3866*0.6</f>
        <v>11676</v>
      </c>
      <c r="G3866" s="51">
        <f>E3866*0.65</f>
        <v>12649</v>
      </c>
      <c r="H3866" s="51">
        <f>E3866*0.7</f>
        <v>13622</v>
      </c>
      <c r="I3866" s="51">
        <f>E3866*0.75</f>
        <v>14595</v>
      </c>
      <c r="J3866" s="52">
        <f>E3866*0.9</f>
        <v>17514</v>
      </c>
      <c r="K3866" s="48"/>
      <c r="M3866" s="54"/>
      <c r="N3866" s="54"/>
    </row>
    <row r="3867" spans="2:14" ht="30.75" customHeight="1" x14ac:dyDescent="0.3">
      <c r="B3867" s="41">
        <v>274459099</v>
      </c>
      <c r="C3867" s="43" t="s">
        <v>3222</v>
      </c>
      <c r="D3867" s="12" t="s">
        <v>7722</v>
      </c>
      <c r="E3867" s="55" t="s">
        <v>8917</v>
      </c>
      <c r="F3867" s="56" t="s">
        <v>8917</v>
      </c>
      <c r="G3867" s="57" t="s">
        <v>8917</v>
      </c>
      <c r="H3867" s="57" t="s">
        <v>8917</v>
      </c>
      <c r="I3867" s="57" t="s">
        <v>8917</v>
      </c>
      <c r="J3867" s="58" t="s">
        <v>8917</v>
      </c>
      <c r="K3867" s="48" t="s">
        <v>8793</v>
      </c>
      <c r="M3867" s="54"/>
      <c r="N3867" s="54"/>
    </row>
    <row r="3868" spans="2:14" ht="30.75" customHeight="1" x14ac:dyDescent="0.3">
      <c r="B3868" s="41">
        <v>298042899</v>
      </c>
      <c r="C3868" s="43" t="s">
        <v>3223</v>
      </c>
      <c r="D3868" s="12" t="s">
        <v>7723</v>
      </c>
      <c r="E3868" s="49">
        <v>41320</v>
      </c>
      <c r="F3868" s="50">
        <f>E3868*0.6</f>
        <v>24792</v>
      </c>
      <c r="G3868" s="51">
        <f>E3868*0.65</f>
        <v>26858</v>
      </c>
      <c r="H3868" s="51">
        <f>E3868*0.7</f>
        <v>28923.999999999996</v>
      </c>
      <c r="I3868" s="51">
        <f>E3868*0.75</f>
        <v>30990</v>
      </c>
      <c r="J3868" s="52">
        <f>E3868*0.9</f>
        <v>37188</v>
      </c>
      <c r="K3868" s="48"/>
      <c r="M3868" s="54"/>
      <c r="N3868" s="54"/>
    </row>
    <row r="3869" spans="2:14" ht="30.75" customHeight="1" x14ac:dyDescent="0.3">
      <c r="B3869" s="41">
        <v>274421199</v>
      </c>
      <c r="C3869" s="43" t="s">
        <v>4699</v>
      </c>
      <c r="D3869" s="12" t="s">
        <v>7724</v>
      </c>
      <c r="E3869" s="49">
        <v>2870</v>
      </c>
      <c r="F3869" s="50">
        <f>E3869*0.6</f>
        <v>1722</v>
      </c>
      <c r="G3869" s="51">
        <f>E3869*0.65</f>
        <v>1865.5</v>
      </c>
      <c r="H3869" s="51">
        <f>E3869*0.7</f>
        <v>2008.9999999999998</v>
      </c>
      <c r="I3869" s="51">
        <f>E3869*0.75</f>
        <v>2152.5</v>
      </c>
      <c r="J3869" s="52">
        <f>E3869*0.9</f>
        <v>2583</v>
      </c>
      <c r="K3869" s="13" t="s">
        <v>8794</v>
      </c>
      <c r="M3869" s="54"/>
      <c r="N3869" s="54"/>
    </row>
    <row r="3870" spans="2:14" ht="30.75" customHeight="1" x14ac:dyDescent="0.3">
      <c r="B3870" s="41">
        <v>3910322</v>
      </c>
      <c r="C3870" s="43" t="s">
        <v>3224</v>
      </c>
      <c r="D3870" s="12" t="s">
        <v>7725</v>
      </c>
      <c r="E3870" s="55" t="s">
        <v>8917</v>
      </c>
      <c r="F3870" s="56" t="s">
        <v>8917</v>
      </c>
      <c r="G3870" s="57" t="s">
        <v>8917</v>
      </c>
      <c r="H3870" s="57" t="s">
        <v>8917</v>
      </c>
      <c r="I3870" s="57" t="s">
        <v>8917</v>
      </c>
      <c r="J3870" s="58" t="s">
        <v>8917</v>
      </c>
      <c r="K3870" s="48" t="s">
        <v>8793</v>
      </c>
      <c r="M3870" s="54"/>
      <c r="N3870" s="54"/>
    </row>
    <row r="3871" spans="2:14" ht="30.75" customHeight="1" x14ac:dyDescent="0.3">
      <c r="B3871" s="41">
        <v>173102399</v>
      </c>
      <c r="C3871" s="43" t="s">
        <v>3225</v>
      </c>
      <c r="D3871" s="12" t="s">
        <v>5276</v>
      </c>
      <c r="E3871" s="49">
        <v>4310</v>
      </c>
      <c r="F3871" s="50">
        <f>E3871*0.6</f>
        <v>2586</v>
      </c>
      <c r="G3871" s="51">
        <f>E3871*0.65</f>
        <v>2801.5</v>
      </c>
      <c r="H3871" s="51">
        <f>E3871*0.7</f>
        <v>3017</v>
      </c>
      <c r="I3871" s="51">
        <f>E3871*0.75</f>
        <v>3232.5</v>
      </c>
      <c r="J3871" s="52">
        <f>E3871*0.9</f>
        <v>3879</v>
      </c>
      <c r="K3871" s="13" t="s">
        <v>8794</v>
      </c>
      <c r="M3871" s="54"/>
      <c r="N3871" s="54"/>
    </row>
    <row r="3872" spans="2:14" ht="30.75" customHeight="1" x14ac:dyDescent="0.3">
      <c r="B3872" s="41">
        <v>207039499</v>
      </c>
      <c r="C3872" s="43" t="s">
        <v>3226</v>
      </c>
      <c r="D3872" s="12" t="s">
        <v>7726</v>
      </c>
      <c r="E3872" s="55" t="s">
        <v>8917</v>
      </c>
      <c r="F3872" s="56" t="s">
        <v>8917</v>
      </c>
      <c r="G3872" s="57" t="s">
        <v>8917</v>
      </c>
      <c r="H3872" s="57" t="s">
        <v>8917</v>
      </c>
      <c r="I3872" s="57" t="s">
        <v>8917</v>
      </c>
      <c r="J3872" s="58" t="s">
        <v>8917</v>
      </c>
      <c r="K3872" s="48" t="s">
        <v>8793</v>
      </c>
      <c r="M3872" s="54"/>
      <c r="N3872" s="54"/>
    </row>
    <row r="3873" spans="2:14" ht="30.75" customHeight="1" x14ac:dyDescent="0.3">
      <c r="B3873" s="41">
        <v>8614722</v>
      </c>
      <c r="C3873" s="43" t="s">
        <v>3227</v>
      </c>
      <c r="D3873" s="12" t="s">
        <v>7727</v>
      </c>
      <c r="E3873" s="49">
        <v>7870</v>
      </c>
      <c r="F3873" s="50">
        <f>E3873*0.6</f>
        <v>4722</v>
      </c>
      <c r="G3873" s="51">
        <f>E3873*0.65</f>
        <v>5115.5</v>
      </c>
      <c r="H3873" s="51">
        <f>E3873*0.7</f>
        <v>5509</v>
      </c>
      <c r="I3873" s="51">
        <f>E3873*0.75</f>
        <v>5902.5</v>
      </c>
      <c r="J3873" s="52">
        <f>E3873*0.9</f>
        <v>7083</v>
      </c>
      <c r="K3873" s="13" t="s">
        <v>8794</v>
      </c>
      <c r="M3873" s="54"/>
      <c r="N3873" s="54"/>
    </row>
    <row r="3874" spans="2:14" ht="30.75" customHeight="1" x14ac:dyDescent="0.3">
      <c r="B3874" s="41">
        <v>207175999</v>
      </c>
      <c r="C3874" s="43" t="s">
        <v>3228</v>
      </c>
      <c r="D3874" s="12" t="s">
        <v>7728</v>
      </c>
      <c r="E3874" s="49">
        <v>23420</v>
      </c>
      <c r="F3874" s="50">
        <f>E3874*0.6</f>
        <v>14052</v>
      </c>
      <c r="G3874" s="51">
        <f>E3874*0.65</f>
        <v>15223</v>
      </c>
      <c r="H3874" s="51">
        <f>E3874*0.7</f>
        <v>16394</v>
      </c>
      <c r="I3874" s="51">
        <f>E3874*0.75</f>
        <v>17565</v>
      </c>
      <c r="J3874" s="52">
        <f>E3874*0.9</f>
        <v>21078</v>
      </c>
      <c r="K3874" s="48"/>
      <c r="M3874" s="54"/>
      <c r="N3874" s="54"/>
    </row>
    <row r="3875" spans="2:14" ht="30.75" customHeight="1" x14ac:dyDescent="0.3">
      <c r="B3875" s="41">
        <v>207179099</v>
      </c>
      <c r="C3875" s="43" t="s">
        <v>3229</v>
      </c>
      <c r="D3875" s="12" t="s">
        <v>7729</v>
      </c>
      <c r="E3875" s="49">
        <v>2500</v>
      </c>
      <c r="F3875" s="50">
        <f>E3875*0.6</f>
        <v>1500</v>
      </c>
      <c r="G3875" s="51">
        <f>E3875*0.65</f>
        <v>1625</v>
      </c>
      <c r="H3875" s="51">
        <f>E3875*0.7</f>
        <v>1750</v>
      </c>
      <c r="I3875" s="51">
        <f>E3875*0.75</f>
        <v>1875</v>
      </c>
      <c r="J3875" s="52">
        <f>E3875*0.9</f>
        <v>2250</v>
      </c>
      <c r="K3875" s="13" t="s">
        <v>8794</v>
      </c>
      <c r="M3875" s="54"/>
      <c r="N3875" s="54"/>
    </row>
    <row r="3876" spans="2:14" ht="30.75" customHeight="1" x14ac:dyDescent="0.3">
      <c r="B3876" s="41">
        <v>3910321</v>
      </c>
      <c r="C3876" s="43" t="s">
        <v>3230</v>
      </c>
      <c r="D3876" s="12" t="s">
        <v>7730</v>
      </c>
      <c r="E3876" s="55" t="s">
        <v>8917</v>
      </c>
      <c r="F3876" s="56" t="s">
        <v>8917</v>
      </c>
      <c r="G3876" s="57" t="s">
        <v>8917</v>
      </c>
      <c r="H3876" s="57" t="s">
        <v>8917</v>
      </c>
      <c r="I3876" s="57" t="s">
        <v>8917</v>
      </c>
      <c r="J3876" s="58" t="s">
        <v>8917</v>
      </c>
      <c r="K3876" s="48" t="s">
        <v>8793</v>
      </c>
      <c r="M3876" s="54"/>
      <c r="N3876" s="54"/>
    </row>
    <row r="3877" spans="2:14" ht="30.75" customHeight="1" x14ac:dyDescent="0.3">
      <c r="B3877" s="41">
        <v>349048599</v>
      </c>
      <c r="C3877" s="43" t="s">
        <v>3231</v>
      </c>
      <c r="D3877" s="12" t="s">
        <v>7731</v>
      </c>
      <c r="E3877" s="49">
        <v>810</v>
      </c>
      <c r="F3877" s="50">
        <f t="shared" ref="F3877:F3882" si="520">E3877*0.6</f>
        <v>486</v>
      </c>
      <c r="G3877" s="51">
        <f t="shared" ref="G3877:G3882" si="521">E3877*0.65</f>
        <v>526.5</v>
      </c>
      <c r="H3877" s="51">
        <f t="shared" ref="H3877:H3882" si="522">E3877*0.7</f>
        <v>567</v>
      </c>
      <c r="I3877" s="51">
        <f t="shared" ref="I3877:I3882" si="523">E3877*0.75</f>
        <v>607.5</v>
      </c>
      <c r="J3877" s="52">
        <f t="shared" ref="J3877:J3882" si="524">E3877*0.9</f>
        <v>729</v>
      </c>
      <c r="K3877" s="13" t="s">
        <v>8794</v>
      </c>
      <c r="M3877" s="54"/>
      <c r="N3877" s="54"/>
    </row>
    <row r="3878" spans="2:14" ht="30.75" customHeight="1" x14ac:dyDescent="0.3">
      <c r="B3878" s="41">
        <v>173024699</v>
      </c>
      <c r="C3878" s="43" t="s">
        <v>3555</v>
      </c>
      <c r="D3878" s="12" t="s">
        <v>7732</v>
      </c>
      <c r="E3878" s="49">
        <v>1130</v>
      </c>
      <c r="F3878" s="50">
        <f t="shared" si="520"/>
        <v>678</v>
      </c>
      <c r="G3878" s="51">
        <f t="shared" si="521"/>
        <v>734.5</v>
      </c>
      <c r="H3878" s="51">
        <f t="shared" si="522"/>
        <v>791</v>
      </c>
      <c r="I3878" s="51">
        <f t="shared" si="523"/>
        <v>847.5</v>
      </c>
      <c r="J3878" s="52">
        <f t="shared" si="524"/>
        <v>1017</v>
      </c>
      <c r="K3878" s="48"/>
      <c r="M3878" s="54"/>
      <c r="N3878" s="54"/>
    </row>
    <row r="3879" spans="2:14" ht="30.75" customHeight="1" x14ac:dyDescent="0.3">
      <c r="B3879" s="41">
        <v>248387999</v>
      </c>
      <c r="C3879" s="43" t="s">
        <v>4700</v>
      </c>
      <c r="D3879" s="12" t="s">
        <v>5345</v>
      </c>
      <c r="E3879" s="49">
        <v>670</v>
      </c>
      <c r="F3879" s="50">
        <f t="shared" si="520"/>
        <v>402</v>
      </c>
      <c r="G3879" s="51">
        <f t="shared" si="521"/>
        <v>435.5</v>
      </c>
      <c r="H3879" s="51">
        <f t="shared" si="522"/>
        <v>468.99999999999994</v>
      </c>
      <c r="I3879" s="51">
        <f t="shared" si="523"/>
        <v>502.5</v>
      </c>
      <c r="J3879" s="52">
        <f t="shared" si="524"/>
        <v>603</v>
      </c>
      <c r="K3879" s="13" t="s">
        <v>8794</v>
      </c>
      <c r="M3879" s="54"/>
      <c r="N3879" s="54"/>
    </row>
    <row r="3880" spans="2:14" ht="30.75" customHeight="1" x14ac:dyDescent="0.3">
      <c r="B3880" s="41">
        <v>248391699</v>
      </c>
      <c r="C3880" s="43" t="s">
        <v>3232</v>
      </c>
      <c r="D3880" s="12" t="s">
        <v>5328</v>
      </c>
      <c r="E3880" s="49">
        <v>2060</v>
      </c>
      <c r="F3880" s="50">
        <f t="shared" si="520"/>
        <v>1236</v>
      </c>
      <c r="G3880" s="51">
        <f t="shared" si="521"/>
        <v>1339</v>
      </c>
      <c r="H3880" s="51">
        <f t="shared" si="522"/>
        <v>1442</v>
      </c>
      <c r="I3880" s="51">
        <f t="shared" si="523"/>
        <v>1545</v>
      </c>
      <c r="J3880" s="52">
        <f t="shared" si="524"/>
        <v>1854</v>
      </c>
      <c r="K3880" s="13" t="s">
        <v>8794</v>
      </c>
      <c r="M3880" s="54"/>
      <c r="N3880" s="54"/>
    </row>
    <row r="3881" spans="2:14" ht="30.75" customHeight="1" x14ac:dyDescent="0.3">
      <c r="B3881" s="41">
        <v>274413499</v>
      </c>
      <c r="C3881" s="43" t="s">
        <v>4701</v>
      </c>
      <c r="D3881" s="12" t="s">
        <v>7733</v>
      </c>
      <c r="E3881" s="49">
        <v>6060</v>
      </c>
      <c r="F3881" s="50">
        <f t="shared" si="520"/>
        <v>3636</v>
      </c>
      <c r="G3881" s="51">
        <f t="shared" si="521"/>
        <v>3939</v>
      </c>
      <c r="H3881" s="51">
        <f t="shared" si="522"/>
        <v>4242</v>
      </c>
      <c r="I3881" s="51">
        <f t="shared" si="523"/>
        <v>4545</v>
      </c>
      <c r="J3881" s="52">
        <f t="shared" si="524"/>
        <v>5454</v>
      </c>
      <c r="K3881" s="48"/>
      <c r="M3881" s="54"/>
      <c r="N3881" s="54"/>
    </row>
    <row r="3882" spans="2:14" ht="30.75" customHeight="1" x14ac:dyDescent="0.3">
      <c r="B3882" s="41">
        <v>391017199</v>
      </c>
      <c r="C3882" s="43" t="s">
        <v>4702</v>
      </c>
      <c r="D3882" s="12" t="s">
        <v>7735</v>
      </c>
      <c r="E3882" s="49">
        <v>720</v>
      </c>
      <c r="F3882" s="50">
        <f t="shared" si="520"/>
        <v>432</v>
      </c>
      <c r="G3882" s="51">
        <f t="shared" si="521"/>
        <v>468</v>
      </c>
      <c r="H3882" s="51">
        <f t="shared" si="522"/>
        <v>503.99999999999994</v>
      </c>
      <c r="I3882" s="51">
        <f t="shared" si="523"/>
        <v>540</v>
      </c>
      <c r="J3882" s="52">
        <f t="shared" si="524"/>
        <v>648</v>
      </c>
      <c r="K3882" s="13" t="s">
        <v>8794</v>
      </c>
      <c r="M3882" s="54"/>
      <c r="N3882" s="54"/>
    </row>
    <row r="3883" spans="2:14" ht="30.75" customHeight="1" x14ac:dyDescent="0.3">
      <c r="B3883" s="41">
        <v>248419399</v>
      </c>
      <c r="C3883" s="43" t="s">
        <v>4703</v>
      </c>
      <c r="D3883" s="12" t="s">
        <v>7736</v>
      </c>
      <c r="E3883" s="55" t="s">
        <v>8917</v>
      </c>
      <c r="F3883" s="56" t="s">
        <v>8917</v>
      </c>
      <c r="G3883" s="57" t="s">
        <v>8917</v>
      </c>
      <c r="H3883" s="57" t="s">
        <v>8917</v>
      </c>
      <c r="I3883" s="57" t="s">
        <v>8917</v>
      </c>
      <c r="J3883" s="58" t="s">
        <v>8917</v>
      </c>
      <c r="K3883" s="48" t="s">
        <v>8793</v>
      </c>
      <c r="M3883" s="54"/>
      <c r="N3883" s="54"/>
    </row>
    <row r="3884" spans="2:14" ht="30.75" customHeight="1" x14ac:dyDescent="0.3">
      <c r="B3884" s="41">
        <v>248353499</v>
      </c>
      <c r="C3884" s="43" t="s">
        <v>3233</v>
      </c>
      <c r="D3884" s="12" t="s">
        <v>4083</v>
      </c>
      <c r="E3884" s="55" t="s">
        <v>8743</v>
      </c>
      <c r="F3884" s="50" t="s">
        <v>4162</v>
      </c>
      <c r="G3884" s="51" t="s">
        <v>4162</v>
      </c>
      <c r="H3884" s="51" t="s">
        <v>4162</v>
      </c>
      <c r="I3884" s="51" t="s">
        <v>4162</v>
      </c>
      <c r="J3884" s="52" t="s">
        <v>4162</v>
      </c>
      <c r="K3884" s="13" t="s">
        <v>8794</v>
      </c>
      <c r="M3884" s="54"/>
      <c r="N3884" s="54"/>
    </row>
    <row r="3885" spans="2:14" ht="30.75" customHeight="1" x14ac:dyDescent="0.3">
      <c r="B3885" s="41">
        <v>248339299</v>
      </c>
      <c r="C3885" s="43" t="s">
        <v>4704</v>
      </c>
      <c r="D3885" s="12" t="s">
        <v>7737</v>
      </c>
      <c r="E3885" s="49">
        <v>8790</v>
      </c>
      <c r="F3885" s="50">
        <f>E3885*0.6</f>
        <v>5274</v>
      </c>
      <c r="G3885" s="51">
        <f>E3885*0.65</f>
        <v>5713.5</v>
      </c>
      <c r="H3885" s="51">
        <f>E3885*0.7</f>
        <v>6153</v>
      </c>
      <c r="I3885" s="51">
        <f>E3885*0.75</f>
        <v>6592.5</v>
      </c>
      <c r="J3885" s="52">
        <f>E3885*0.9</f>
        <v>7911</v>
      </c>
      <c r="K3885" s="13" t="s">
        <v>8794</v>
      </c>
      <c r="M3885" s="54"/>
      <c r="N3885" s="54"/>
    </row>
    <row r="3886" spans="2:14" ht="30.75" customHeight="1" x14ac:dyDescent="0.3">
      <c r="B3886" s="41">
        <v>248339499</v>
      </c>
      <c r="C3886" s="43" t="s">
        <v>3234</v>
      </c>
      <c r="D3886" s="12" t="s">
        <v>5334</v>
      </c>
      <c r="E3886" s="49">
        <v>2810</v>
      </c>
      <c r="F3886" s="50">
        <f>E3886*0.6</f>
        <v>1686</v>
      </c>
      <c r="G3886" s="51">
        <f>E3886*0.65</f>
        <v>1826.5</v>
      </c>
      <c r="H3886" s="51">
        <f>E3886*0.7</f>
        <v>1966.9999999999998</v>
      </c>
      <c r="I3886" s="51">
        <f>E3886*0.75</f>
        <v>2107.5</v>
      </c>
      <c r="J3886" s="52">
        <f>E3886*0.9</f>
        <v>2529</v>
      </c>
      <c r="K3886" s="13" t="s">
        <v>8794</v>
      </c>
      <c r="M3886" s="54"/>
      <c r="N3886" s="54"/>
    </row>
    <row r="3887" spans="2:14" ht="30.75" customHeight="1" x14ac:dyDescent="0.3">
      <c r="B3887" s="41">
        <v>241401499</v>
      </c>
      <c r="C3887" s="43" t="s">
        <v>3235</v>
      </c>
      <c r="D3887" s="12" t="s">
        <v>7738</v>
      </c>
      <c r="E3887" s="55" t="s">
        <v>8917</v>
      </c>
      <c r="F3887" s="56" t="s">
        <v>8917</v>
      </c>
      <c r="G3887" s="57" t="s">
        <v>8917</v>
      </c>
      <c r="H3887" s="57" t="s">
        <v>8917</v>
      </c>
      <c r="I3887" s="57" t="s">
        <v>8917</v>
      </c>
      <c r="J3887" s="58" t="s">
        <v>8917</v>
      </c>
      <c r="K3887" s="48" t="s">
        <v>8793</v>
      </c>
      <c r="M3887" s="54"/>
      <c r="N3887" s="54"/>
    </row>
    <row r="3888" spans="2:14" ht="30.75" customHeight="1" x14ac:dyDescent="0.3">
      <c r="B3888" s="41">
        <v>207097199</v>
      </c>
      <c r="C3888" s="43" t="s">
        <v>3236</v>
      </c>
      <c r="D3888" s="12" t="s">
        <v>7739</v>
      </c>
      <c r="E3888" s="49">
        <v>16130</v>
      </c>
      <c r="F3888" s="50">
        <f t="shared" ref="F3888:F3903" si="525">E3888*0.6</f>
        <v>9678</v>
      </c>
      <c r="G3888" s="51">
        <f t="shared" ref="G3888:G3903" si="526">E3888*0.65</f>
        <v>10484.5</v>
      </c>
      <c r="H3888" s="51">
        <f t="shared" ref="H3888:H3903" si="527">E3888*0.7</f>
        <v>11291</v>
      </c>
      <c r="I3888" s="51">
        <f t="shared" ref="I3888:I3903" si="528">E3888*0.75</f>
        <v>12097.5</v>
      </c>
      <c r="J3888" s="52">
        <f t="shared" ref="J3888:J3903" si="529">E3888*0.9</f>
        <v>14517</v>
      </c>
      <c r="K3888" s="13" t="s">
        <v>8794</v>
      </c>
      <c r="M3888" s="54"/>
      <c r="N3888" s="54"/>
    </row>
    <row r="3889" spans="2:14" ht="30.75" customHeight="1" x14ac:dyDescent="0.3">
      <c r="B3889" s="41">
        <v>207097299</v>
      </c>
      <c r="C3889" s="43" t="s">
        <v>3237</v>
      </c>
      <c r="D3889" s="12" t="s">
        <v>7740</v>
      </c>
      <c r="E3889" s="49">
        <v>9420</v>
      </c>
      <c r="F3889" s="50">
        <f t="shared" si="525"/>
        <v>5652</v>
      </c>
      <c r="G3889" s="51">
        <f t="shared" si="526"/>
        <v>6123</v>
      </c>
      <c r="H3889" s="51">
        <f t="shared" si="527"/>
        <v>6594</v>
      </c>
      <c r="I3889" s="51">
        <f t="shared" si="528"/>
        <v>7065</v>
      </c>
      <c r="J3889" s="52">
        <f t="shared" si="529"/>
        <v>8478</v>
      </c>
      <c r="K3889" s="13" t="s">
        <v>8794</v>
      </c>
      <c r="M3889" s="54"/>
      <c r="N3889" s="54"/>
    </row>
    <row r="3890" spans="2:14" ht="30.75" customHeight="1" x14ac:dyDescent="0.3">
      <c r="B3890" s="41">
        <v>207097399</v>
      </c>
      <c r="C3890" s="43" t="s">
        <v>3238</v>
      </c>
      <c r="D3890" s="12" t="s">
        <v>7741</v>
      </c>
      <c r="E3890" s="49">
        <v>17800</v>
      </c>
      <c r="F3890" s="50">
        <f t="shared" si="525"/>
        <v>10680</v>
      </c>
      <c r="G3890" s="51">
        <f t="shared" si="526"/>
        <v>11570</v>
      </c>
      <c r="H3890" s="51">
        <f t="shared" si="527"/>
        <v>12460</v>
      </c>
      <c r="I3890" s="51">
        <f t="shared" si="528"/>
        <v>13350</v>
      </c>
      <c r="J3890" s="52">
        <f t="shared" si="529"/>
        <v>16020</v>
      </c>
      <c r="K3890" s="13" t="s">
        <v>8794</v>
      </c>
      <c r="M3890" s="54"/>
      <c r="N3890" s="54"/>
    </row>
    <row r="3891" spans="2:14" ht="30.75" customHeight="1" x14ac:dyDescent="0.3">
      <c r="B3891" s="41">
        <v>207173599</v>
      </c>
      <c r="C3891" s="43" t="s">
        <v>3239</v>
      </c>
      <c r="D3891" s="12" t="s">
        <v>7742</v>
      </c>
      <c r="E3891" s="49">
        <v>44230</v>
      </c>
      <c r="F3891" s="50">
        <f t="shared" si="525"/>
        <v>26538</v>
      </c>
      <c r="G3891" s="51">
        <f t="shared" si="526"/>
        <v>28749.5</v>
      </c>
      <c r="H3891" s="51">
        <f t="shared" si="527"/>
        <v>30960.999999999996</v>
      </c>
      <c r="I3891" s="51">
        <f t="shared" si="528"/>
        <v>33172.5</v>
      </c>
      <c r="J3891" s="52">
        <f t="shared" si="529"/>
        <v>39807</v>
      </c>
      <c r="K3891" s="48"/>
      <c r="M3891" s="54"/>
      <c r="N3891" s="54"/>
    </row>
    <row r="3892" spans="2:14" ht="30.75" customHeight="1" x14ac:dyDescent="0.3">
      <c r="B3892" s="41">
        <v>347990899</v>
      </c>
      <c r="C3892" s="43" t="s">
        <v>4705</v>
      </c>
      <c r="D3892" s="12" t="s">
        <v>7743</v>
      </c>
      <c r="E3892" s="49">
        <v>250</v>
      </c>
      <c r="F3892" s="50">
        <f t="shared" si="525"/>
        <v>150</v>
      </c>
      <c r="G3892" s="51">
        <f t="shared" si="526"/>
        <v>162.5</v>
      </c>
      <c r="H3892" s="51">
        <f t="shared" si="527"/>
        <v>175</v>
      </c>
      <c r="I3892" s="51">
        <f t="shared" si="528"/>
        <v>187.5</v>
      </c>
      <c r="J3892" s="52">
        <f t="shared" si="529"/>
        <v>225</v>
      </c>
      <c r="K3892" s="13" t="s">
        <v>8794</v>
      </c>
      <c r="M3892" s="54"/>
      <c r="N3892" s="54"/>
    </row>
    <row r="3893" spans="2:14" ht="30.75" customHeight="1" x14ac:dyDescent="0.3">
      <c r="B3893" s="41">
        <v>279610899</v>
      </c>
      <c r="C3893" s="43" t="s">
        <v>3240</v>
      </c>
      <c r="D3893" s="12" t="s">
        <v>7744</v>
      </c>
      <c r="E3893" s="49">
        <v>29290</v>
      </c>
      <c r="F3893" s="50">
        <f t="shared" si="525"/>
        <v>17574</v>
      </c>
      <c r="G3893" s="51">
        <f t="shared" si="526"/>
        <v>19038.5</v>
      </c>
      <c r="H3893" s="51">
        <f t="shared" si="527"/>
        <v>20503</v>
      </c>
      <c r="I3893" s="51">
        <f t="shared" si="528"/>
        <v>21967.5</v>
      </c>
      <c r="J3893" s="52">
        <f t="shared" si="529"/>
        <v>26361</v>
      </c>
      <c r="M3893" s="54"/>
      <c r="N3893" s="54"/>
    </row>
    <row r="3894" spans="2:14" ht="30.75" customHeight="1" x14ac:dyDescent="0.3">
      <c r="B3894" s="41">
        <v>210001099</v>
      </c>
      <c r="C3894" s="43" t="s">
        <v>4706</v>
      </c>
      <c r="D3894" s="12" t="s">
        <v>4114</v>
      </c>
      <c r="E3894" s="49">
        <v>44650</v>
      </c>
      <c r="F3894" s="50">
        <f t="shared" si="525"/>
        <v>26790</v>
      </c>
      <c r="G3894" s="51">
        <f t="shared" si="526"/>
        <v>29022.5</v>
      </c>
      <c r="H3894" s="51">
        <f t="shared" si="527"/>
        <v>31254.999999999996</v>
      </c>
      <c r="I3894" s="51">
        <f t="shared" si="528"/>
        <v>33487.5</v>
      </c>
      <c r="J3894" s="52">
        <f t="shared" si="529"/>
        <v>40185</v>
      </c>
      <c r="K3894" s="48"/>
      <c r="M3894" s="54"/>
      <c r="N3894" s="54"/>
    </row>
    <row r="3895" spans="2:14" ht="30.75" customHeight="1" x14ac:dyDescent="0.3">
      <c r="B3895" s="41">
        <v>274009099</v>
      </c>
      <c r="C3895" s="43" t="s">
        <v>4305</v>
      </c>
      <c r="D3895" s="12" t="s">
        <v>7745</v>
      </c>
      <c r="E3895" s="49">
        <v>16550</v>
      </c>
      <c r="F3895" s="50">
        <f t="shared" si="525"/>
        <v>9930</v>
      </c>
      <c r="G3895" s="51">
        <f t="shared" si="526"/>
        <v>10757.5</v>
      </c>
      <c r="H3895" s="51">
        <f t="shared" si="527"/>
        <v>11585</v>
      </c>
      <c r="I3895" s="51">
        <f t="shared" si="528"/>
        <v>12412.5</v>
      </c>
      <c r="J3895" s="52">
        <f t="shared" si="529"/>
        <v>14895</v>
      </c>
      <c r="M3895" s="54"/>
      <c r="N3895" s="54"/>
    </row>
    <row r="3896" spans="2:14" ht="30.75" customHeight="1" x14ac:dyDescent="0.3">
      <c r="B3896" s="41">
        <v>279908599</v>
      </c>
      <c r="C3896" s="43" t="s">
        <v>3241</v>
      </c>
      <c r="D3896" s="12" t="s">
        <v>7746</v>
      </c>
      <c r="E3896" s="49">
        <v>15180</v>
      </c>
      <c r="F3896" s="50">
        <f t="shared" si="525"/>
        <v>9108</v>
      </c>
      <c r="G3896" s="51">
        <f t="shared" si="526"/>
        <v>9867</v>
      </c>
      <c r="H3896" s="51">
        <f t="shared" si="527"/>
        <v>10626</v>
      </c>
      <c r="I3896" s="51">
        <f t="shared" si="528"/>
        <v>11385</v>
      </c>
      <c r="J3896" s="52">
        <f t="shared" si="529"/>
        <v>13662</v>
      </c>
      <c r="K3896" s="13" t="s">
        <v>8794</v>
      </c>
      <c r="M3896" s="54"/>
      <c r="N3896" s="54"/>
    </row>
    <row r="3897" spans="2:14" ht="30.75" customHeight="1" x14ac:dyDescent="0.3">
      <c r="B3897" s="41">
        <v>279913199</v>
      </c>
      <c r="C3897" s="43" t="s">
        <v>3242</v>
      </c>
      <c r="D3897" s="12" t="s">
        <v>7713</v>
      </c>
      <c r="E3897" s="49">
        <v>9090</v>
      </c>
      <c r="F3897" s="50">
        <f t="shared" si="525"/>
        <v>5454</v>
      </c>
      <c r="G3897" s="51">
        <f t="shared" si="526"/>
        <v>5908.5</v>
      </c>
      <c r="H3897" s="51">
        <f t="shared" si="527"/>
        <v>6363</v>
      </c>
      <c r="I3897" s="51">
        <f t="shared" si="528"/>
        <v>6817.5</v>
      </c>
      <c r="J3897" s="52">
        <f t="shared" si="529"/>
        <v>8181</v>
      </c>
      <c r="K3897" s="13" t="s">
        <v>8794</v>
      </c>
      <c r="M3897" s="54"/>
      <c r="N3897" s="54"/>
    </row>
    <row r="3898" spans="2:14" ht="30.75" customHeight="1" x14ac:dyDescent="0.3">
      <c r="B3898" s="41">
        <v>172058499</v>
      </c>
      <c r="C3898" s="43" t="s">
        <v>3243</v>
      </c>
      <c r="D3898" s="12" t="s">
        <v>7748</v>
      </c>
      <c r="E3898" s="49">
        <v>30540</v>
      </c>
      <c r="F3898" s="50">
        <f t="shared" si="525"/>
        <v>18324</v>
      </c>
      <c r="G3898" s="51">
        <f t="shared" si="526"/>
        <v>19851</v>
      </c>
      <c r="H3898" s="51">
        <f t="shared" si="527"/>
        <v>21378</v>
      </c>
      <c r="I3898" s="51">
        <f t="shared" si="528"/>
        <v>22905</v>
      </c>
      <c r="J3898" s="52">
        <f t="shared" si="529"/>
        <v>27486</v>
      </c>
      <c r="K3898" s="13" t="s">
        <v>8794</v>
      </c>
      <c r="M3898" s="54"/>
      <c r="N3898" s="54"/>
    </row>
    <row r="3899" spans="2:14" ht="30.75" customHeight="1" x14ac:dyDescent="0.3">
      <c r="B3899" s="41">
        <v>279550299</v>
      </c>
      <c r="C3899" s="43" t="s">
        <v>4436</v>
      </c>
      <c r="D3899" s="12" t="s">
        <v>5650</v>
      </c>
      <c r="E3899" s="49">
        <v>4040</v>
      </c>
      <c r="F3899" s="50">
        <f t="shared" si="525"/>
        <v>2424</v>
      </c>
      <c r="G3899" s="51">
        <f t="shared" si="526"/>
        <v>2626</v>
      </c>
      <c r="H3899" s="51">
        <f t="shared" si="527"/>
        <v>2828</v>
      </c>
      <c r="I3899" s="51">
        <f t="shared" si="528"/>
        <v>3030</v>
      </c>
      <c r="J3899" s="52">
        <f t="shared" si="529"/>
        <v>3636</v>
      </c>
      <c r="M3899" s="54"/>
      <c r="N3899" s="54"/>
    </row>
    <row r="3900" spans="2:14" ht="30.75" customHeight="1" x14ac:dyDescent="0.3">
      <c r="B3900" s="41">
        <v>200001999</v>
      </c>
      <c r="C3900" s="43" t="s">
        <v>3244</v>
      </c>
      <c r="D3900" s="12" t="s">
        <v>5628</v>
      </c>
      <c r="E3900" s="49">
        <v>2770</v>
      </c>
      <c r="F3900" s="50">
        <f t="shared" si="525"/>
        <v>1662</v>
      </c>
      <c r="G3900" s="51">
        <f t="shared" si="526"/>
        <v>1800.5</v>
      </c>
      <c r="H3900" s="51">
        <f t="shared" si="527"/>
        <v>1938.9999999999998</v>
      </c>
      <c r="I3900" s="51">
        <f t="shared" si="528"/>
        <v>2077.5</v>
      </c>
      <c r="J3900" s="52">
        <f t="shared" si="529"/>
        <v>2493</v>
      </c>
      <c r="M3900" s="54"/>
      <c r="N3900" s="54"/>
    </row>
    <row r="3901" spans="2:14" ht="30.75" customHeight="1" x14ac:dyDescent="0.3">
      <c r="B3901" s="41">
        <v>172010299</v>
      </c>
      <c r="C3901" s="43" t="s">
        <v>3245</v>
      </c>
      <c r="D3901" s="12" t="s">
        <v>7749</v>
      </c>
      <c r="E3901" s="49">
        <v>1180</v>
      </c>
      <c r="F3901" s="50">
        <f t="shared" si="525"/>
        <v>708</v>
      </c>
      <c r="G3901" s="51">
        <f t="shared" si="526"/>
        <v>767</v>
      </c>
      <c r="H3901" s="51">
        <f t="shared" si="527"/>
        <v>826</v>
      </c>
      <c r="I3901" s="51">
        <f t="shared" si="528"/>
        <v>885</v>
      </c>
      <c r="J3901" s="52">
        <f t="shared" si="529"/>
        <v>1062</v>
      </c>
      <c r="K3901" s="13" t="s">
        <v>8794</v>
      </c>
      <c r="M3901" s="54"/>
      <c r="N3901" s="54"/>
    </row>
    <row r="3902" spans="2:14" ht="30.75" customHeight="1" x14ac:dyDescent="0.3">
      <c r="B3902" s="41">
        <v>171008099</v>
      </c>
      <c r="C3902" s="43" t="s">
        <v>4707</v>
      </c>
      <c r="D3902" s="12" t="s">
        <v>7643</v>
      </c>
      <c r="E3902" s="49">
        <v>1130</v>
      </c>
      <c r="F3902" s="50">
        <f t="shared" si="525"/>
        <v>678</v>
      </c>
      <c r="G3902" s="51">
        <f t="shared" si="526"/>
        <v>734.5</v>
      </c>
      <c r="H3902" s="51">
        <f t="shared" si="527"/>
        <v>791</v>
      </c>
      <c r="I3902" s="51">
        <f t="shared" si="528"/>
        <v>847.5</v>
      </c>
      <c r="J3902" s="52">
        <f t="shared" si="529"/>
        <v>1017</v>
      </c>
      <c r="K3902" s="48"/>
      <c r="M3902" s="54"/>
      <c r="N3902" s="54"/>
    </row>
    <row r="3903" spans="2:14" ht="30.75" customHeight="1" x14ac:dyDescent="0.3">
      <c r="B3903" s="41">
        <v>279111099</v>
      </c>
      <c r="C3903" s="43" t="s">
        <v>4708</v>
      </c>
      <c r="D3903" s="12" t="s">
        <v>7750</v>
      </c>
      <c r="E3903" s="49">
        <v>25060</v>
      </c>
      <c r="F3903" s="50">
        <f t="shared" si="525"/>
        <v>15036</v>
      </c>
      <c r="G3903" s="51">
        <f t="shared" si="526"/>
        <v>16289</v>
      </c>
      <c r="H3903" s="51">
        <f t="shared" si="527"/>
        <v>17542</v>
      </c>
      <c r="I3903" s="51">
        <f t="shared" si="528"/>
        <v>18795</v>
      </c>
      <c r="J3903" s="52">
        <f t="shared" si="529"/>
        <v>22554</v>
      </c>
      <c r="K3903" s="13" t="s">
        <v>8794</v>
      </c>
      <c r="M3903" s="54"/>
      <c r="N3903" s="54"/>
    </row>
    <row r="3904" spans="2:14" ht="30.75" customHeight="1" x14ac:dyDescent="0.3">
      <c r="B3904" s="41">
        <v>279915699</v>
      </c>
      <c r="C3904" s="43" t="s">
        <v>3246</v>
      </c>
      <c r="D3904" s="12" t="s">
        <v>7751</v>
      </c>
      <c r="E3904" s="55" t="s">
        <v>8917</v>
      </c>
      <c r="F3904" s="56" t="s">
        <v>8917</v>
      </c>
      <c r="G3904" s="57" t="s">
        <v>8917</v>
      </c>
      <c r="H3904" s="57" t="s">
        <v>8917</v>
      </c>
      <c r="I3904" s="57" t="s">
        <v>8917</v>
      </c>
      <c r="J3904" s="58" t="s">
        <v>8917</v>
      </c>
      <c r="K3904" s="48" t="s">
        <v>8793</v>
      </c>
      <c r="M3904" s="54"/>
      <c r="N3904" s="54"/>
    </row>
    <row r="3905" spans="2:14" ht="30.75" customHeight="1" x14ac:dyDescent="0.3">
      <c r="B3905" s="41">
        <v>279915599</v>
      </c>
      <c r="C3905" s="43" t="s">
        <v>3247</v>
      </c>
      <c r="D3905" s="12" t="s">
        <v>7752</v>
      </c>
      <c r="E3905" s="55" t="s">
        <v>8917</v>
      </c>
      <c r="F3905" s="56" t="s">
        <v>8917</v>
      </c>
      <c r="G3905" s="57" t="s">
        <v>8917</v>
      </c>
      <c r="H3905" s="57" t="s">
        <v>8917</v>
      </c>
      <c r="I3905" s="57" t="s">
        <v>8917</v>
      </c>
      <c r="J3905" s="58" t="s">
        <v>8917</v>
      </c>
      <c r="K3905" s="48" t="s">
        <v>8793</v>
      </c>
      <c r="M3905" s="54"/>
      <c r="N3905" s="54"/>
    </row>
    <row r="3906" spans="2:14" ht="30.75" customHeight="1" x14ac:dyDescent="0.3">
      <c r="B3906" s="41">
        <v>279913799</v>
      </c>
      <c r="C3906" s="43" t="s">
        <v>3248</v>
      </c>
      <c r="D3906" s="12" t="s">
        <v>7753</v>
      </c>
      <c r="E3906" s="49">
        <v>72670</v>
      </c>
      <c r="F3906" s="50">
        <f>E3906*0.6</f>
        <v>43602</v>
      </c>
      <c r="G3906" s="51">
        <f>E3906*0.65</f>
        <v>47235.5</v>
      </c>
      <c r="H3906" s="51">
        <f>E3906*0.7</f>
        <v>50869</v>
      </c>
      <c r="I3906" s="51">
        <f>E3906*0.75</f>
        <v>54502.5</v>
      </c>
      <c r="J3906" s="52">
        <f>E3906*0.9</f>
        <v>65403</v>
      </c>
      <c r="K3906" s="13" t="s">
        <v>8794</v>
      </c>
      <c r="M3906" s="54"/>
      <c r="N3906" s="54"/>
    </row>
    <row r="3907" spans="2:14" ht="30.75" customHeight="1" x14ac:dyDescent="0.3">
      <c r="B3907" s="41">
        <v>274417199</v>
      </c>
      <c r="C3907" s="43" t="s">
        <v>4701</v>
      </c>
      <c r="D3907" s="12" t="s">
        <v>7754</v>
      </c>
      <c r="E3907" s="55" t="s">
        <v>8917</v>
      </c>
      <c r="F3907" s="56" t="s">
        <v>8917</v>
      </c>
      <c r="G3907" s="57" t="s">
        <v>8917</v>
      </c>
      <c r="H3907" s="57" t="s">
        <v>8917</v>
      </c>
      <c r="I3907" s="57" t="s">
        <v>8917</v>
      </c>
      <c r="J3907" s="58" t="s">
        <v>8917</v>
      </c>
      <c r="K3907" s="48" t="s">
        <v>8793</v>
      </c>
      <c r="M3907" s="54"/>
      <c r="N3907" s="54"/>
    </row>
    <row r="3908" spans="2:14" ht="30.75" customHeight="1" x14ac:dyDescent="0.3">
      <c r="B3908" s="41">
        <v>279545299</v>
      </c>
      <c r="C3908" s="43" t="s">
        <v>3249</v>
      </c>
      <c r="D3908" s="12" t="s">
        <v>7755</v>
      </c>
      <c r="E3908" s="49">
        <v>2770</v>
      </c>
      <c r="F3908" s="50">
        <f>E3908*0.6</f>
        <v>1662</v>
      </c>
      <c r="G3908" s="51">
        <f>E3908*0.65</f>
        <v>1800.5</v>
      </c>
      <c r="H3908" s="51">
        <f>E3908*0.7</f>
        <v>1938.9999999999998</v>
      </c>
      <c r="I3908" s="51">
        <f>E3908*0.75</f>
        <v>2077.5</v>
      </c>
      <c r="J3908" s="52">
        <f>E3908*0.9</f>
        <v>2493</v>
      </c>
      <c r="K3908" s="48" t="s">
        <v>8793</v>
      </c>
      <c r="M3908" s="54"/>
      <c r="N3908" s="54"/>
    </row>
    <row r="3909" spans="2:14" ht="30.75" customHeight="1" x14ac:dyDescent="0.3">
      <c r="B3909" s="41">
        <v>279923199</v>
      </c>
      <c r="C3909" s="43" t="s">
        <v>3250</v>
      </c>
      <c r="D3909" s="12" t="s">
        <v>7756</v>
      </c>
      <c r="E3909" s="49">
        <v>16440</v>
      </c>
      <c r="F3909" s="50">
        <f>E3909*0.6</f>
        <v>9864</v>
      </c>
      <c r="G3909" s="51">
        <f>E3909*0.65</f>
        <v>10686</v>
      </c>
      <c r="H3909" s="51">
        <f>E3909*0.7</f>
        <v>11508</v>
      </c>
      <c r="I3909" s="51">
        <f>E3909*0.75</f>
        <v>12330</v>
      </c>
      <c r="J3909" s="52">
        <f>E3909*0.9</f>
        <v>14796</v>
      </c>
      <c r="K3909" s="13" t="s">
        <v>8794</v>
      </c>
      <c r="M3909" s="54"/>
      <c r="N3909" s="54"/>
    </row>
    <row r="3910" spans="2:14" ht="30.75" customHeight="1" x14ac:dyDescent="0.3">
      <c r="B3910" s="41">
        <v>279924299</v>
      </c>
      <c r="C3910" s="43" t="s">
        <v>3251</v>
      </c>
      <c r="D3910" s="12" t="s">
        <v>7757</v>
      </c>
      <c r="E3910" s="49">
        <v>6760</v>
      </c>
      <c r="F3910" s="50">
        <f>E3910*0.6</f>
        <v>4056</v>
      </c>
      <c r="G3910" s="51">
        <f>E3910*0.65</f>
        <v>4394</v>
      </c>
      <c r="H3910" s="51">
        <f>E3910*0.7</f>
        <v>4732</v>
      </c>
      <c r="I3910" s="51">
        <f>E3910*0.75</f>
        <v>5070</v>
      </c>
      <c r="J3910" s="52">
        <f>E3910*0.9</f>
        <v>6084</v>
      </c>
      <c r="K3910" s="13" t="s">
        <v>8794</v>
      </c>
      <c r="M3910" s="54"/>
      <c r="N3910" s="54"/>
    </row>
    <row r="3911" spans="2:14" ht="30.75" customHeight="1" x14ac:dyDescent="0.3">
      <c r="B3911" s="41">
        <v>162251899</v>
      </c>
      <c r="C3911" s="43" t="s">
        <v>3252</v>
      </c>
      <c r="D3911" s="12" t="s">
        <v>7758</v>
      </c>
      <c r="E3911" s="55" t="s">
        <v>8917</v>
      </c>
      <c r="F3911" s="56" t="s">
        <v>8917</v>
      </c>
      <c r="G3911" s="57" t="s">
        <v>8917</v>
      </c>
      <c r="H3911" s="57" t="s">
        <v>8917</v>
      </c>
      <c r="I3911" s="57" t="s">
        <v>8917</v>
      </c>
      <c r="J3911" s="58" t="s">
        <v>8917</v>
      </c>
      <c r="K3911" s="48" t="s">
        <v>8793</v>
      </c>
      <c r="M3911" s="54"/>
      <c r="N3911" s="54"/>
    </row>
    <row r="3912" spans="2:14" ht="30.75" customHeight="1" x14ac:dyDescent="0.3">
      <c r="B3912" s="41">
        <v>290021899</v>
      </c>
      <c r="C3912" s="43" t="s">
        <v>3253</v>
      </c>
      <c r="D3912" s="12" t="s">
        <v>7759</v>
      </c>
      <c r="E3912" s="49">
        <v>46920</v>
      </c>
      <c r="F3912" s="50">
        <f>E3912*0.6</f>
        <v>28152</v>
      </c>
      <c r="G3912" s="51">
        <f>E3912*0.65</f>
        <v>30498</v>
      </c>
      <c r="H3912" s="51">
        <f>E3912*0.7</f>
        <v>32844</v>
      </c>
      <c r="I3912" s="51">
        <f>E3912*0.75</f>
        <v>35190</v>
      </c>
      <c r="J3912" s="52">
        <f>E3912*0.9</f>
        <v>42228</v>
      </c>
      <c r="K3912" s="48"/>
      <c r="M3912" s="54"/>
      <c r="N3912" s="54"/>
    </row>
    <row r="3913" spans="2:14" ht="30.75" customHeight="1" x14ac:dyDescent="0.3">
      <c r="B3913" s="41">
        <v>210000599</v>
      </c>
      <c r="C3913" s="43" t="s">
        <v>3254</v>
      </c>
      <c r="D3913" s="12" t="s">
        <v>7760</v>
      </c>
      <c r="E3913" s="49">
        <v>31580</v>
      </c>
      <c r="F3913" s="50">
        <f>E3913*0.6</f>
        <v>18948</v>
      </c>
      <c r="G3913" s="51">
        <f>E3913*0.65</f>
        <v>20527</v>
      </c>
      <c r="H3913" s="51">
        <f>E3913*0.7</f>
        <v>22106</v>
      </c>
      <c r="I3913" s="51">
        <f>E3913*0.75</f>
        <v>23685</v>
      </c>
      <c r="J3913" s="52">
        <f>E3913*0.9</f>
        <v>28422</v>
      </c>
      <c r="K3913" s="48"/>
      <c r="M3913" s="54"/>
      <c r="N3913" s="54"/>
    </row>
    <row r="3914" spans="2:14" ht="30.75" customHeight="1" x14ac:dyDescent="0.3">
      <c r="B3914" s="41">
        <v>290022499</v>
      </c>
      <c r="C3914" s="43" t="s">
        <v>3255</v>
      </c>
      <c r="D3914" s="12" t="s">
        <v>7761</v>
      </c>
      <c r="E3914" s="49">
        <v>48410</v>
      </c>
      <c r="F3914" s="50">
        <f>E3914*0.6</f>
        <v>29046</v>
      </c>
      <c r="G3914" s="51">
        <f>E3914*0.65</f>
        <v>31466.5</v>
      </c>
      <c r="H3914" s="51">
        <f>E3914*0.7</f>
        <v>33887</v>
      </c>
      <c r="I3914" s="51">
        <f>E3914*0.75</f>
        <v>36307.5</v>
      </c>
      <c r="J3914" s="52">
        <f>E3914*0.9</f>
        <v>43569</v>
      </c>
      <c r="K3914" s="48"/>
      <c r="M3914" s="54"/>
      <c r="N3914" s="54"/>
    </row>
    <row r="3915" spans="2:14" ht="30.75" customHeight="1" x14ac:dyDescent="0.3">
      <c r="B3915" s="41">
        <v>210000099</v>
      </c>
      <c r="C3915" s="43" t="s">
        <v>3256</v>
      </c>
      <c r="D3915" s="12" t="s">
        <v>7762</v>
      </c>
      <c r="E3915" s="49">
        <v>27460</v>
      </c>
      <c r="F3915" s="50">
        <f>E3915*0.6</f>
        <v>16476</v>
      </c>
      <c r="G3915" s="51">
        <f>E3915*0.65</f>
        <v>17849</v>
      </c>
      <c r="H3915" s="51">
        <f>E3915*0.7</f>
        <v>19222</v>
      </c>
      <c r="I3915" s="51">
        <f>E3915*0.75</f>
        <v>20595</v>
      </c>
      <c r="J3915" s="52">
        <f>E3915*0.9</f>
        <v>24714</v>
      </c>
      <c r="K3915" s="48"/>
      <c r="M3915" s="54"/>
      <c r="N3915" s="54"/>
    </row>
    <row r="3916" spans="2:14" ht="30.75" customHeight="1" x14ac:dyDescent="0.3">
      <c r="B3916" s="41">
        <v>279923399</v>
      </c>
      <c r="C3916" s="43" t="s">
        <v>3257</v>
      </c>
      <c r="D3916" s="12" t="s">
        <v>7763</v>
      </c>
      <c r="E3916" s="49">
        <v>11440</v>
      </c>
      <c r="F3916" s="50">
        <f>E3916*0.6</f>
        <v>6864</v>
      </c>
      <c r="G3916" s="51">
        <f>E3916*0.65</f>
        <v>7436</v>
      </c>
      <c r="H3916" s="51">
        <f>E3916*0.7</f>
        <v>8007.9999999999991</v>
      </c>
      <c r="I3916" s="51">
        <f>E3916*0.75</f>
        <v>8580</v>
      </c>
      <c r="J3916" s="52">
        <f>E3916*0.9</f>
        <v>10296</v>
      </c>
      <c r="K3916" s="13" t="s">
        <v>8794</v>
      </c>
      <c r="M3916" s="54"/>
      <c r="N3916" s="54"/>
    </row>
    <row r="3917" spans="2:14" ht="30.75" customHeight="1" x14ac:dyDescent="0.3">
      <c r="B3917" s="41">
        <v>391008399</v>
      </c>
      <c r="C3917" s="43" t="s">
        <v>3258</v>
      </c>
      <c r="D3917" s="12" t="s">
        <v>7764</v>
      </c>
      <c r="E3917" s="55" t="s">
        <v>8917</v>
      </c>
      <c r="F3917" s="56" t="s">
        <v>8917</v>
      </c>
      <c r="G3917" s="57" t="s">
        <v>8917</v>
      </c>
      <c r="H3917" s="57" t="s">
        <v>8917</v>
      </c>
      <c r="I3917" s="57" t="s">
        <v>8917</v>
      </c>
      <c r="J3917" s="58" t="s">
        <v>8917</v>
      </c>
      <c r="K3917" s="48" t="s">
        <v>8793</v>
      </c>
      <c r="M3917" s="54"/>
      <c r="N3917" s="54"/>
    </row>
    <row r="3918" spans="2:14" ht="30.75" customHeight="1" x14ac:dyDescent="0.3">
      <c r="B3918" s="41">
        <v>391008499</v>
      </c>
      <c r="C3918" s="43" t="s">
        <v>3259</v>
      </c>
      <c r="D3918" s="12" t="s">
        <v>7765</v>
      </c>
      <c r="E3918" s="55" t="s">
        <v>8917</v>
      </c>
      <c r="F3918" s="56" t="s">
        <v>8917</v>
      </c>
      <c r="G3918" s="57" t="s">
        <v>8917</v>
      </c>
      <c r="H3918" s="57" t="s">
        <v>8917</v>
      </c>
      <c r="I3918" s="57" t="s">
        <v>8917</v>
      </c>
      <c r="J3918" s="58" t="s">
        <v>8917</v>
      </c>
      <c r="K3918" s="48" t="s">
        <v>8793</v>
      </c>
      <c r="M3918" s="54"/>
      <c r="N3918" s="54"/>
    </row>
    <row r="3919" spans="2:14" ht="30.75" customHeight="1" x14ac:dyDescent="0.3">
      <c r="B3919" s="41">
        <v>290005199</v>
      </c>
      <c r="C3919" s="43" t="s">
        <v>3260</v>
      </c>
      <c r="D3919" s="12" t="s">
        <v>7766</v>
      </c>
      <c r="E3919" s="49">
        <v>43400</v>
      </c>
      <c r="F3919" s="50">
        <f t="shared" ref="F3919:F3924" si="530">E3919*0.6</f>
        <v>26040</v>
      </c>
      <c r="G3919" s="51">
        <f t="shared" ref="G3919:G3924" si="531">E3919*0.65</f>
        <v>28210</v>
      </c>
      <c r="H3919" s="51">
        <f t="shared" ref="H3919:H3924" si="532">E3919*0.7</f>
        <v>30379.999999999996</v>
      </c>
      <c r="I3919" s="51">
        <f t="shared" ref="I3919:I3924" si="533">E3919*0.75</f>
        <v>32550</v>
      </c>
      <c r="J3919" s="52">
        <f t="shared" ref="J3919:J3924" si="534">E3919*0.9</f>
        <v>39060</v>
      </c>
      <c r="K3919" s="48"/>
      <c r="M3919" s="54"/>
      <c r="N3919" s="54"/>
    </row>
    <row r="3920" spans="2:14" ht="30.75" customHeight="1" x14ac:dyDescent="0.3">
      <c r="B3920" s="41">
        <v>210000799</v>
      </c>
      <c r="C3920" s="43" t="s">
        <v>3261</v>
      </c>
      <c r="D3920" s="12" t="s">
        <v>7767</v>
      </c>
      <c r="E3920" s="49">
        <v>28840</v>
      </c>
      <c r="F3920" s="50">
        <f t="shared" si="530"/>
        <v>17304</v>
      </c>
      <c r="G3920" s="51">
        <f t="shared" si="531"/>
        <v>18746</v>
      </c>
      <c r="H3920" s="51">
        <f t="shared" si="532"/>
        <v>20188</v>
      </c>
      <c r="I3920" s="51">
        <f t="shared" si="533"/>
        <v>21630</v>
      </c>
      <c r="J3920" s="52">
        <f t="shared" si="534"/>
        <v>25956</v>
      </c>
      <c r="K3920" s="48"/>
      <c r="M3920" s="54"/>
      <c r="N3920" s="54"/>
    </row>
    <row r="3921" spans="2:14" ht="30.75" customHeight="1" x14ac:dyDescent="0.3">
      <c r="B3921" s="41">
        <v>290005299</v>
      </c>
      <c r="C3921" s="43" t="s">
        <v>3262</v>
      </c>
      <c r="D3921" s="12" t="s">
        <v>7768</v>
      </c>
      <c r="E3921" s="49">
        <v>43400</v>
      </c>
      <c r="F3921" s="50">
        <f t="shared" si="530"/>
        <v>26040</v>
      </c>
      <c r="G3921" s="51">
        <f t="shared" si="531"/>
        <v>28210</v>
      </c>
      <c r="H3921" s="51">
        <f t="shared" si="532"/>
        <v>30379.999999999996</v>
      </c>
      <c r="I3921" s="51">
        <f t="shared" si="533"/>
        <v>32550</v>
      </c>
      <c r="J3921" s="52">
        <f t="shared" si="534"/>
        <v>39060</v>
      </c>
      <c r="K3921" s="48"/>
      <c r="M3921" s="54"/>
      <c r="N3921" s="54"/>
    </row>
    <row r="3922" spans="2:14" ht="30.75" customHeight="1" x14ac:dyDescent="0.3">
      <c r="B3922" s="41">
        <v>201103099</v>
      </c>
      <c r="C3922" s="43" t="s">
        <v>3263</v>
      </c>
      <c r="D3922" s="12" t="s">
        <v>7769</v>
      </c>
      <c r="E3922" s="49">
        <v>1410</v>
      </c>
      <c r="F3922" s="50">
        <f t="shared" si="530"/>
        <v>846</v>
      </c>
      <c r="G3922" s="51">
        <f t="shared" si="531"/>
        <v>916.5</v>
      </c>
      <c r="H3922" s="51">
        <f t="shared" si="532"/>
        <v>986.99999999999989</v>
      </c>
      <c r="I3922" s="51">
        <f t="shared" si="533"/>
        <v>1057.5</v>
      </c>
      <c r="J3922" s="52">
        <f t="shared" si="534"/>
        <v>1269</v>
      </c>
      <c r="K3922" s="13" t="s">
        <v>8794</v>
      </c>
      <c r="M3922" s="54"/>
      <c r="N3922" s="54"/>
    </row>
    <row r="3923" spans="2:14" ht="30.75" customHeight="1" x14ac:dyDescent="0.3">
      <c r="B3923" s="41">
        <v>290001899</v>
      </c>
      <c r="C3923" s="43" t="s">
        <v>3264</v>
      </c>
      <c r="D3923" s="12" t="s">
        <v>7770</v>
      </c>
      <c r="E3923" s="49">
        <v>48410</v>
      </c>
      <c r="F3923" s="50">
        <f t="shared" si="530"/>
        <v>29046</v>
      </c>
      <c r="G3923" s="51">
        <f t="shared" si="531"/>
        <v>31466.5</v>
      </c>
      <c r="H3923" s="51">
        <f t="shared" si="532"/>
        <v>33887</v>
      </c>
      <c r="I3923" s="51">
        <f t="shared" si="533"/>
        <v>36307.5</v>
      </c>
      <c r="J3923" s="52">
        <f t="shared" si="534"/>
        <v>43569</v>
      </c>
      <c r="K3923" s="48"/>
      <c r="M3923" s="54"/>
      <c r="N3923" s="54"/>
    </row>
    <row r="3924" spans="2:14" ht="30.75" customHeight="1" x14ac:dyDescent="0.3">
      <c r="B3924" s="41">
        <v>290002499</v>
      </c>
      <c r="C3924" s="43" t="s">
        <v>3265</v>
      </c>
      <c r="D3924" s="12" t="s">
        <v>7771</v>
      </c>
      <c r="E3924" s="49">
        <v>52970</v>
      </c>
      <c r="F3924" s="50">
        <f t="shared" si="530"/>
        <v>31782</v>
      </c>
      <c r="G3924" s="51">
        <f t="shared" si="531"/>
        <v>34430.5</v>
      </c>
      <c r="H3924" s="51">
        <f t="shared" si="532"/>
        <v>37079</v>
      </c>
      <c r="I3924" s="51">
        <f t="shared" si="533"/>
        <v>39727.5</v>
      </c>
      <c r="J3924" s="52">
        <f t="shared" si="534"/>
        <v>47673</v>
      </c>
      <c r="K3924" s="48"/>
      <c r="M3924" s="54"/>
      <c r="N3924" s="54"/>
    </row>
    <row r="3925" spans="2:14" ht="30.75" customHeight="1" x14ac:dyDescent="0.3">
      <c r="B3925" s="41">
        <v>162201899</v>
      </c>
      <c r="C3925" s="43" t="s">
        <v>3266</v>
      </c>
      <c r="D3925" s="12" t="s">
        <v>7772</v>
      </c>
      <c r="E3925" s="55" t="s">
        <v>8917</v>
      </c>
      <c r="F3925" s="56" t="s">
        <v>8917</v>
      </c>
      <c r="G3925" s="57" t="s">
        <v>8917</v>
      </c>
      <c r="H3925" s="57" t="s">
        <v>8917</v>
      </c>
      <c r="I3925" s="57" t="s">
        <v>8917</v>
      </c>
      <c r="J3925" s="58" t="s">
        <v>8917</v>
      </c>
      <c r="K3925" s="48" t="s">
        <v>8793</v>
      </c>
      <c r="M3925" s="54"/>
      <c r="N3925" s="54"/>
    </row>
    <row r="3926" spans="2:14" ht="30.75" customHeight="1" x14ac:dyDescent="0.3">
      <c r="B3926" s="41">
        <v>279920099</v>
      </c>
      <c r="C3926" s="43" t="s">
        <v>3267</v>
      </c>
      <c r="D3926" s="12" t="s">
        <v>7773</v>
      </c>
      <c r="E3926" s="49">
        <v>28660</v>
      </c>
      <c r="F3926" s="50">
        <f t="shared" ref="F3926:F3935" si="535">E3926*0.6</f>
        <v>17196</v>
      </c>
      <c r="G3926" s="51">
        <f t="shared" ref="G3926:G3935" si="536">E3926*0.65</f>
        <v>18629</v>
      </c>
      <c r="H3926" s="51">
        <f t="shared" ref="H3926:H3935" si="537">E3926*0.7</f>
        <v>20062</v>
      </c>
      <c r="I3926" s="51">
        <f t="shared" ref="I3926:I3935" si="538">E3926*0.75</f>
        <v>21495</v>
      </c>
      <c r="J3926" s="52">
        <f t="shared" ref="J3926:J3935" si="539">E3926*0.9</f>
        <v>25794</v>
      </c>
      <c r="M3926" s="54"/>
      <c r="N3926" s="54"/>
    </row>
    <row r="3927" spans="2:14" ht="30.75" customHeight="1" x14ac:dyDescent="0.3">
      <c r="B3927" s="41">
        <v>279920199</v>
      </c>
      <c r="C3927" s="43" t="s">
        <v>3268</v>
      </c>
      <c r="D3927" s="12" t="s">
        <v>7774</v>
      </c>
      <c r="E3927" s="49">
        <v>28740</v>
      </c>
      <c r="F3927" s="50">
        <f t="shared" si="535"/>
        <v>17244</v>
      </c>
      <c r="G3927" s="51">
        <f t="shared" si="536"/>
        <v>18681</v>
      </c>
      <c r="H3927" s="51">
        <f t="shared" si="537"/>
        <v>20118</v>
      </c>
      <c r="I3927" s="51">
        <f t="shared" si="538"/>
        <v>21555</v>
      </c>
      <c r="J3927" s="52">
        <f t="shared" si="539"/>
        <v>25866</v>
      </c>
      <c r="M3927" s="54"/>
      <c r="N3927" s="54"/>
    </row>
    <row r="3928" spans="2:14" ht="30.75" customHeight="1" x14ac:dyDescent="0.3">
      <c r="B3928" s="41">
        <v>279111299</v>
      </c>
      <c r="C3928" s="43" t="s">
        <v>4709</v>
      </c>
      <c r="D3928" s="12" t="s">
        <v>7775</v>
      </c>
      <c r="E3928" s="49">
        <v>26050</v>
      </c>
      <c r="F3928" s="50">
        <f t="shared" si="535"/>
        <v>15630</v>
      </c>
      <c r="G3928" s="51">
        <f t="shared" si="536"/>
        <v>16932.5</v>
      </c>
      <c r="H3928" s="51">
        <f t="shared" si="537"/>
        <v>18235</v>
      </c>
      <c r="I3928" s="51">
        <f t="shared" si="538"/>
        <v>19537.5</v>
      </c>
      <c r="J3928" s="52">
        <f t="shared" si="539"/>
        <v>23445</v>
      </c>
      <c r="K3928" s="13" t="s">
        <v>8794</v>
      </c>
      <c r="M3928" s="54"/>
      <c r="N3928" s="54"/>
    </row>
    <row r="3929" spans="2:14" ht="30.75" customHeight="1" x14ac:dyDescent="0.3">
      <c r="B3929" s="41">
        <v>290011899</v>
      </c>
      <c r="C3929" s="43" t="s">
        <v>3269</v>
      </c>
      <c r="D3929" s="12" t="s">
        <v>7776</v>
      </c>
      <c r="E3929" s="49">
        <v>46920</v>
      </c>
      <c r="F3929" s="50">
        <f t="shared" si="535"/>
        <v>28152</v>
      </c>
      <c r="G3929" s="51">
        <f t="shared" si="536"/>
        <v>30498</v>
      </c>
      <c r="H3929" s="51">
        <f t="shared" si="537"/>
        <v>32844</v>
      </c>
      <c r="I3929" s="51">
        <f t="shared" si="538"/>
        <v>35190</v>
      </c>
      <c r="J3929" s="52">
        <f t="shared" si="539"/>
        <v>42228</v>
      </c>
      <c r="K3929" s="48"/>
      <c r="M3929" s="54"/>
      <c r="N3929" s="54"/>
    </row>
    <row r="3930" spans="2:14" ht="30.75" customHeight="1" x14ac:dyDescent="0.3">
      <c r="B3930" s="41">
        <v>290012499</v>
      </c>
      <c r="C3930" s="43" t="s">
        <v>3270</v>
      </c>
      <c r="D3930" s="12" t="s">
        <v>7777</v>
      </c>
      <c r="E3930" s="49">
        <v>48410</v>
      </c>
      <c r="F3930" s="50">
        <f t="shared" si="535"/>
        <v>29046</v>
      </c>
      <c r="G3930" s="51">
        <f t="shared" si="536"/>
        <v>31466.5</v>
      </c>
      <c r="H3930" s="51">
        <f t="shared" si="537"/>
        <v>33887</v>
      </c>
      <c r="I3930" s="51">
        <f t="shared" si="538"/>
        <v>36307.5</v>
      </c>
      <c r="J3930" s="52">
        <f t="shared" si="539"/>
        <v>43569</v>
      </c>
      <c r="K3930" s="48"/>
      <c r="M3930" s="54"/>
      <c r="N3930" s="54"/>
    </row>
    <row r="3931" spans="2:14" ht="30.75" customHeight="1" x14ac:dyDescent="0.3">
      <c r="B3931" s="41">
        <v>279923499</v>
      </c>
      <c r="C3931" s="43" t="s">
        <v>3271</v>
      </c>
      <c r="D3931" s="12" t="s">
        <v>7778</v>
      </c>
      <c r="E3931" s="49">
        <v>11900</v>
      </c>
      <c r="F3931" s="50">
        <f t="shared" si="535"/>
        <v>7140</v>
      </c>
      <c r="G3931" s="51">
        <f t="shared" si="536"/>
        <v>7735</v>
      </c>
      <c r="H3931" s="51">
        <f t="shared" si="537"/>
        <v>8330</v>
      </c>
      <c r="I3931" s="51">
        <f t="shared" si="538"/>
        <v>8925</v>
      </c>
      <c r="J3931" s="52">
        <f t="shared" si="539"/>
        <v>10710</v>
      </c>
      <c r="K3931" s="13" t="s">
        <v>8794</v>
      </c>
      <c r="M3931" s="54"/>
      <c r="N3931" s="54"/>
    </row>
    <row r="3932" spans="2:14" ht="30.75" customHeight="1" x14ac:dyDescent="0.3">
      <c r="B3932" s="41">
        <v>274514899</v>
      </c>
      <c r="C3932" s="43" t="s">
        <v>3737</v>
      </c>
      <c r="D3932" s="12" t="s">
        <v>7779</v>
      </c>
      <c r="E3932" s="49">
        <v>56000</v>
      </c>
      <c r="F3932" s="50">
        <f t="shared" si="535"/>
        <v>33600</v>
      </c>
      <c r="G3932" s="51">
        <f t="shared" si="536"/>
        <v>36400</v>
      </c>
      <c r="H3932" s="51">
        <f t="shared" si="537"/>
        <v>39200</v>
      </c>
      <c r="I3932" s="51">
        <f t="shared" si="538"/>
        <v>42000</v>
      </c>
      <c r="J3932" s="52">
        <f t="shared" si="539"/>
        <v>50400</v>
      </c>
      <c r="K3932" s="13" t="s">
        <v>8794</v>
      </c>
      <c r="M3932" s="54"/>
      <c r="N3932" s="54"/>
    </row>
    <row r="3933" spans="2:14" ht="30.75" customHeight="1" x14ac:dyDescent="0.3">
      <c r="B3933" s="41">
        <v>290005399</v>
      </c>
      <c r="C3933" s="43" t="s">
        <v>3272</v>
      </c>
      <c r="D3933" s="12" t="s">
        <v>7780</v>
      </c>
      <c r="E3933" s="49">
        <v>43400</v>
      </c>
      <c r="F3933" s="50">
        <f t="shared" si="535"/>
        <v>26040</v>
      </c>
      <c r="G3933" s="51">
        <f t="shared" si="536"/>
        <v>28210</v>
      </c>
      <c r="H3933" s="51">
        <f t="shared" si="537"/>
        <v>30379.999999999996</v>
      </c>
      <c r="I3933" s="51">
        <f t="shared" si="538"/>
        <v>32550</v>
      </c>
      <c r="J3933" s="52">
        <f t="shared" si="539"/>
        <v>39060</v>
      </c>
      <c r="K3933" s="48"/>
      <c r="M3933" s="54"/>
      <c r="N3933" s="54"/>
    </row>
    <row r="3934" spans="2:14" ht="30.75" customHeight="1" x14ac:dyDescent="0.3">
      <c r="B3934" s="41">
        <v>290005499</v>
      </c>
      <c r="C3934" s="43" t="s">
        <v>3273</v>
      </c>
      <c r="D3934" s="12" t="s">
        <v>7781</v>
      </c>
      <c r="E3934" s="49">
        <v>44650</v>
      </c>
      <c r="F3934" s="50">
        <f t="shared" si="535"/>
        <v>26790</v>
      </c>
      <c r="G3934" s="51">
        <f t="shared" si="536"/>
        <v>29022.5</v>
      </c>
      <c r="H3934" s="51">
        <f t="shared" si="537"/>
        <v>31254.999999999996</v>
      </c>
      <c r="I3934" s="51">
        <f t="shared" si="538"/>
        <v>33487.5</v>
      </c>
      <c r="J3934" s="52">
        <f t="shared" si="539"/>
        <v>40185</v>
      </c>
      <c r="K3934" s="48"/>
      <c r="M3934" s="54"/>
      <c r="N3934" s="54"/>
    </row>
    <row r="3935" spans="2:14" ht="30.75" customHeight="1" x14ac:dyDescent="0.3">
      <c r="B3935" s="41">
        <v>173063399</v>
      </c>
      <c r="C3935" s="43" t="s">
        <v>3274</v>
      </c>
      <c r="D3935" s="12" t="s">
        <v>7782</v>
      </c>
      <c r="E3935" s="49">
        <v>990</v>
      </c>
      <c r="F3935" s="50">
        <f t="shared" si="535"/>
        <v>594</v>
      </c>
      <c r="G3935" s="51">
        <f t="shared" si="536"/>
        <v>643.5</v>
      </c>
      <c r="H3935" s="51">
        <f t="shared" si="537"/>
        <v>693</v>
      </c>
      <c r="I3935" s="51">
        <f t="shared" si="538"/>
        <v>742.5</v>
      </c>
      <c r="J3935" s="52">
        <f t="shared" si="539"/>
        <v>891</v>
      </c>
      <c r="K3935" s="13" t="s">
        <v>8794</v>
      </c>
      <c r="M3935" s="54"/>
      <c r="N3935" s="54"/>
    </row>
    <row r="3936" spans="2:14" ht="30.75" customHeight="1" x14ac:dyDescent="0.3">
      <c r="B3936" s="41">
        <v>213690899</v>
      </c>
      <c r="C3936" s="43" t="s">
        <v>4710</v>
      </c>
      <c r="D3936" s="12" t="s">
        <v>7783</v>
      </c>
      <c r="E3936" s="55" t="s">
        <v>8917</v>
      </c>
      <c r="F3936" s="56" t="s">
        <v>8917</v>
      </c>
      <c r="G3936" s="57" t="s">
        <v>8917</v>
      </c>
      <c r="H3936" s="57" t="s">
        <v>8917</v>
      </c>
      <c r="I3936" s="57" t="s">
        <v>8917</v>
      </c>
      <c r="J3936" s="58" t="s">
        <v>8917</v>
      </c>
      <c r="K3936" s="13" t="s">
        <v>8793</v>
      </c>
      <c r="M3936" s="54"/>
      <c r="N3936" s="54"/>
    </row>
    <row r="3937" spans="2:14" ht="30.75" customHeight="1" x14ac:dyDescent="0.3">
      <c r="B3937" s="41">
        <v>274104999</v>
      </c>
      <c r="C3937" s="43" t="s">
        <v>4711</v>
      </c>
      <c r="D3937" s="12" t="s">
        <v>5871</v>
      </c>
      <c r="E3937" s="49">
        <v>3210</v>
      </c>
      <c r="F3937" s="50">
        <f t="shared" ref="F3937:F3946" si="540">E3937*0.6</f>
        <v>1926</v>
      </c>
      <c r="G3937" s="51">
        <f t="shared" ref="G3937:G3946" si="541">E3937*0.65</f>
        <v>2086.5</v>
      </c>
      <c r="H3937" s="51">
        <f t="shared" ref="H3937:H3946" si="542">E3937*0.7</f>
        <v>2247</v>
      </c>
      <c r="I3937" s="51">
        <f t="shared" ref="I3937:I3946" si="543">E3937*0.75</f>
        <v>2407.5</v>
      </c>
      <c r="J3937" s="52">
        <f t="shared" ref="J3937:J3946" si="544">E3937*0.9</f>
        <v>2889</v>
      </c>
      <c r="K3937" s="48"/>
      <c r="M3937" s="54"/>
      <c r="N3937" s="54"/>
    </row>
    <row r="3938" spans="2:14" ht="30.75" customHeight="1" x14ac:dyDescent="0.3">
      <c r="B3938" s="41">
        <v>274435899</v>
      </c>
      <c r="C3938" s="43" t="s">
        <v>3275</v>
      </c>
      <c r="D3938" s="12" t="s">
        <v>7784</v>
      </c>
      <c r="E3938" s="49">
        <v>5430</v>
      </c>
      <c r="F3938" s="50">
        <f t="shared" si="540"/>
        <v>3258</v>
      </c>
      <c r="G3938" s="51">
        <f t="shared" si="541"/>
        <v>3529.5</v>
      </c>
      <c r="H3938" s="51">
        <f t="shared" si="542"/>
        <v>3800.9999999999995</v>
      </c>
      <c r="I3938" s="51">
        <f t="shared" si="543"/>
        <v>4072.5</v>
      </c>
      <c r="J3938" s="52">
        <f t="shared" si="544"/>
        <v>4887</v>
      </c>
      <c r="K3938" s="13" t="s">
        <v>8794</v>
      </c>
      <c r="M3938" s="54"/>
      <c r="N3938" s="54"/>
    </row>
    <row r="3939" spans="2:14" ht="30.75" customHeight="1" x14ac:dyDescent="0.3">
      <c r="B3939" s="41">
        <v>274423899</v>
      </c>
      <c r="C3939" s="43" t="s">
        <v>4712</v>
      </c>
      <c r="D3939" s="12" t="s">
        <v>7785</v>
      </c>
      <c r="E3939" s="49">
        <v>7310</v>
      </c>
      <c r="F3939" s="50">
        <f t="shared" si="540"/>
        <v>4386</v>
      </c>
      <c r="G3939" s="51">
        <f t="shared" si="541"/>
        <v>4751.5</v>
      </c>
      <c r="H3939" s="51">
        <f t="shared" si="542"/>
        <v>5117</v>
      </c>
      <c r="I3939" s="51">
        <f t="shared" si="543"/>
        <v>5482.5</v>
      </c>
      <c r="J3939" s="52">
        <f t="shared" si="544"/>
        <v>6579</v>
      </c>
      <c r="K3939" s="13" t="s">
        <v>8794</v>
      </c>
      <c r="M3939" s="54"/>
      <c r="N3939" s="54"/>
    </row>
    <row r="3940" spans="2:14" ht="30.75" customHeight="1" x14ac:dyDescent="0.3">
      <c r="B3940" s="41">
        <v>173097199</v>
      </c>
      <c r="C3940" s="43" t="s">
        <v>3276</v>
      </c>
      <c r="D3940" s="12" t="s">
        <v>7786</v>
      </c>
      <c r="E3940" s="49">
        <v>46640</v>
      </c>
      <c r="F3940" s="50">
        <f t="shared" si="540"/>
        <v>27984</v>
      </c>
      <c r="G3940" s="51">
        <f t="shared" si="541"/>
        <v>30316</v>
      </c>
      <c r="H3940" s="51">
        <f t="shared" si="542"/>
        <v>32647.999999999996</v>
      </c>
      <c r="I3940" s="51">
        <f t="shared" si="543"/>
        <v>34980</v>
      </c>
      <c r="J3940" s="52">
        <f t="shared" si="544"/>
        <v>41976</v>
      </c>
      <c r="K3940" s="13" t="s">
        <v>8794</v>
      </c>
      <c r="M3940" s="54"/>
      <c r="N3940" s="54"/>
    </row>
    <row r="3941" spans="2:14" ht="30.75" customHeight="1" x14ac:dyDescent="0.3">
      <c r="B3941" s="41">
        <v>173097699</v>
      </c>
      <c r="C3941" s="43" t="s">
        <v>3277</v>
      </c>
      <c r="D3941" s="12" t="s">
        <v>7787</v>
      </c>
      <c r="E3941" s="49">
        <v>51470</v>
      </c>
      <c r="F3941" s="50">
        <f t="shared" si="540"/>
        <v>30882</v>
      </c>
      <c r="G3941" s="51">
        <f t="shared" si="541"/>
        <v>33455.5</v>
      </c>
      <c r="H3941" s="51">
        <f t="shared" si="542"/>
        <v>36029</v>
      </c>
      <c r="I3941" s="51">
        <f t="shared" si="543"/>
        <v>38602.5</v>
      </c>
      <c r="J3941" s="52">
        <f t="shared" si="544"/>
        <v>46323</v>
      </c>
      <c r="K3941" s="13" t="s">
        <v>8794</v>
      </c>
      <c r="M3941" s="54"/>
      <c r="N3941" s="54"/>
    </row>
    <row r="3942" spans="2:14" ht="30.75" customHeight="1" x14ac:dyDescent="0.3">
      <c r="B3942" s="41">
        <v>207154999</v>
      </c>
      <c r="C3942" s="43" t="s">
        <v>3278</v>
      </c>
      <c r="D3942" s="12" t="s">
        <v>7788</v>
      </c>
      <c r="E3942" s="49">
        <v>53360</v>
      </c>
      <c r="F3942" s="50">
        <f t="shared" si="540"/>
        <v>32016</v>
      </c>
      <c r="G3942" s="51">
        <f t="shared" si="541"/>
        <v>34684</v>
      </c>
      <c r="H3942" s="51">
        <f t="shared" si="542"/>
        <v>37352</v>
      </c>
      <c r="I3942" s="51">
        <f t="shared" si="543"/>
        <v>40020</v>
      </c>
      <c r="J3942" s="52">
        <f t="shared" si="544"/>
        <v>48024</v>
      </c>
      <c r="K3942" s="13" t="s">
        <v>8794</v>
      </c>
      <c r="M3942" s="54"/>
      <c r="N3942" s="54"/>
    </row>
    <row r="3943" spans="2:14" ht="30.75" customHeight="1" x14ac:dyDescent="0.3">
      <c r="B3943" s="41">
        <v>2071679</v>
      </c>
      <c r="C3943" s="43" t="s">
        <v>3279</v>
      </c>
      <c r="D3943" s="12" t="s">
        <v>7789</v>
      </c>
      <c r="E3943" s="49">
        <v>16200</v>
      </c>
      <c r="F3943" s="50">
        <f t="shared" si="540"/>
        <v>9720</v>
      </c>
      <c r="G3943" s="51">
        <f t="shared" si="541"/>
        <v>10530</v>
      </c>
      <c r="H3943" s="51">
        <f t="shared" si="542"/>
        <v>11340</v>
      </c>
      <c r="I3943" s="51">
        <f t="shared" si="543"/>
        <v>12150</v>
      </c>
      <c r="J3943" s="52">
        <f t="shared" si="544"/>
        <v>14580</v>
      </c>
      <c r="K3943" s="13" t="s">
        <v>8794</v>
      </c>
      <c r="M3943" s="54"/>
      <c r="N3943" s="54"/>
    </row>
    <row r="3944" spans="2:14" ht="30.75" customHeight="1" x14ac:dyDescent="0.3">
      <c r="B3944" s="41">
        <v>2071680</v>
      </c>
      <c r="C3944" s="43" t="s">
        <v>3280</v>
      </c>
      <c r="D3944" s="12" t="s">
        <v>5935</v>
      </c>
      <c r="E3944" s="49">
        <v>12540</v>
      </c>
      <c r="F3944" s="50">
        <f t="shared" si="540"/>
        <v>7524</v>
      </c>
      <c r="G3944" s="51">
        <f t="shared" si="541"/>
        <v>8151</v>
      </c>
      <c r="H3944" s="51">
        <f t="shared" si="542"/>
        <v>8778</v>
      </c>
      <c r="I3944" s="51">
        <f t="shared" si="543"/>
        <v>9405</v>
      </c>
      <c r="J3944" s="52">
        <f t="shared" si="544"/>
        <v>11286</v>
      </c>
      <c r="K3944" s="13" t="s">
        <v>8794</v>
      </c>
      <c r="M3944" s="54"/>
      <c r="N3944" s="54"/>
    </row>
    <row r="3945" spans="2:14" ht="30.75" customHeight="1" x14ac:dyDescent="0.3">
      <c r="B3945" s="41">
        <v>2071681</v>
      </c>
      <c r="C3945" s="43" t="s">
        <v>3281</v>
      </c>
      <c r="D3945" s="12" t="s">
        <v>7790</v>
      </c>
      <c r="E3945" s="49">
        <v>10010</v>
      </c>
      <c r="F3945" s="50">
        <f t="shared" si="540"/>
        <v>6006</v>
      </c>
      <c r="G3945" s="51">
        <f t="shared" si="541"/>
        <v>6506.5</v>
      </c>
      <c r="H3945" s="51">
        <f t="shared" si="542"/>
        <v>7007</v>
      </c>
      <c r="I3945" s="51">
        <f t="shared" si="543"/>
        <v>7507.5</v>
      </c>
      <c r="J3945" s="52">
        <f t="shared" si="544"/>
        <v>9009</v>
      </c>
      <c r="K3945" s="13" t="s">
        <v>8794</v>
      </c>
      <c r="M3945" s="54"/>
      <c r="N3945" s="54"/>
    </row>
    <row r="3946" spans="2:14" ht="30.75" customHeight="1" x14ac:dyDescent="0.3">
      <c r="B3946" s="41">
        <v>2071682</v>
      </c>
      <c r="C3946" s="43" t="s">
        <v>3282</v>
      </c>
      <c r="D3946" s="12" t="s">
        <v>5936</v>
      </c>
      <c r="E3946" s="49">
        <v>10260</v>
      </c>
      <c r="F3946" s="50">
        <f t="shared" si="540"/>
        <v>6156</v>
      </c>
      <c r="G3946" s="51">
        <f t="shared" si="541"/>
        <v>6669</v>
      </c>
      <c r="H3946" s="51">
        <f t="shared" si="542"/>
        <v>7181.9999999999991</v>
      </c>
      <c r="I3946" s="51">
        <f t="shared" si="543"/>
        <v>7695</v>
      </c>
      <c r="J3946" s="52">
        <f t="shared" si="544"/>
        <v>9234</v>
      </c>
      <c r="K3946" s="13" t="s">
        <v>8794</v>
      </c>
      <c r="M3946" s="54"/>
      <c r="N3946" s="54"/>
    </row>
    <row r="3947" spans="2:14" ht="30.75" customHeight="1" x14ac:dyDescent="0.3">
      <c r="B3947" s="41">
        <v>213746399</v>
      </c>
      <c r="C3947" s="43" t="s">
        <v>3283</v>
      </c>
      <c r="D3947" s="12" t="s">
        <v>7791</v>
      </c>
      <c r="E3947" s="55" t="s">
        <v>8917</v>
      </c>
      <c r="F3947" s="56" t="s">
        <v>8917</v>
      </c>
      <c r="G3947" s="57" t="s">
        <v>8917</v>
      </c>
      <c r="H3947" s="57" t="s">
        <v>8917</v>
      </c>
      <c r="I3947" s="57" t="s">
        <v>8917</v>
      </c>
      <c r="J3947" s="58" t="s">
        <v>8917</v>
      </c>
      <c r="K3947" s="13" t="s">
        <v>8793</v>
      </c>
      <c r="M3947" s="54"/>
      <c r="N3947" s="54"/>
    </row>
    <row r="3948" spans="2:14" ht="30.75" customHeight="1" x14ac:dyDescent="0.3">
      <c r="B3948" s="41">
        <v>248366999</v>
      </c>
      <c r="C3948" s="43" t="s">
        <v>3284</v>
      </c>
      <c r="D3948" s="12" t="s">
        <v>7792</v>
      </c>
      <c r="E3948" s="49">
        <v>62560</v>
      </c>
      <c r="F3948" s="50">
        <f>E3948*0.6</f>
        <v>37536</v>
      </c>
      <c r="G3948" s="51">
        <f>E3948*0.65</f>
        <v>40664</v>
      </c>
      <c r="H3948" s="51">
        <f>E3948*0.7</f>
        <v>43792</v>
      </c>
      <c r="I3948" s="51">
        <f>E3948*0.75</f>
        <v>46920</v>
      </c>
      <c r="J3948" s="52">
        <f>E3948*0.9</f>
        <v>56304</v>
      </c>
      <c r="K3948" s="13" t="s">
        <v>8794</v>
      </c>
      <c r="M3948" s="54"/>
      <c r="N3948" s="54"/>
    </row>
    <row r="3949" spans="2:14" ht="30.75" customHeight="1" x14ac:dyDescent="0.3">
      <c r="B3949" s="41">
        <v>2745497</v>
      </c>
      <c r="C3949" s="43" t="s">
        <v>3285</v>
      </c>
      <c r="D3949" s="12" t="s">
        <v>5908</v>
      </c>
      <c r="E3949" s="49">
        <v>2160</v>
      </c>
      <c r="F3949" s="50">
        <f>E3949*0.6</f>
        <v>1296</v>
      </c>
      <c r="G3949" s="51">
        <f>E3949*0.65</f>
        <v>1404</v>
      </c>
      <c r="H3949" s="51">
        <f>E3949*0.7</f>
        <v>1512</v>
      </c>
      <c r="I3949" s="51">
        <f>E3949*0.75</f>
        <v>1620</v>
      </c>
      <c r="J3949" s="52">
        <f>E3949*0.9</f>
        <v>1944</v>
      </c>
      <c r="K3949" s="13" t="s">
        <v>8794</v>
      </c>
      <c r="M3949" s="54"/>
      <c r="N3949" s="54"/>
    </row>
    <row r="3950" spans="2:14" ht="30.75" customHeight="1" x14ac:dyDescent="0.3">
      <c r="B3950" s="41">
        <v>274527599</v>
      </c>
      <c r="C3950" s="43" t="s">
        <v>3286</v>
      </c>
      <c r="D3950" s="12" t="s">
        <v>7793</v>
      </c>
      <c r="E3950" s="49">
        <v>244660</v>
      </c>
      <c r="F3950" s="50">
        <f>E3950*0.6</f>
        <v>146796</v>
      </c>
      <c r="G3950" s="51">
        <f>E3950*0.65</f>
        <v>159029</v>
      </c>
      <c r="H3950" s="51">
        <f>E3950*0.7</f>
        <v>171262</v>
      </c>
      <c r="I3950" s="51">
        <f>E3950*0.75</f>
        <v>183495</v>
      </c>
      <c r="J3950" s="52">
        <f>E3950*0.9</f>
        <v>220194</v>
      </c>
      <c r="M3950" s="54"/>
      <c r="N3950" s="54"/>
    </row>
    <row r="3951" spans="2:14" ht="30.75" customHeight="1" x14ac:dyDescent="0.3">
      <c r="B3951" s="41">
        <v>274533399</v>
      </c>
      <c r="C3951" s="43" t="s">
        <v>3287</v>
      </c>
      <c r="D3951" s="12" t="s">
        <v>7794</v>
      </c>
      <c r="E3951" s="55" t="s">
        <v>8917</v>
      </c>
      <c r="F3951" s="56" t="s">
        <v>8917</v>
      </c>
      <c r="G3951" s="57" t="s">
        <v>8917</v>
      </c>
      <c r="H3951" s="57" t="s">
        <v>8917</v>
      </c>
      <c r="I3951" s="57" t="s">
        <v>8917</v>
      </c>
      <c r="J3951" s="58" t="s">
        <v>8917</v>
      </c>
      <c r="K3951" s="48" t="s">
        <v>8793</v>
      </c>
      <c r="M3951" s="54"/>
      <c r="N3951" s="54"/>
    </row>
    <row r="3952" spans="2:14" ht="30.75" customHeight="1" x14ac:dyDescent="0.3">
      <c r="B3952" s="41">
        <v>2745499</v>
      </c>
      <c r="C3952" s="43" t="s">
        <v>3288</v>
      </c>
      <c r="D3952" s="12" t="s">
        <v>5908</v>
      </c>
      <c r="E3952" s="49">
        <v>1960</v>
      </c>
      <c r="F3952" s="50">
        <f>E3952*0.6</f>
        <v>1176</v>
      </c>
      <c r="G3952" s="51">
        <f>E3952*0.65</f>
        <v>1274</v>
      </c>
      <c r="H3952" s="51">
        <f>E3952*0.7</f>
        <v>1372</v>
      </c>
      <c r="I3952" s="51">
        <f>E3952*0.75</f>
        <v>1470</v>
      </c>
      <c r="J3952" s="52">
        <f>E3952*0.9</f>
        <v>1764</v>
      </c>
      <c r="K3952" s="13" t="s">
        <v>8794</v>
      </c>
      <c r="M3952" s="54"/>
      <c r="N3952" s="54"/>
    </row>
    <row r="3953" spans="2:14" ht="30.75" customHeight="1" x14ac:dyDescent="0.3">
      <c r="B3953" s="41">
        <v>2745500</v>
      </c>
      <c r="C3953" s="43" t="s">
        <v>3289</v>
      </c>
      <c r="D3953" s="12" t="s">
        <v>5908</v>
      </c>
      <c r="E3953" s="49">
        <v>1960</v>
      </c>
      <c r="F3953" s="50">
        <f>E3953*0.6</f>
        <v>1176</v>
      </c>
      <c r="G3953" s="51">
        <f>E3953*0.65</f>
        <v>1274</v>
      </c>
      <c r="H3953" s="51">
        <f>E3953*0.7</f>
        <v>1372</v>
      </c>
      <c r="I3953" s="51">
        <f>E3953*0.75</f>
        <v>1470</v>
      </c>
      <c r="J3953" s="52">
        <f>E3953*0.9</f>
        <v>1764</v>
      </c>
      <c r="K3953" s="13" t="s">
        <v>8794</v>
      </c>
      <c r="M3953" s="54"/>
      <c r="N3953" s="54"/>
    </row>
    <row r="3954" spans="2:14" ht="30.75" customHeight="1" x14ac:dyDescent="0.3">
      <c r="B3954" s="41">
        <v>274535099</v>
      </c>
      <c r="C3954" s="43" t="s">
        <v>3290</v>
      </c>
      <c r="D3954" s="12" t="s">
        <v>5923</v>
      </c>
      <c r="E3954" s="49">
        <v>17490</v>
      </c>
      <c r="F3954" s="50">
        <f>E3954*0.6</f>
        <v>10494</v>
      </c>
      <c r="G3954" s="51">
        <f>E3954*0.65</f>
        <v>11368.5</v>
      </c>
      <c r="H3954" s="51">
        <f>E3954*0.7</f>
        <v>12243</v>
      </c>
      <c r="I3954" s="51">
        <f>E3954*0.75</f>
        <v>13117.5</v>
      </c>
      <c r="J3954" s="52">
        <f>E3954*0.9</f>
        <v>15741</v>
      </c>
      <c r="K3954" s="13" t="s">
        <v>8794</v>
      </c>
      <c r="M3954" s="54"/>
      <c r="N3954" s="54"/>
    </row>
    <row r="3955" spans="2:14" ht="30.75" customHeight="1" x14ac:dyDescent="0.3">
      <c r="B3955" s="41">
        <v>274538899</v>
      </c>
      <c r="C3955" s="43" t="s">
        <v>3291</v>
      </c>
      <c r="D3955" s="12" t="s">
        <v>7795</v>
      </c>
      <c r="E3955" s="49">
        <v>8320</v>
      </c>
      <c r="F3955" s="50">
        <f>E3955*0.6</f>
        <v>4992</v>
      </c>
      <c r="G3955" s="51">
        <f>E3955*0.65</f>
        <v>5408</v>
      </c>
      <c r="H3955" s="51">
        <f>E3955*0.7</f>
        <v>5824</v>
      </c>
      <c r="I3955" s="51">
        <f>E3955*0.75</f>
        <v>6240</v>
      </c>
      <c r="J3955" s="52">
        <f>E3955*0.9</f>
        <v>7488</v>
      </c>
      <c r="K3955" s="48" t="s">
        <v>8793</v>
      </c>
      <c r="M3955" s="54"/>
      <c r="N3955" s="54"/>
    </row>
    <row r="3956" spans="2:14" ht="30.75" customHeight="1" x14ac:dyDescent="0.3">
      <c r="B3956" s="41">
        <v>8751994</v>
      </c>
      <c r="C3956" s="43" t="s">
        <v>3292</v>
      </c>
      <c r="D3956" s="12" t="s">
        <v>7796</v>
      </c>
      <c r="E3956" s="55" t="s">
        <v>8917</v>
      </c>
      <c r="F3956" s="56" t="s">
        <v>8917</v>
      </c>
      <c r="G3956" s="57" t="s">
        <v>8917</v>
      </c>
      <c r="H3956" s="57" t="s">
        <v>8917</v>
      </c>
      <c r="I3956" s="57" t="s">
        <v>8917</v>
      </c>
      <c r="J3956" s="58" t="s">
        <v>8917</v>
      </c>
      <c r="K3956" s="48" t="s">
        <v>8793</v>
      </c>
      <c r="M3956" s="54"/>
      <c r="N3956" s="54"/>
    </row>
    <row r="3957" spans="2:14" ht="30.75" customHeight="1" x14ac:dyDescent="0.3">
      <c r="B3957" s="41">
        <v>8751929</v>
      </c>
      <c r="C3957" s="43" t="s">
        <v>3293</v>
      </c>
      <c r="D3957" s="12" t="s">
        <v>7797</v>
      </c>
      <c r="E3957" s="55" t="s">
        <v>8917</v>
      </c>
      <c r="F3957" s="56" t="s">
        <v>8917</v>
      </c>
      <c r="G3957" s="57" t="s">
        <v>8917</v>
      </c>
      <c r="H3957" s="57" t="s">
        <v>8917</v>
      </c>
      <c r="I3957" s="57" t="s">
        <v>8917</v>
      </c>
      <c r="J3957" s="58" t="s">
        <v>8917</v>
      </c>
      <c r="K3957" s="48" t="s">
        <v>8793</v>
      </c>
      <c r="M3957" s="54"/>
      <c r="N3957" s="54"/>
    </row>
    <row r="3958" spans="2:14" ht="30.75" customHeight="1" x14ac:dyDescent="0.3">
      <c r="B3958" s="41">
        <v>3910323</v>
      </c>
      <c r="C3958" s="43" t="s">
        <v>3294</v>
      </c>
      <c r="D3958" s="12" t="s">
        <v>7790</v>
      </c>
      <c r="E3958" s="49">
        <v>9550</v>
      </c>
      <c r="F3958" s="50">
        <f>E3958*0.6</f>
        <v>5730</v>
      </c>
      <c r="G3958" s="51">
        <f>E3958*0.65</f>
        <v>6207.5</v>
      </c>
      <c r="H3958" s="51">
        <f>E3958*0.7</f>
        <v>6685</v>
      </c>
      <c r="I3958" s="51">
        <f>E3958*0.75</f>
        <v>7162.5</v>
      </c>
      <c r="J3958" s="52">
        <f>E3958*0.9</f>
        <v>8595</v>
      </c>
      <c r="K3958" s="13" t="s">
        <v>8794</v>
      </c>
      <c r="M3958" s="54"/>
      <c r="N3958" s="54"/>
    </row>
    <row r="3959" spans="2:14" ht="30.75" customHeight="1" x14ac:dyDescent="0.3">
      <c r="B3959" s="41">
        <v>3910324</v>
      </c>
      <c r="C3959" s="43" t="s">
        <v>3295</v>
      </c>
      <c r="D3959" s="12" t="s">
        <v>7790</v>
      </c>
      <c r="E3959" s="49">
        <v>10200</v>
      </c>
      <c r="F3959" s="50">
        <f>E3959*0.6</f>
        <v>6120</v>
      </c>
      <c r="G3959" s="51">
        <f>E3959*0.65</f>
        <v>6630</v>
      </c>
      <c r="H3959" s="51">
        <f>E3959*0.7</f>
        <v>7140</v>
      </c>
      <c r="I3959" s="51">
        <f>E3959*0.75</f>
        <v>7650</v>
      </c>
      <c r="J3959" s="52">
        <f>E3959*0.9</f>
        <v>9180</v>
      </c>
      <c r="K3959" s="13" t="s">
        <v>8794</v>
      </c>
      <c r="M3959" s="54"/>
      <c r="N3959" s="54"/>
    </row>
    <row r="3960" spans="2:14" ht="30.75" customHeight="1" x14ac:dyDescent="0.3">
      <c r="B3960" s="41">
        <v>274423799</v>
      </c>
      <c r="C3960" s="43" t="s">
        <v>4713</v>
      </c>
      <c r="D3960" s="12" t="s">
        <v>5948</v>
      </c>
      <c r="E3960" s="49">
        <v>5330</v>
      </c>
      <c r="F3960" s="50">
        <f>E3960*0.6</f>
        <v>3198</v>
      </c>
      <c r="G3960" s="51">
        <f>E3960*0.65</f>
        <v>3464.5</v>
      </c>
      <c r="H3960" s="51">
        <f>E3960*0.7</f>
        <v>3730.9999999999995</v>
      </c>
      <c r="I3960" s="51">
        <f>E3960*0.75</f>
        <v>3997.5</v>
      </c>
      <c r="J3960" s="52">
        <f>E3960*0.9</f>
        <v>4797</v>
      </c>
      <c r="K3960" s="13" t="s">
        <v>8794</v>
      </c>
      <c r="M3960" s="54"/>
      <c r="N3960" s="54"/>
    </row>
    <row r="3961" spans="2:14" ht="30.75" customHeight="1" x14ac:dyDescent="0.3">
      <c r="B3961" s="41">
        <v>248366199</v>
      </c>
      <c r="C3961" s="43" t="s">
        <v>3296</v>
      </c>
      <c r="D3961" s="12" t="s">
        <v>7798</v>
      </c>
      <c r="E3961" s="55" t="s">
        <v>8744</v>
      </c>
      <c r="F3961" s="50" t="s">
        <v>4162</v>
      </c>
      <c r="G3961" s="51" t="s">
        <v>4162</v>
      </c>
      <c r="H3961" s="51" t="s">
        <v>4162</v>
      </c>
      <c r="I3961" s="51" t="s">
        <v>4162</v>
      </c>
      <c r="J3961" s="52" t="s">
        <v>4162</v>
      </c>
      <c r="K3961" s="48"/>
      <c r="M3961" s="54"/>
      <c r="N3961" s="54"/>
    </row>
    <row r="3962" spans="2:14" ht="30.75" customHeight="1" x14ac:dyDescent="0.3">
      <c r="B3962" s="41">
        <v>2483778</v>
      </c>
      <c r="C3962" s="43" t="s">
        <v>3297</v>
      </c>
      <c r="D3962" s="12" t="s">
        <v>7799</v>
      </c>
      <c r="E3962" s="49">
        <v>190590</v>
      </c>
      <c r="F3962" s="50">
        <f>E3962*0.6</f>
        <v>114354</v>
      </c>
      <c r="G3962" s="51">
        <f>E3962*0.65</f>
        <v>123883.5</v>
      </c>
      <c r="H3962" s="51">
        <f>E3962*0.7</f>
        <v>133413</v>
      </c>
      <c r="I3962" s="51">
        <f>E3962*0.75</f>
        <v>142942.5</v>
      </c>
      <c r="J3962" s="52">
        <f>E3962*0.9</f>
        <v>171531</v>
      </c>
      <c r="K3962" s="13" t="s">
        <v>8794</v>
      </c>
      <c r="M3962" s="54"/>
      <c r="N3962" s="54"/>
    </row>
    <row r="3963" spans="2:14" ht="30.75" customHeight="1" x14ac:dyDescent="0.3">
      <c r="B3963" s="41">
        <v>248366299</v>
      </c>
      <c r="C3963" s="43" t="s">
        <v>3298</v>
      </c>
      <c r="D3963" s="12" t="s">
        <v>7800</v>
      </c>
      <c r="E3963" s="55" t="s">
        <v>8744</v>
      </c>
      <c r="F3963" s="50" t="s">
        <v>4162</v>
      </c>
      <c r="G3963" s="51" t="s">
        <v>4162</v>
      </c>
      <c r="H3963" s="51" t="s">
        <v>4162</v>
      </c>
      <c r="I3963" s="51" t="s">
        <v>4162</v>
      </c>
      <c r="J3963" s="52" t="s">
        <v>4162</v>
      </c>
      <c r="K3963" s="48"/>
      <c r="M3963" s="54"/>
      <c r="N3963" s="54"/>
    </row>
    <row r="3964" spans="2:14" ht="30.75" customHeight="1" x14ac:dyDescent="0.3">
      <c r="B3964" s="41">
        <v>2483779</v>
      </c>
      <c r="C3964" s="43" t="s">
        <v>3299</v>
      </c>
      <c r="D3964" s="12" t="s">
        <v>7801</v>
      </c>
      <c r="E3964" s="49">
        <v>212990</v>
      </c>
      <c r="F3964" s="50">
        <f>E3964*0.6</f>
        <v>127794</v>
      </c>
      <c r="G3964" s="51">
        <f>E3964*0.65</f>
        <v>138443.5</v>
      </c>
      <c r="H3964" s="51">
        <f>E3964*0.7</f>
        <v>149093</v>
      </c>
      <c r="I3964" s="51">
        <f>E3964*0.75</f>
        <v>159742.5</v>
      </c>
      <c r="J3964" s="52">
        <f>E3964*0.9</f>
        <v>191691</v>
      </c>
      <c r="K3964" s="13" t="s">
        <v>8794</v>
      </c>
      <c r="M3964" s="54"/>
      <c r="N3964" s="54"/>
    </row>
    <row r="3965" spans="2:14" ht="30.75" customHeight="1" x14ac:dyDescent="0.3">
      <c r="B3965" s="41">
        <v>274417099</v>
      </c>
      <c r="C3965" s="43" t="s">
        <v>4714</v>
      </c>
      <c r="D3965" s="12" t="s">
        <v>7802</v>
      </c>
      <c r="E3965" s="49">
        <v>5030</v>
      </c>
      <c r="F3965" s="50">
        <f>E3965*0.6</f>
        <v>3018</v>
      </c>
      <c r="G3965" s="51">
        <f>E3965*0.65</f>
        <v>3269.5</v>
      </c>
      <c r="H3965" s="51">
        <f>E3965*0.7</f>
        <v>3521</v>
      </c>
      <c r="I3965" s="51">
        <f>E3965*0.75</f>
        <v>3772.5</v>
      </c>
      <c r="J3965" s="52">
        <f>E3965*0.9</f>
        <v>4527</v>
      </c>
      <c r="K3965" s="13" t="s">
        <v>8794</v>
      </c>
      <c r="M3965" s="54"/>
      <c r="N3965" s="54"/>
    </row>
    <row r="3966" spans="2:14" ht="30.75" customHeight="1" x14ac:dyDescent="0.3">
      <c r="B3966" s="41">
        <v>248366399</v>
      </c>
      <c r="C3966" s="43" t="s">
        <v>3300</v>
      </c>
      <c r="D3966" s="12" t="s">
        <v>7803</v>
      </c>
      <c r="E3966" s="55" t="s">
        <v>8744</v>
      </c>
      <c r="F3966" s="50" t="s">
        <v>4162</v>
      </c>
      <c r="G3966" s="51" t="s">
        <v>4162</v>
      </c>
      <c r="H3966" s="51" t="s">
        <v>4162</v>
      </c>
      <c r="I3966" s="51" t="s">
        <v>4162</v>
      </c>
      <c r="J3966" s="52" t="s">
        <v>4162</v>
      </c>
      <c r="K3966" s="48"/>
      <c r="M3966" s="54"/>
      <c r="N3966" s="54"/>
    </row>
    <row r="3967" spans="2:14" ht="30.75" customHeight="1" x14ac:dyDescent="0.3">
      <c r="B3967" s="41">
        <v>2483780</v>
      </c>
      <c r="C3967" s="43" t="s">
        <v>3301</v>
      </c>
      <c r="D3967" s="12" t="s">
        <v>4154</v>
      </c>
      <c r="E3967" s="55" t="s">
        <v>8743</v>
      </c>
      <c r="F3967" s="50" t="s">
        <v>4162</v>
      </c>
      <c r="G3967" s="51" t="s">
        <v>4162</v>
      </c>
      <c r="H3967" s="51" t="s">
        <v>4162</v>
      </c>
      <c r="I3967" s="51" t="s">
        <v>4162</v>
      </c>
      <c r="J3967" s="52" t="s">
        <v>4162</v>
      </c>
      <c r="K3967" s="13" t="s">
        <v>8794</v>
      </c>
      <c r="M3967" s="54"/>
      <c r="N3967" s="54"/>
    </row>
    <row r="3968" spans="2:14" ht="30.75" customHeight="1" x14ac:dyDescent="0.3">
      <c r="B3968" s="41">
        <v>248366499</v>
      </c>
      <c r="C3968" s="43" t="s">
        <v>3302</v>
      </c>
      <c r="D3968" s="12" t="s">
        <v>7804</v>
      </c>
      <c r="E3968" s="55" t="s">
        <v>8743</v>
      </c>
      <c r="F3968" s="50" t="s">
        <v>4162</v>
      </c>
      <c r="G3968" s="51" t="s">
        <v>4162</v>
      </c>
      <c r="H3968" s="51" t="s">
        <v>4162</v>
      </c>
      <c r="I3968" s="51" t="s">
        <v>4162</v>
      </c>
      <c r="J3968" s="52" t="s">
        <v>4162</v>
      </c>
      <c r="K3968" s="48"/>
      <c r="M3968" s="54"/>
      <c r="N3968" s="54"/>
    </row>
    <row r="3969" spans="2:14" ht="30.75" customHeight="1" x14ac:dyDescent="0.3">
      <c r="B3969" s="41">
        <v>2483781</v>
      </c>
      <c r="C3969" s="43" t="s">
        <v>3303</v>
      </c>
      <c r="D3969" s="12" t="s">
        <v>7805</v>
      </c>
      <c r="E3969" s="49">
        <v>254180</v>
      </c>
      <c r="F3969" s="50">
        <f>E3969*0.6</f>
        <v>152508</v>
      </c>
      <c r="G3969" s="51">
        <f>E3969*0.65</f>
        <v>165217</v>
      </c>
      <c r="H3969" s="51">
        <f>E3969*0.7</f>
        <v>177926</v>
      </c>
      <c r="I3969" s="51">
        <f>E3969*0.75</f>
        <v>190635</v>
      </c>
      <c r="J3969" s="52">
        <f>E3969*0.9</f>
        <v>228762</v>
      </c>
      <c r="K3969" s="13" t="s">
        <v>8794</v>
      </c>
      <c r="M3969" s="54"/>
      <c r="N3969" s="54"/>
    </row>
    <row r="3970" spans="2:14" ht="30.75" customHeight="1" x14ac:dyDescent="0.3">
      <c r="B3970" s="41">
        <v>274435999</v>
      </c>
      <c r="C3970" s="43" t="s">
        <v>3304</v>
      </c>
      <c r="D3970" s="12" t="s">
        <v>5198</v>
      </c>
      <c r="E3970" s="49">
        <v>5410</v>
      </c>
      <c r="F3970" s="50">
        <f>E3970*0.6</f>
        <v>3246</v>
      </c>
      <c r="G3970" s="51">
        <f>E3970*0.65</f>
        <v>3516.5</v>
      </c>
      <c r="H3970" s="51">
        <f>E3970*0.7</f>
        <v>3786.9999999999995</v>
      </c>
      <c r="I3970" s="51">
        <f>E3970*0.75</f>
        <v>4057.5</v>
      </c>
      <c r="J3970" s="52">
        <f>E3970*0.9</f>
        <v>4869</v>
      </c>
      <c r="K3970" s="13" t="s">
        <v>8794</v>
      </c>
      <c r="M3970" s="54"/>
      <c r="N3970" s="54"/>
    </row>
    <row r="3971" spans="2:14" ht="30.75" customHeight="1" x14ac:dyDescent="0.3">
      <c r="B3971" s="41">
        <v>240012599</v>
      </c>
      <c r="C3971" s="43" t="s">
        <v>4715</v>
      </c>
      <c r="D3971" s="12" t="s">
        <v>7806</v>
      </c>
      <c r="E3971" s="49">
        <v>3090</v>
      </c>
      <c r="F3971" s="50">
        <f>E3971*0.6</f>
        <v>1854</v>
      </c>
      <c r="G3971" s="51">
        <f>E3971*0.65</f>
        <v>2008.5</v>
      </c>
      <c r="H3971" s="51">
        <f>E3971*0.7</f>
        <v>2163</v>
      </c>
      <c r="I3971" s="51">
        <f>E3971*0.75</f>
        <v>2317.5</v>
      </c>
      <c r="J3971" s="52">
        <f>E3971*0.9</f>
        <v>2781</v>
      </c>
      <c r="K3971" s="13" t="s">
        <v>8794</v>
      </c>
      <c r="M3971" s="54"/>
      <c r="N3971" s="54"/>
    </row>
    <row r="3972" spans="2:14" ht="30.75" customHeight="1" x14ac:dyDescent="0.3">
      <c r="B3972" s="41">
        <v>279624199</v>
      </c>
      <c r="C3972" s="43" t="s">
        <v>4716</v>
      </c>
      <c r="D3972" s="12" t="s">
        <v>7807</v>
      </c>
      <c r="E3972" s="55" t="s">
        <v>8917</v>
      </c>
      <c r="F3972" s="56" t="s">
        <v>8917</v>
      </c>
      <c r="G3972" s="57" t="s">
        <v>8917</v>
      </c>
      <c r="H3972" s="57" t="s">
        <v>8917</v>
      </c>
      <c r="I3972" s="57" t="s">
        <v>8917</v>
      </c>
      <c r="J3972" s="58" t="s">
        <v>8917</v>
      </c>
      <c r="K3972" s="48" t="s">
        <v>8793</v>
      </c>
      <c r="M3972" s="54"/>
      <c r="N3972" s="54"/>
    </row>
    <row r="3973" spans="2:14" ht="30.75" customHeight="1" x14ac:dyDescent="0.3">
      <c r="B3973" s="41">
        <v>279651099</v>
      </c>
      <c r="C3973" s="43" t="s">
        <v>3305</v>
      </c>
      <c r="D3973" s="12" t="s">
        <v>7808</v>
      </c>
      <c r="E3973" s="49">
        <v>2380</v>
      </c>
      <c r="F3973" s="50">
        <f>E3973*0.6</f>
        <v>1428</v>
      </c>
      <c r="G3973" s="51">
        <f>E3973*0.65</f>
        <v>1547</v>
      </c>
      <c r="H3973" s="51">
        <f>E3973*0.7</f>
        <v>1666</v>
      </c>
      <c r="I3973" s="51">
        <f>E3973*0.75</f>
        <v>1785</v>
      </c>
      <c r="J3973" s="52">
        <f>E3973*0.9</f>
        <v>2142</v>
      </c>
      <c r="K3973" s="13" t="s">
        <v>8794</v>
      </c>
      <c r="M3973" s="54"/>
      <c r="N3973" s="54"/>
    </row>
    <row r="3974" spans="2:14" ht="30.75" customHeight="1" x14ac:dyDescent="0.3">
      <c r="B3974" s="41">
        <v>279200499</v>
      </c>
      <c r="C3974" s="43" t="s">
        <v>3306</v>
      </c>
      <c r="D3974" s="12" t="s">
        <v>5325</v>
      </c>
      <c r="E3974" s="49">
        <v>7160</v>
      </c>
      <c r="F3974" s="50">
        <f>E3974*0.6</f>
        <v>4296</v>
      </c>
      <c r="G3974" s="51">
        <f>E3974*0.65</f>
        <v>4654</v>
      </c>
      <c r="H3974" s="51">
        <f>E3974*0.7</f>
        <v>5012</v>
      </c>
      <c r="I3974" s="51">
        <f>E3974*0.75</f>
        <v>5370</v>
      </c>
      <c r="J3974" s="52">
        <f>E3974*0.9</f>
        <v>6444</v>
      </c>
      <c r="M3974" s="54"/>
      <c r="N3974" s="54"/>
    </row>
    <row r="3975" spans="2:14" ht="30.75" customHeight="1" x14ac:dyDescent="0.3">
      <c r="B3975" s="41">
        <v>279621299</v>
      </c>
      <c r="C3975" s="43" t="s">
        <v>4717</v>
      </c>
      <c r="D3975" s="12" t="s">
        <v>7809</v>
      </c>
      <c r="E3975" s="55" t="s">
        <v>8917</v>
      </c>
      <c r="F3975" s="56" t="s">
        <v>8917</v>
      </c>
      <c r="G3975" s="57" t="s">
        <v>8917</v>
      </c>
      <c r="H3975" s="57" t="s">
        <v>8917</v>
      </c>
      <c r="I3975" s="57" t="s">
        <v>8917</v>
      </c>
      <c r="J3975" s="58" t="s">
        <v>8917</v>
      </c>
      <c r="K3975" s="48" t="s">
        <v>8793</v>
      </c>
      <c r="M3975" s="54"/>
      <c r="N3975" s="54"/>
    </row>
    <row r="3976" spans="2:14" ht="30.75" customHeight="1" x14ac:dyDescent="0.3">
      <c r="B3976" s="41">
        <v>242510599</v>
      </c>
      <c r="C3976" s="43" t="s">
        <v>3307</v>
      </c>
      <c r="D3976" s="12" t="s">
        <v>7810</v>
      </c>
      <c r="E3976" s="55" t="s">
        <v>8917</v>
      </c>
      <c r="F3976" s="56" t="s">
        <v>8917</v>
      </c>
      <c r="G3976" s="57" t="s">
        <v>8917</v>
      </c>
      <c r="H3976" s="57" t="s">
        <v>8917</v>
      </c>
      <c r="I3976" s="57" t="s">
        <v>8917</v>
      </c>
      <c r="J3976" s="58" t="s">
        <v>8917</v>
      </c>
      <c r="K3976" s="48" t="s">
        <v>8793</v>
      </c>
      <c r="M3976" s="54"/>
      <c r="N3976" s="54"/>
    </row>
    <row r="3977" spans="2:14" ht="30.75" customHeight="1" x14ac:dyDescent="0.3">
      <c r="B3977" s="41">
        <v>279830699</v>
      </c>
      <c r="C3977" s="43" t="s">
        <v>4718</v>
      </c>
      <c r="D3977" s="12" t="s">
        <v>7811</v>
      </c>
      <c r="E3977" s="55" t="s">
        <v>8917</v>
      </c>
      <c r="F3977" s="56" t="s">
        <v>8917</v>
      </c>
      <c r="G3977" s="57" t="s">
        <v>8917</v>
      </c>
      <c r="H3977" s="57" t="s">
        <v>8917</v>
      </c>
      <c r="I3977" s="57" t="s">
        <v>8917</v>
      </c>
      <c r="J3977" s="58" t="s">
        <v>8917</v>
      </c>
      <c r="K3977" s="48" t="s">
        <v>8793</v>
      </c>
      <c r="M3977" s="54"/>
      <c r="N3977" s="54"/>
    </row>
    <row r="3978" spans="2:14" ht="30.75" customHeight="1" x14ac:dyDescent="0.3">
      <c r="B3978" s="41">
        <v>161406199</v>
      </c>
      <c r="C3978" s="43" t="s">
        <v>3308</v>
      </c>
      <c r="D3978" s="12" t="s">
        <v>7812</v>
      </c>
      <c r="E3978" s="55" t="s">
        <v>8917</v>
      </c>
      <c r="F3978" s="56" t="s">
        <v>8917</v>
      </c>
      <c r="G3978" s="57" t="s">
        <v>8917</v>
      </c>
      <c r="H3978" s="57" t="s">
        <v>8917</v>
      </c>
      <c r="I3978" s="57" t="s">
        <v>8917</v>
      </c>
      <c r="J3978" s="58" t="s">
        <v>8917</v>
      </c>
      <c r="K3978" s="48" t="s">
        <v>8793</v>
      </c>
      <c r="M3978" s="54"/>
      <c r="N3978" s="54"/>
    </row>
    <row r="3979" spans="2:14" ht="30.75" customHeight="1" x14ac:dyDescent="0.3">
      <c r="B3979" s="41">
        <v>244000099</v>
      </c>
      <c r="C3979" s="43" t="s">
        <v>4719</v>
      </c>
      <c r="D3979" s="12" t="s">
        <v>7813</v>
      </c>
      <c r="E3979" s="49">
        <v>3100</v>
      </c>
      <c r="F3979" s="50">
        <f>E3979*0.6</f>
        <v>1860</v>
      </c>
      <c r="G3979" s="51">
        <f>E3979*0.65</f>
        <v>2015</v>
      </c>
      <c r="H3979" s="51">
        <f>E3979*0.7</f>
        <v>2170</v>
      </c>
      <c r="I3979" s="51">
        <f>E3979*0.75</f>
        <v>2325</v>
      </c>
      <c r="J3979" s="52">
        <f>E3979*0.9</f>
        <v>2790</v>
      </c>
      <c r="M3979" s="54"/>
      <c r="N3979" s="54"/>
    </row>
    <row r="3980" spans="2:14" ht="30.75" customHeight="1" x14ac:dyDescent="0.3">
      <c r="B3980" s="41">
        <v>279923799</v>
      </c>
      <c r="C3980" s="43" t="s">
        <v>3309</v>
      </c>
      <c r="D3980" s="12" t="s">
        <v>7814</v>
      </c>
      <c r="E3980" s="49">
        <v>11130</v>
      </c>
      <c r="F3980" s="50">
        <f>E3980*0.6</f>
        <v>6678</v>
      </c>
      <c r="G3980" s="51">
        <f>E3980*0.65</f>
        <v>7234.5</v>
      </c>
      <c r="H3980" s="51">
        <f>E3980*0.7</f>
        <v>7790.9999999999991</v>
      </c>
      <c r="I3980" s="51">
        <f>E3980*0.75</f>
        <v>8347.5</v>
      </c>
      <c r="J3980" s="52">
        <f>E3980*0.9</f>
        <v>10017</v>
      </c>
      <c r="K3980" s="13" t="s">
        <v>8794</v>
      </c>
      <c r="M3980" s="54"/>
      <c r="N3980" s="54"/>
    </row>
    <row r="3981" spans="2:14" ht="30.75" customHeight="1" x14ac:dyDescent="0.3">
      <c r="B3981" s="41">
        <v>390303499</v>
      </c>
      <c r="C3981" s="43" t="s">
        <v>4720</v>
      </c>
      <c r="D3981" s="12" t="s">
        <v>7735</v>
      </c>
      <c r="E3981" s="55" t="s">
        <v>8917</v>
      </c>
      <c r="F3981" s="56" t="s">
        <v>8917</v>
      </c>
      <c r="G3981" s="57" t="s">
        <v>8917</v>
      </c>
      <c r="H3981" s="57" t="s">
        <v>8917</v>
      </c>
      <c r="I3981" s="57" t="s">
        <v>8917</v>
      </c>
      <c r="J3981" s="58" t="s">
        <v>8917</v>
      </c>
      <c r="K3981" s="48" t="s">
        <v>8793</v>
      </c>
      <c r="M3981" s="54"/>
      <c r="N3981" s="54"/>
    </row>
    <row r="3982" spans="2:14" ht="30.75" customHeight="1" x14ac:dyDescent="0.3">
      <c r="B3982" s="41">
        <v>164140099</v>
      </c>
      <c r="C3982" s="43" t="s">
        <v>2321</v>
      </c>
      <c r="D3982" s="12" t="s">
        <v>7643</v>
      </c>
      <c r="E3982" s="55" t="s">
        <v>8917</v>
      </c>
      <c r="F3982" s="56" t="s">
        <v>8917</v>
      </c>
      <c r="G3982" s="57" t="s">
        <v>8917</v>
      </c>
      <c r="H3982" s="57" t="s">
        <v>8917</v>
      </c>
      <c r="I3982" s="57" t="s">
        <v>8917</v>
      </c>
      <c r="J3982" s="58" t="s">
        <v>8917</v>
      </c>
      <c r="K3982" s="48" t="s">
        <v>8793</v>
      </c>
      <c r="M3982" s="54"/>
      <c r="N3982" s="54"/>
    </row>
    <row r="3983" spans="2:14" ht="30.75" customHeight="1" x14ac:dyDescent="0.3">
      <c r="B3983" s="41">
        <v>274105399</v>
      </c>
      <c r="C3983" s="43" t="s">
        <v>3310</v>
      </c>
      <c r="D3983" s="12" t="s">
        <v>7815</v>
      </c>
      <c r="E3983" s="55" t="s">
        <v>8917</v>
      </c>
      <c r="F3983" s="56" t="s">
        <v>8917</v>
      </c>
      <c r="G3983" s="57" t="s">
        <v>8917</v>
      </c>
      <c r="H3983" s="57" t="s">
        <v>8917</v>
      </c>
      <c r="I3983" s="57" t="s">
        <v>8917</v>
      </c>
      <c r="J3983" s="58" t="s">
        <v>8917</v>
      </c>
      <c r="K3983" s="48" t="s">
        <v>8793</v>
      </c>
      <c r="M3983" s="54"/>
      <c r="N3983" s="54"/>
    </row>
    <row r="3984" spans="2:14" ht="30.75" customHeight="1" x14ac:dyDescent="0.3">
      <c r="B3984" s="41">
        <v>279914599</v>
      </c>
      <c r="C3984" s="43" t="s">
        <v>3311</v>
      </c>
      <c r="D3984" s="12" t="s">
        <v>7816</v>
      </c>
      <c r="E3984" s="49">
        <v>72670</v>
      </c>
      <c r="F3984" s="50">
        <f>E3984*0.6</f>
        <v>43602</v>
      </c>
      <c r="G3984" s="51">
        <f>E3984*0.65</f>
        <v>47235.5</v>
      </c>
      <c r="H3984" s="51">
        <f>E3984*0.7</f>
        <v>50869</v>
      </c>
      <c r="I3984" s="51">
        <f>E3984*0.75</f>
        <v>54502.5</v>
      </c>
      <c r="J3984" s="52">
        <f>E3984*0.9</f>
        <v>65403</v>
      </c>
      <c r="K3984" s="13" t="s">
        <v>8794</v>
      </c>
      <c r="M3984" s="54"/>
      <c r="N3984" s="54"/>
    </row>
    <row r="3985" spans="2:14" ht="30.75" customHeight="1" x14ac:dyDescent="0.3">
      <c r="B3985" s="41">
        <v>279914299</v>
      </c>
      <c r="C3985" s="43" t="s">
        <v>3312</v>
      </c>
      <c r="D3985" s="12" t="s">
        <v>7817</v>
      </c>
      <c r="E3985" s="49">
        <v>72670</v>
      </c>
      <c r="F3985" s="50">
        <f>E3985*0.6</f>
        <v>43602</v>
      </c>
      <c r="G3985" s="51">
        <f>E3985*0.65</f>
        <v>47235.5</v>
      </c>
      <c r="H3985" s="51">
        <f>E3985*0.7</f>
        <v>50869</v>
      </c>
      <c r="I3985" s="51">
        <f>E3985*0.75</f>
        <v>54502.5</v>
      </c>
      <c r="J3985" s="52">
        <f>E3985*0.9</f>
        <v>65403</v>
      </c>
      <c r="K3985" s="13" t="s">
        <v>8794</v>
      </c>
      <c r="M3985" s="54"/>
      <c r="N3985" s="54"/>
    </row>
    <row r="3986" spans="2:14" ht="30.75" customHeight="1" x14ac:dyDescent="0.3">
      <c r="B3986" s="41">
        <v>210001399</v>
      </c>
      <c r="C3986" s="43" t="s">
        <v>3313</v>
      </c>
      <c r="D3986" s="12" t="s">
        <v>7818</v>
      </c>
      <c r="E3986" s="49">
        <v>60790</v>
      </c>
      <c r="F3986" s="50">
        <f>E3986*0.6</f>
        <v>36474</v>
      </c>
      <c r="G3986" s="51">
        <f>E3986*0.65</f>
        <v>39513.5</v>
      </c>
      <c r="H3986" s="51">
        <f>E3986*0.7</f>
        <v>42553</v>
      </c>
      <c r="I3986" s="51">
        <f>E3986*0.75</f>
        <v>45592.5</v>
      </c>
      <c r="J3986" s="52">
        <f>E3986*0.9</f>
        <v>54711</v>
      </c>
      <c r="K3986" s="48"/>
      <c r="M3986" s="54"/>
      <c r="N3986" s="54"/>
    </row>
    <row r="3987" spans="2:14" ht="30.75" customHeight="1" x14ac:dyDescent="0.3">
      <c r="B3987" s="41">
        <v>279913999</v>
      </c>
      <c r="C3987" s="43" t="s">
        <v>3314</v>
      </c>
      <c r="D3987" s="12" t="s">
        <v>7819</v>
      </c>
      <c r="E3987" s="49">
        <v>72670</v>
      </c>
      <c r="F3987" s="50">
        <f>E3987*0.6</f>
        <v>43602</v>
      </c>
      <c r="G3987" s="51">
        <f>E3987*0.65</f>
        <v>47235.5</v>
      </c>
      <c r="H3987" s="51">
        <f>E3987*0.7</f>
        <v>50869</v>
      </c>
      <c r="I3987" s="51">
        <f>E3987*0.75</f>
        <v>54502.5</v>
      </c>
      <c r="J3987" s="52">
        <f>E3987*0.9</f>
        <v>65403</v>
      </c>
      <c r="K3987" s="13" t="s">
        <v>8794</v>
      </c>
      <c r="M3987" s="54"/>
      <c r="N3987" s="54"/>
    </row>
    <row r="3988" spans="2:14" ht="30.75" customHeight="1" x14ac:dyDescent="0.3">
      <c r="B3988" s="41">
        <v>172056899</v>
      </c>
      <c r="C3988" s="43" t="s">
        <v>3315</v>
      </c>
      <c r="D3988" s="12" t="s">
        <v>6798</v>
      </c>
      <c r="E3988" s="49">
        <v>45610</v>
      </c>
      <c r="F3988" s="50">
        <f>E3988*0.6</f>
        <v>27366</v>
      </c>
      <c r="G3988" s="51">
        <f>E3988*0.65</f>
        <v>29646.5</v>
      </c>
      <c r="H3988" s="51">
        <f>E3988*0.7</f>
        <v>31926.999999999996</v>
      </c>
      <c r="I3988" s="51">
        <f>E3988*0.75</f>
        <v>34207.5</v>
      </c>
      <c r="J3988" s="52">
        <f>E3988*0.9</f>
        <v>41049</v>
      </c>
      <c r="K3988" s="13" t="s">
        <v>8794</v>
      </c>
      <c r="M3988" s="54"/>
      <c r="N3988" s="54"/>
    </row>
    <row r="3989" spans="2:14" ht="30.75" customHeight="1" x14ac:dyDescent="0.3">
      <c r="B3989" s="41">
        <v>279110299</v>
      </c>
      <c r="C3989" s="43" t="s">
        <v>3316</v>
      </c>
      <c r="D3989" s="12" t="s">
        <v>7820</v>
      </c>
      <c r="E3989" s="55" t="s">
        <v>8917</v>
      </c>
      <c r="F3989" s="56" t="s">
        <v>8917</v>
      </c>
      <c r="G3989" s="57" t="s">
        <v>8917</v>
      </c>
      <c r="H3989" s="57" t="s">
        <v>8917</v>
      </c>
      <c r="I3989" s="57" t="s">
        <v>8917</v>
      </c>
      <c r="J3989" s="58" t="s">
        <v>8917</v>
      </c>
      <c r="K3989" s="48" t="s">
        <v>8793</v>
      </c>
      <c r="M3989" s="54"/>
      <c r="N3989" s="54"/>
    </row>
    <row r="3990" spans="2:14" ht="30.75" customHeight="1" x14ac:dyDescent="0.3">
      <c r="B3990" s="41">
        <v>390312999</v>
      </c>
      <c r="C3990" s="43" t="s">
        <v>3317</v>
      </c>
      <c r="D3990" s="12" t="s">
        <v>7821</v>
      </c>
      <c r="E3990" s="55" t="s">
        <v>8917</v>
      </c>
      <c r="F3990" s="56" t="s">
        <v>8917</v>
      </c>
      <c r="G3990" s="57" t="s">
        <v>8917</v>
      </c>
      <c r="H3990" s="57" t="s">
        <v>8917</v>
      </c>
      <c r="I3990" s="57" t="s">
        <v>8917</v>
      </c>
      <c r="J3990" s="58" t="s">
        <v>8917</v>
      </c>
      <c r="K3990" s="48" t="s">
        <v>8793</v>
      </c>
      <c r="M3990" s="54"/>
      <c r="N3990" s="54"/>
    </row>
    <row r="3991" spans="2:14" ht="30.75" customHeight="1" x14ac:dyDescent="0.3">
      <c r="B3991" s="41">
        <v>265105799</v>
      </c>
      <c r="C3991" s="43" t="s">
        <v>3318</v>
      </c>
      <c r="D3991" s="12" t="s">
        <v>7822</v>
      </c>
      <c r="E3991" s="49">
        <v>10380</v>
      </c>
      <c r="F3991" s="50">
        <f>E3991*0.6</f>
        <v>6228</v>
      </c>
      <c r="G3991" s="51">
        <f>E3991*0.65</f>
        <v>6747</v>
      </c>
      <c r="H3991" s="51">
        <f>E3991*0.7</f>
        <v>7265.9999999999991</v>
      </c>
      <c r="I3991" s="51">
        <f>E3991*0.75</f>
        <v>7785</v>
      </c>
      <c r="J3991" s="52">
        <f>E3991*0.9</f>
        <v>9342</v>
      </c>
      <c r="K3991" s="48"/>
      <c r="M3991" s="54"/>
      <c r="N3991" s="54"/>
    </row>
    <row r="3992" spans="2:14" ht="30.75" customHeight="1" x14ac:dyDescent="0.3">
      <c r="B3992" s="41">
        <v>265105899</v>
      </c>
      <c r="C3992" s="43" t="s">
        <v>3319</v>
      </c>
      <c r="D3992" s="12" t="s">
        <v>7823</v>
      </c>
      <c r="E3992" s="49">
        <v>4870</v>
      </c>
      <c r="F3992" s="50">
        <f>E3992*0.6</f>
        <v>2922</v>
      </c>
      <c r="G3992" s="51">
        <f>E3992*0.65</f>
        <v>3165.5</v>
      </c>
      <c r="H3992" s="51">
        <f>E3992*0.7</f>
        <v>3409</v>
      </c>
      <c r="I3992" s="51">
        <f>E3992*0.75</f>
        <v>3652.5</v>
      </c>
      <c r="J3992" s="52">
        <f>E3992*0.9</f>
        <v>4383</v>
      </c>
      <c r="K3992" s="48"/>
      <c r="M3992" s="54"/>
      <c r="N3992" s="54"/>
    </row>
    <row r="3993" spans="2:14" ht="30.75" customHeight="1" x14ac:dyDescent="0.3">
      <c r="B3993" s="41">
        <v>210001499</v>
      </c>
      <c r="C3993" s="43" t="s">
        <v>2359</v>
      </c>
      <c r="D3993" s="12" t="s">
        <v>7824</v>
      </c>
      <c r="E3993" s="49">
        <v>60790</v>
      </c>
      <c r="F3993" s="50">
        <f>E3993*0.6</f>
        <v>36474</v>
      </c>
      <c r="G3993" s="51">
        <f>E3993*0.65</f>
        <v>39513.5</v>
      </c>
      <c r="H3993" s="51">
        <f>E3993*0.7</f>
        <v>42553</v>
      </c>
      <c r="I3993" s="51">
        <f>E3993*0.75</f>
        <v>45592.5</v>
      </c>
      <c r="J3993" s="52">
        <f>E3993*0.9</f>
        <v>54711</v>
      </c>
      <c r="K3993" s="48"/>
      <c r="M3993" s="54"/>
      <c r="N3993" s="54"/>
    </row>
    <row r="3994" spans="2:14" ht="30.75" customHeight="1" x14ac:dyDescent="0.3">
      <c r="B3994" s="41">
        <v>279914199</v>
      </c>
      <c r="C3994" s="43" t="s">
        <v>3320</v>
      </c>
      <c r="D3994" s="12" t="s">
        <v>7825</v>
      </c>
      <c r="E3994" s="49">
        <v>72670</v>
      </c>
      <c r="F3994" s="50">
        <f>E3994*0.6</f>
        <v>43602</v>
      </c>
      <c r="G3994" s="51">
        <f>E3994*0.65</f>
        <v>47235.5</v>
      </c>
      <c r="H3994" s="51">
        <f>E3994*0.7</f>
        <v>50869</v>
      </c>
      <c r="I3994" s="51">
        <f>E3994*0.75</f>
        <v>54502.5</v>
      </c>
      <c r="J3994" s="52">
        <f>E3994*0.9</f>
        <v>65403</v>
      </c>
      <c r="K3994" s="13" t="s">
        <v>8794</v>
      </c>
      <c r="M3994" s="54"/>
      <c r="N3994" s="54"/>
    </row>
    <row r="3995" spans="2:14" ht="30.75" customHeight="1" x14ac:dyDescent="0.3">
      <c r="B3995" s="41">
        <v>279923599</v>
      </c>
      <c r="C3995" s="43" t="s">
        <v>3321</v>
      </c>
      <c r="D3995" s="12" t="s">
        <v>7826</v>
      </c>
      <c r="E3995" s="49">
        <v>11440</v>
      </c>
      <c r="F3995" s="50">
        <f>E3995*0.6</f>
        <v>6864</v>
      </c>
      <c r="G3995" s="51">
        <f>E3995*0.65</f>
        <v>7436</v>
      </c>
      <c r="H3995" s="51">
        <f>E3995*0.7</f>
        <v>8007.9999999999991</v>
      </c>
      <c r="I3995" s="51">
        <f>E3995*0.75</f>
        <v>8580</v>
      </c>
      <c r="J3995" s="52">
        <f>E3995*0.9</f>
        <v>10296</v>
      </c>
      <c r="K3995" s="13" t="s">
        <v>8794</v>
      </c>
      <c r="M3995" s="54"/>
      <c r="N3995" s="54"/>
    </row>
    <row r="3996" spans="2:14" ht="30.75" customHeight="1" x14ac:dyDescent="0.3">
      <c r="B3996" s="41">
        <v>279111499</v>
      </c>
      <c r="C3996" s="43" t="s">
        <v>3322</v>
      </c>
      <c r="D3996" s="12" t="s">
        <v>7827</v>
      </c>
      <c r="E3996" s="55" t="s">
        <v>8917</v>
      </c>
      <c r="F3996" s="56" t="s">
        <v>8917</v>
      </c>
      <c r="G3996" s="57" t="s">
        <v>8917</v>
      </c>
      <c r="H3996" s="57" t="s">
        <v>8917</v>
      </c>
      <c r="I3996" s="57" t="s">
        <v>8917</v>
      </c>
      <c r="J3996" s="58" t="s">
        <v>8917</v>
      </c>
      <c r="K3996" s="48" t="s">
        <v>8793</v>
      </c>
      <c r="M3996" s="54"/>
      <c r="N3996" s="54"/>
    </row>
    <row r="3997" spans="2:14" ht="30.75" customHeight="1" x14ac:dyDescent="0.3">
      <c r="B3997" s="41">
        <v>210001299</v>
      </c>
      <c r="C3997" s="43" t="s">
        <v>4721</v>
      </c>
      <c r="D3997" s="12" t="s">
        <v>7828</v>
      </c>
      <c r="E3997" s="49">
        <v>44650</v>
      </c>
      <c r="F3997" s="50">
        <f>E3997*0.6</f>
        <v>26790</v>
      </c>
      <c r="G3997" s="51">
        <f>E3997*0.65</f>
        <v>29022.5</v>
      </c>
      <c r="H3997" s="51">
        <f>E3997*0.7</f>
        <v>31254.999999999996</v>
      </c>
      <c r="I3997" s="51">
        <f>E3997*0.75</f>
        <v>33487.5</v>
      </c>
      <c r="J3997" s="52">
        <f>E3997*0.9</f>
        <v>40185</v>
      </c>
      <c r="K3997" s="48"/>
      <c r="M3997" s="54"/>
      <c r="N3997" s="54"/>
    </row>
    <row r="3998" spans="2:14" ht="30.75" customHeight="1" x14ac:dyDescent="0.3">
      <c r="B3998" s="41">
        <v>279923699</v>
      </c>
      <c r="C3998" s="43" t="s">
        <v>3323</v>
      </c>
      <c r="D3998" s="12" t="s">
        <v>7829</v>
      </c>
      <c r="E3998" s="49">
        <v>11440</v>
      </c>
      <c r="F3998" s="50">
        <f>E3998*0.6</f>
        <v>6864</v>
      </c>
      <c r="G3998" s="51">
        <f>E3998*0.65</f>
        <v>7436</v>
      </c>
      <c r="H3998" s="51">
        <f>E3998*0.7</f>
        <v>8007.9999999999991</v>
      </c>
      <c r="I3998" s="51">
        <f>E3998*0.75</f>
        <v>8580</v>
      </c>
      <c r="J3998" s="52">
        <f>E3998*0.9</f>
        <v>10296</v>
      </c>
      <c r="K3998" s="13" t="s">
        <v>8794</v>
      </c>
      <c r="M3998" s="54"/>
      <c r="N3998" s="54"/>
    </row>
    <row r="3999" spans="2:14" ht="30.75" customHeight="1" x14ac:dyDescent="0.3">
      <c r="B3999" s="41">
        <v>279916099</v>
      </c>
      <c r="C3999" s="43" t="s">
        <v>4722</v>
      </c>
      <c r="D3999" s="12" t="s">
        <v>7830</v>
      </c>
      <c r="E3999" s="55" t="s">
        <v>8917</v>
      </c>
      <c r="F3999" s="56" t="s">
        <v>8917</v>
      </c>
      <c r="G3999" s="57" t="s">
        <v>8917</v>
      </c>
      <c r="H3999" s="57" t="s">
        <v>8917</v>
      </c>
      <c r="I3999" s="57" t="s">
        <v>8917</v>
      </c>
      <c r="J3999" s="58" t="s">
        <v>8917</v>
      </c>
      <c r="K3999" s="48" t="s">
        <v>8793</v>
      </c>
      <c r="M3999" s="54"/>
      <c r="N3999" s="54"/>
    </row>
    <row r="4000" spans="2:14" ht="30.75" customHeight="1" x14ac:dyDescent="0.3">
      <c r="B4000" s="41">
        <v>274108099</v>
      </c>
      <c r="C4000" s="43" t="s">
        <v>3324</v>
      </c>
      <c r="D4000" s="12" t="s">
        <v>7831</v>
      </c>
      <c r="E4000" s="49">
        <v>11420</v>
      </c>
      <c r="F4000" s="50">
        <f>E4000*0.6</f>
        <v>6852</v>
      </c>
      <c r="G4000" s="51">
        <f>E4000*0.65</f>
        <v>7423</v>
      </c>
      <c r="H4000" s="51">
        <f>E4000*0.7</f>
        <v>7993.9999999999991</v>
      </c>
      <c r="I4000" s="51">
        <f>E4000*0.75</f>
        <v>8565</v>
      </c>
      <c r="J4000" s="52">
        <f>E4000*0.9</f>
        <v>10278</v>
      </c>
      <c r="K4000" s="48"/>
      <c r="M4000" s="54"/>
      <c r="N4000" s="54"/>
    </row>
    <row r="4001" spans="2:14" ht="30.75" customHeight="1" x14ac:dyDescent="0.3">
      <c r="B4001" s="41">
        <v>1731226</v>
      </c>
      <c r="C4001" s="43" t="s">
        <v>3325</v>
      </c>
      <c r="D4001" s="12" t="s">
        <v>7832</v>
      </c>
      <c r="E4001" s="49">
        <v>940</v>
      </c>
      <c r="F4001" s="50">
        <f>E4001*0.6</f>
        <v>564</v>
      </c>
      <c r="G4001" s="51">
        <f>E4001*0.65</f>
        <v>611</v>
      </c>
      <c r="H4001" s="51">
        <f>E4001*0.7</f>
        <v>658</v>
      </c>
      <c r="I4001" s="51">
        <f>E4001*0.75</f>
        <v>705</v>
      </c>
      <c r="J4001" s="52">
        <f>E4001*0.9</f>
        <v>846</v>
      </c>
      <c r="K4001" s="48"/>
      <c r="M4001" s="54"/>
      <c r="N4001" s="54"/>
    </row>
    <row r="4002" spans="2:14" ht="30.75" customHeight="1" x14ac:dyDescent="0.3">
      <c r="B4002" s="41">
        <v>274412199</v>
      </c>
      <c r="C4002" s="43" t="s">
        <v>4723</v>
      </c>
      <c r="D4002" s="12" t="s">
        <v>7833</v>
      </c>
      <c r="E4002" s="49">
        <v>34540</v>
      </c>
      <c r="F4002" s="50">
        <f>E4002*0.6</f>
        <v>20724</v>
      </c>
      <c r="G4002" s="51">
        <f>E4002*0.65</f>
        <v>22451</v>
      </c>
      <c r="H4002" s="51">
        <f>E4002*0.7</f>
        <v>24178</v>
      </c>
      <c r="I4002" s="51">
        <f>E4002*0.75</f>
        <v>25905</v>
      </c>
      <c r="J4002" s="52">
        <f>E4002*0.9</f>
        <v>31086</v>
      </c>
      <c r="K4002" s="48" t="s">
        <v>8793</v>
      </c>
      <c r="M4002" s="54"/>
      <c r="N4002" s="54"/>
    </row>
    <row r="4003" spans="2:14" ht="30.75" customHeight="1" x14ac:dyDescent="0.3">
      <c r="B4003" s="41">
        <v>279600399</v>
      </c>
      <c r="C4003" s="43" t="s">
        <v>4724</v>
      </c>
      <c r="D4003" s="12" t="s">
        <v>7834</v>
      </c>
      <c r="E4003" s="49">
        <v>5090</v>
      </c>
      <c r="F4003" s="50">
        <f>E4003*0.6</f>
        <v>3054</v>
      </c>
      <c r="G4003" s="51">
        <f>E4003*0.65</f>
        <v>3308.5</v>
      </c>
      <c r="H4003" s="51">
        <f>E4003*0.7</f>
        <v>3563</v>
      </c>
      <c r="I4003" s="51">
        <f>E4003*0.75</f>
        <v>3817.5</v>
      </c>
      <c r="J4003" s="52">
        <f>E4003*0.9</f>
        <v>4581</v>
      </c>
      <c r="K4003" s="13" t="s">
        <v>8794</v>
      </c>
      <c r="M4003" s="54"/>
      <c r="N4003" s="54"/>
    </row>
    <row r="4004" spans="2:14" ht="30.75" customHeight="1" x14ac:dyDescent="0.3">
      <c r="B4004" s="41">
        <v>279203799</v>
      </c>
      <c r="C4004" s="43" t="s">
        <v>3326</v>
      </c>
      <c r="D4004" s="12" t="s">
        <v>7835</v>
      </c>
      <c r="E4004" s="49">
        <v>4350</v>
      </c>
      <c r="F4004" s="50">
        <f>E4004*0.6</f>
        <v>2610</v>
      </c>
      <c r="G4004" s="51">
        <f>E4004*0.65</f>
        <v>2827.5</v>
      </c>
      <c r="H4004" s="51">
        <f>E4004*0.7</f>
        <v>3045</v>
      </c>
      <c r="I4004" s="51">
        <f>E4004*0.75</f>
        <v>3262.5</v>
      </c>
      <c r="J4004" s="52">
        <f>E4004*0.9</f>
        <v>3915</v>
      </c>
      <c r="K4004" s="13" t="s">
        <v>8794</v>
      </c>
      <c r="M4004" s="54"/>
      <c r="N4004" s="54"/>
    </row>
    <row r="4005" spans="2:14" ht="30.75" customHeight="1" x14ac:dyDescent="0.3">
      <c r="B4005" s="41">
        <v>279930199</v>
      </c>
      <c r="C4005" s="43" t="s">
        <v>3327</v>
      </c>
      <c r="D4005" s="12" t="s">
        <v>7836</v>
      </c>
      <c r="E4005" s="55" t="s">
        <v>8917</v>
      </c>
      <c r="F4005" s="56" t="s">
        <v>8917</v>
      </c>
      <c r="G4005" s="57" t="s">
        <v>8917</v>
      </c>
      <c r="H4005" s="57" t="s">
        <v>8917</v>
      </c>
      <c r="I4005" s="57" t="s">
        <v>8917</v>
      </c>
      <c r="J4005" s="58" t="s">
        <v>8917</v>
      </c>
      <c r="K4005" s="48" t="s">
        <v>8793</v>
      </c>
      <c r="M4005" s="54"/>
      <c r="N4005" s="54"/>
    </row>
    <row r="4006" spans="2:14" ht="30.75" customHeight="1" x14ac:dyDescent="0.3">
      <c r="B4006" s="41">
        <v>279930699</v>
      </c>
      <c r="C4006" s="43" t="s">
        <v>3328</v>
      </c>
      <c r="D4006" s="12" t="s">
        <v>7837</v>
      </c>
      <c r="E4006" s="55" t="s">
        <v>8917</v>
      </c>
      <c r="F4006" s="56" t="s">
        <v>8917</v>
      </c>
      <c r="G4006" s="57" t="s">
        <v>8917</v>
      </c>
      <c r="H4006" s="57" t="s">
        <v>8917</v>
      </c>
      <c r="I4006" s="57" t="s">
        <v>8917</v>
      </c>
      <c r="J4006" s="58" t="s">
        <v>8917</v>
      </c>
      <c r="K4006" s="48" t="s">
        <v>8793</v>
      </c>
      <c r="M4006" s="54"/>
      <c r="N4006" s="54"/>
    </row>
    <row r="4007" spans="2:14" ht="30.75" customHeight="1" x14ac:dyDescent="0.3">
      <c r="B4007" s="41">
        <v>279930799</v>
      </c>
      <c r="C4007" s="43" t="s">
        <v>3329</v>
      </c>
      <c r="D4007" s="12" t="s">
        <v>7838</v>
      </c>
      <c r="E4007" s="55" t="s">
        <v>8917</v>
      </c>
      <c r="F4007" s="56" t="s">
        <v>8917</v>
      </c>
      <c r="G4007" s="57" t="s">
        <v>8917</v>
      </c>
      <c r="H4007" s="57" t="s">
        <v>8917</v>
      </c>
      <c r="I4007" s="57" t="s">
        <v>8917</v>
      </c>
      <c r="J4007" s="58" t="s">
        <v>8917</v>
      </c>
      <c r="K4007" s="48" t="s">
        <v>8793</v>
      </c>
      <c r="M4007" s="54"/>
      <c r="N4007" s="54"/>
    </row>
    <row r="4008" spans="2:14" ht="30.75" customHeight="1" x14ac:dyDescent="0.3">
      <c r="B4008" s="41">
        <v>274428999</v>
      </c>
      <c r="C4008" s="43" t="s">
        <v>4725</v>
      </c>
      <c r="D4008" s="12" t="s">
        <v>7839</v>
      </c>
      <c r="E4008" s="55" t="s">
        <v>8917</v>
      </c>
      <c r="F4008" s="56" t="s">
        <v>8917</v>
      </c>
      <c r="G4008" s="57" t="s">
        <v>8917</v>
      </c>
      <c r="H4008" s="57" t="s">
        <v>8917</v>
      </c>
      <c r="I4008" s="57" t="s">
        <v>8917</v>
      </c>
      <c r="J4008" s="58" t="s">
        <v>8917</v>
      </c>
      <c r="K4008" s="48" t="s">
        <v>8793</v>
      </c>
      <c r="M4008" s="54"/>
      <c r="N4008" s="54"/>
    </row>
    <row r="4009" spans="2:14" ht="30.75" customHeight="1" x14ac:dyDescent="0.3">
      <c r="B4009" s="41">
        <v>279190099</v>
      </c>
      <c r="C4009" s="43" t="s">
        <v>3330</v>
      </c>
      <c r="D4009" s="12"/>
      <c r="E4009" s="49">
        <v>12000</v>
      </c>
      <c r="F4009" s="50">
        <f>E4009*0.6</f>
        <v>7200</v>
      </c>
      <c r="G4009" s="51">
        <f>E4009*0.65</f>
        <v>7800</v>
      </c>
      <c r="H4009" s="51">
        <f>E4009*0.7</f>
        <v>8400</v>
      </c>
      <c r="I4009" s="51">
        <f>E4009*0.75</f>
        <v>9000</v>
      </c>
      <c r="J4009" s="52">
        <f>E4009*0.9</f>
        <v>10800</v>
      </c>
      <c r="K4009" s="48"/>
      <c r="M4009" s="54"/>
      <c r="N4009" s="54"/>
    </row>
    <row r="4010" spans="2:14" ht="30.75" customHeight="1" x14ac:dyDescent="0.3">
      <c r="B4010" s="41">
        <v>279931199</v>
      </c>
      <c r="C4010" s="43" t="s">
        <v>3331</v>
      </c>
      <c r="D4010" s="12" t="s">
        <v>7840</v>
      </c>
      <c r="E4010" s="55" t="s">
        <v>8917</v>
      </c>
      <c r="F4010" s="56" t="s">
        <v>8917</v>
      </c>
      <c r="G4010" s="57" t="s">
        <v>8917</v>
      </c>
      <c r="H4010" s="57" t="s">
        <v>8917</v>
      </c>
      <c r="I4010" s="57" t="s">
        <v>8917</v>
      </c>
      <c r="J4010" s="58" t="s">
        <v>8917</v>
      </c>
      <c r="K4010" s="48" t="s">
        <v>8793</v>
      </c>
      <c r="M4010" s="54"/>
      <c r="N4010" s="54"/>
    </row>
    <row r="4011" spans="2:14" ht="30.75" customHeight="1" x14ac:dyDescent="0.3">
      <c r="B4011" s="41">
        <v>391026499</v>
      </c>
      <c r="C4011" s="43" t="s">
        <v>4726</v>
      </c>
      <c r="D4011" s="12" t="s">
        <v>7841</v>
      </c>
      <c r="E4011" s="55" t="s">
        <v>8917</v>
      </c>
      <c r="F4011" s="56" t="s">
        <v>8917</v>
      </c>
      <c r="G4011" s="57" t="s">
        <v>8917</v>
      </c>
      <c r="H4011" s="57" t="s">
        <v>8917</v>
      </c>
      <c r="I4011" s="57" t="s">
        <v>8917</v>
      </c>
      <c r="J4011" s="58" t="s">
        <v>8917</v>
      </c>
      <c r="K4011" s="48" t="s">
        <v>8793</v>
      </c>
      <c r="M4011" s="54"/>
      <c r="N4011" s="54"/>
    </row>
    <row r="4012" spans="2:14" ht="30.75" customHeight="1" x14ac:dyDescent="0.3">
      <c r="B4012" s="41">
        <v>391029699</v>
      </c>
      <c r="C4012" s="43" t="s">
        <v>4727</v>
      </c>
      <c r="D4012" s="12" t="s">
        <v>7842</v>
      </c>
      <c r="E4012" s="55" t="s">
        <v>8917</v>
      </c>
      <c r="F4012" s="56" t="s">
        <v>8917</v>
      </c>
      <c r="G4012" s="57" t="s">
        <v>8917</v>
      </c>
      <c r="H4012" s="57" t="s">
        <v>8917</v>
      </c>
      <c r="I4012" s="57" t="s">
        <v>8917</v>
      </c>
      <c r="J4012" s="58" t="s">
        <v>8917</v>
      </c>
      <c r="K4012" s="48" t="s">
        <v>8793</v>
      </c>
      <c r="M4012" s="54"/>
      <c r="N4012" s="54"/>
    </row>
    <row r="4013" spans="2:14" ht="30.75" customHeight="1" x14ac:dyDescent="0.3">
      <c r="B4013" s="41">
        <v>274464199</v>
      </c>
      <c r="C4013" s="43" t="s">
        <v>4728</v>
      </c>
      <c r="D4013" s="12" t="s">
        <v>7843</v>
      </c>
      <c r="E4013" s="49">
        <v>3820</v>
      </c>
      <c r="F4013" s="50">
        <f>E4013*0.6</f>
        <v>2292</v>
      </c>
      <c r="G4013" s="51">
        <f>E4013*0.65</f>
        <v>2483</v>
      </c>
      <c r="H4013" s="51">
        <f>E4013*0.7</f>
        <v>2674</v>
      </c>
      <c r="I4013" s="51">
        <f>E4013*0.75</f>
        <v>2865</v>
      </c>
      <c r="J4013" s="52">
        <f>E4013*0.9</f>
        <v>3438</v>
      </c>
      <c r="K4013" s="13" t="s">
        <v>8794</v>
      </c>
      <c r="M4013" s="54"/>
      <c r="N4013" s="54"/>
    </row>
    <row r="4014" spans="2:14" ht="30.75" customHeight="1" x14ac:dyDescent="0.3">
      <c r="B4014" s="41">
        <v>274502799</v>
      </c>
      <c r="C4014" s="43" t="s">
        <v>4729</v>
      </c>
      <c r="D4014" s="12" t="s">
        <v>7844</v>
      </c>
      <c r="E4014" s="49">
        <v>4650</v>
      </c>
      <c r="F4014" s="50">
        <f>E4014*0.6</f>
        <v>2790</v>
      </c>
      <c r="G4014" s="51">
        <f>E4014*0.65</f>
        <v>3022.5</v>
      </c>
      <c r="H4014" s="51">
        <f>E4014*0.7</f>
        <v>3255</v>
      </c>
      <c r="I4014" s="51">
        <f>E4014*0.75</f>
        <v>3487.5</v>
      </c>
      <c r="J4014" s="52">
        <f>E4014*0.9</f>
        <v>4185</v>
      </c>
      <c r="M4014" s="54"/>
      <c r="N4014" s="54"/>
    </row>
    <row r="4015" spans="2:14" ht="30.75" customHeight="1" x14ac:dyDescent="0.3">
      <c r="B4015" s="41">
        <v>248421799</v>
      </c>
      <c r="C4015" s="43" t="s">
        <v>4730</v>
      </c>
      <c r="D4015" s="12" t="s">
        <v>7845</v>
      </c>
      <c r="E4015" s="55" t="s">
        <v>8917</v>
      </c>
      <c r="F4015" s="56" t="s">
        <v>8917</v>
      </c>
      <c r="G4015" s="57" t="s">
        <v>8917</v>
      </c>
      <c r="H4015" s="57" t="s">
        <v>8917</v>
      </c>
      <c r="I4015" s="57" t="s">
        <v>8917</v>
      </c>
      <c r="J4015" s="58" t="s">
        <v>8917</v>
      </c>
      <c r="K4015" s="48" t="s">
        <v>8793</v>
      </c>
      <c r="M4015" s="54"/>
      <c r="N4015" s="54"/>
    </row>
    <row r="4016" spans="2:14" ht="30.75" customHeight="1" x14ac:dyDescent="0.3">
      <c r="B4016" s="41">
        <v>1668241</v>
      </c>
      <c r="C4016" s="43" t="s">
        <v>3332</v>
      </c>
      <c r="D4016" s="12" t="s">
        <v>4086</v>
      </c>
      <c r="E4016" s="55" t="s">
        <v>8917</v>
      </c>
      <c r="F4016" s="56" t="s">
        <v>8917</v>
      </c>
      <c r="G4016" s="57" t="s">
        <v>8917</v>
      </c>
      <c r="H4016" s="57" t="s">
        <v>8917</v>
      </c>
      <c r="I4016" s="57" t="s">
        <v>8917</v>
      </c>
      <c r="J4016" s="58" t="s">
        <v>8917</v>
      </c>
      <c r="K4016" s="48" t="s">
        <v>8793</v>
      </c>
      <c r="M4016" s="54"/>
      <c r="N4016" s="54"/>
    </row>
    <row r="4017" spans="2:14" ht="30.75" customHeight="1" x14ac:dyDescent="0.3">
      <c r="B4017" s="41">
        <v>1668242</v>
      </c>
      <c r="C4017" s="43" t="s">
        <v>3333</v>
      </c>
      <c r="D4017" s="12" t="s">
        <v>4086</v>
      </c>
      <c r="E4017" s="55" t="s">
        <v>8917</v>
      </c>
      <c r="F4017" s="56" t="s">
        <v>8917</v>
      </c>
      <c r="G4017" s="57" t="s">
        <v>8917</v>
      </c>
      <c r="H4017" s="57" t="s">
        <v>8917</v>
      </c>
      <c r="I4017" s="57" t="s">
        <v>8917</v>
      </c>
      <c r="J4017" s="58" t="s">
        <v>8917</v>
      </c>
      <c r="K4017" s="48" t="s">
        <v>8793</v>
      </c>
      <c r="M4017" s="54"/>
      <c r="N4017" s="54"/>
    </row>
    <row r="4018" spans="2:14" ht="30.75" customHeight="1" x14ac:dyDescent="0.3">
      <c r="B4018" s="41">
        <v>1668243</v>
      </c>
      <c r="C4018" s="43" t="s">
        <v>3334</v>
      </c>
      <c r="D4018" s="12" t="s">
        <v>4086</v>
      </c>
      <c r="E4018" s="55" t="s">
        <v>8917</v>
      </c>
      <c r="F4018" s="56" t="s">
        <v>8917</v>
      </c>
      <c r="G4018" s="57" t="s">
        <v>8917</v>
      </c>
      <c r="H4018" s="57" t="s">
        <v>8917</v>
      </c>
      <c r="I4018" s="57" t="s">
        <v>8917</v>
      </c>
      <c r="J4018" s="58" t="s">
        <v>8917</v>
      </c>
      <c r="K4018" s="48" t="s">
        <v>8793</v>
      </c>
      <c r="M4018" s="54"/>
      <c r="N4018" s="54"/>
    </row>
    <row r="4019" spans="2:14" ht="30.75" customHeight="1" x14ac:dyDescent="0.3">
      <c r="B4019" s="41">
        <v>8751785</v>
      </c>
      <c r="C4019" s="43" t="s">
        <v>3335</v>
      </c>
      <c r="D4019" s="12" t="s">
        <v>4086</v>
      </c>
      <c r="E4019" s="55" t="s">
        <v>8743</v>
      </c>
      <c r="F4019" s="50" t="s">
        <v>4162</v>
      </c>
      <c r="G4019" s="51" t="s">
        <v>4162</v>
      </c>
      <c r="H4019" s="51" t="s">
        <v>4162</v>
      </c>
      <c r="I4019" s="51" t="s">
        <v>4162</v>
      </c>
      <c r="J4019" s="52" t="s">
        <v>4162</v>
      </c>
      <c r="K4019" s="13" t="s">
        <v>8794</v>
      </c>
      <c r="M4019" s="54"/>
      <c r="N4019" s="54"/>
    </row>
    <row r="4020" spans="2:14" ht="30.75" customHeight="1" x14ac:dyDescent="0.3">
      <c r="B4020" s="41">
        <v>8751786</v>
      </c>
      <c r="C4020" s="43" t="s">
        <v>3336</v>
      </c>
      <c r="D4020" s="12" t="s">
        <v>4086</v>
      </c>
      <c r="E4020" s="55" t="s">
        <v>8743</v>
      </c>
      <c r="F4020" s="50" t="s">
        <v>4162</v>
      </c>
      <c r="G4020" s="51" t="s">
        <v>4162</v>
      </c>
      <c r="H4020" s="51" t="s">
        <v>4162</v>
      </c>
      <c r="I4020" s="51" t="s">
        <v>4162</v>
      </c>
      <c r="J4020" s="52" t="s">
        <v>4162</v>
      </c>
      <c r="K4020" s="13" t="s">
        <v>8794</v>
      </c>
      <c r="M4020" s="54"/>
      <c r="N4020" s="54"/>
    </row>
    <row r="4021" spans="2:14" ht="30.75" customHeight="1" x14ac:dyDescent="0.3">
      <c r="B4021" s="41">
        <v>8751787</v>
      </c>
      <c r="C4021" s="43" t="s">
        <v>3337</v>
      </c>
      <c r="D4021" s="12" t="s">
        <v>4086</v>
      </c>
      <c r="E4021" s="55" t="s">
        <v>8743</v>
      </c>
      <c r="F4021" s="50" t="s">
        <v>4162</v>
      </c>
      <c r="G4021" s="51" t="s">
        <v>4162</v>
      </c>
      <c r="H4021" s="51" t="s">
        <v>4162</v>
      </c>
      <c r="I4021" s="51" t="s">
        <v>4162</v>
      </c>
      <c r="J4021" s="52" t="s">
        <v>4162</v>
      </c>
      <c r="K4021" s="13" t="s">
        <v>8794</v>
      </c>
      <c r="M4021" s="54"/>
      <c r="N4021" s="54"/>
    </row>
    <row r="4022" spans="2:14" ht="30.75" customHeight="1" x14ac:dyDescent="0.3">
      <c r="B4022" s="41">
        <v>2482650</v>
      </c>
      <c r="C4022" s="43" t="s">
        <v>3338</v>
      </c>
      <c r="D4022" s="12" t="s">
        <v>4086</v>
      </c>
      <c r="E4022" s="55" t="s">
        <v>8743</v>
      </c>
      <c r="F4022" s="50" t="s">
        <v>4162</v>
      </c>
      <c r="G4022" s="51" t="s">
        <v>4162</v>
      </c>
      <c r="H4022" s="51" t="s">
        <v>4162</v>
      </c>
      <c r="I4022" s="51" t="s">
        <v>4162</v>
      </c>
      <c r="J4022" s="52" t="s">
        <v>4162</v>
      </c>
      <c r="K4022" s="13" t="s">
        <v>8794</v>
      </c>
      <c r="M4022" s="54"/>
      <c r="N4022" s="54"/>
    </row>
    <row r="4023" spans="2:14" ht="30.75" customHeight="1" x14ac:dyDescent="0.3">
      <c r="B4023" s="41">
        <v>2800615</v>
      </c>
      <c r="C4023" s="43" t="s">
        <v>3339</v>
      </c>
      <c r="D4023" s="12" t="s">
        <v>4086</v>
      </c>
      <c r="E4023" s="55" t="s">
        <v>8743</v>
      </c>
      <c r="F4023" s="50" t="s">
        <v>4162</v>
      </c>
      <c r="G4023" s="51" t="s">
        <v>4162</v>
      </c>
      <c r="H4023" s="51" t="s">
        <v>4162</v>
      </c>
      <c r="I4023" s="51" t="s">
        <v>4162</v>
      </c>
      <c r="J4023" s="52" t="s">
        <v>4162</v>
      </c>
      <c r="K4023" s="13" t="s">
        <v>8794</v>
      </c>
      <c r="M4023" s="54"/>
      <c r="N4023" s="54"/>
    </row>
    <row r="4024" spans="2:14" ht="30.75" customHeight="1" x14ac:dyDescent="0.3">
      <c r="B4024" s="41">
        <v>2800616</v>
      </c>
      <c r="C4024" s="43" t="s">
        <v>3340</v>
      </c>
      <c r="D4024" s="12" t="s">
        <v>4086</v>
      </c>
      <c r="E4024" s="55" t="s">
        <v>8743</v>
      </c>
      <c r="F4024" s="50" t="s">
        <v>4162</v>
      </c>
      <c r="G4024" s="51" t="s">
        <v>4162</v>
      </c>
      <c r="H4024" s="51" t="s">
        <v>4162</v>
      </c>
      <c r="I4024" s="51" t="s">
        <v>4162</v>
      </c>
      <c r="J4024" s="52" t="s">
        <v>4162</v>
      </c>
      <c r="K4024" s="13" t="s">
        <v>8794</v>
      </c>
      <c r="M4024" s="54"/>
      <c r="N4024" s="54"/>
    </row>
    <row r="4025" spans="2:14" ht="30.75" customHeight="1" x14ac:dyDescent="0.3">
      <c r="B4025" s="41">
        <v>2800617</v>
      </c>
      <c r="C4025" s="43" t="s">
        <v>3341</v>
      </c>
      <c r="D4025" s="12" t="s">
        <v>4086</v>
      </c>
      <c r="E4025" s="55" t="s">
        <v>8743</v>
      </c>
      <c r="F4025" s="50" t="s">
        <v>4162</v>
      </c>
      <c r="G4025" s="51" t="s">
        <v>4162</v>
      </c>
      <c r="H4025" s="51" t="s">
        <v>4162</v>
      </c>
      <c r="I4025" s="51" t="s">
        <v>4162</v>
      </c>
      <c r="J4025" s="52" t="s">
        <v>4162</v>
      </c>
      <c r="K4025" s="13" t="s">
        <v>8794</v>
      </c>
      <c r="M4025" s="54"/>
      <c r="N4025" s="54"/>
    </row>
    <row r="4026" spans="2:14" ht="30.75" customHeight="1" x14ac:dyDescent="0.3">
      <c r="B4026" s="41">
        <v>8751048</v>
      </c>
      <c r="C4026" s="43" t="s">
        <v>3340</v>
      </c>
      <c r="D4026" s="12" t="s">
        <v>4086</v>
      </c>
      <c r="E4026" s="55" t="s">
        <v>8743</v>
      </c>
      <c r="F4026" s="50" t="s">
        <v>4162</v>
      </c>
      <c r="G4026" s="51" t="s">
        <v>4162</v>
      </c>
      <c r="H4026" s="51" t="s">
        <v>4162</v>
      </c>
      <c r="I4026" s="51" t="s">
        <v>4162</v>
      </c>
      <c r="J4026" s="52" t="s">
        <v>4162</v>
      </c>
      <c r="K4026" s="13" t="s">
        <v>8794</v>
      </c>
      <c r="M4026" s="54"/>
      <c r="N4026" s="54"/>
    </row>
    <row r="4027" spans="2:14" ht="30.75" customHeight="1" x14ac:dyDescent="0.3">
      <c r="B4027" s="41">
        <v>8751049</v>
      </c>
      <c r="C4027" s="43" t="s">
        <v>3341</v>
      </c>
      <c r="D4027" s="12" t="s">
        <v>4086</v>
      </c>
      <c r="E4027" s="55" t="s">
        <v>8743</v>
      </c>
      <c r="F4027" s="50" t="s">
        <v>4162</v>
      </c>
      <c r="G4027" s="51" t="s">
        <v>4162</v>
      </c>
      <c r="H4027" s="51" t="s">
        <v>4162</v>
      </c>
      <c r="I4027" s="51" t="s">
        <v>4162</v>
      </c>
      <c r="J4027" s="52" t="s">
        <v>4162</v>
      </c>
      <c r="K4027" s="13" t="s">
        <v>8794</v>
      </c>
      <c r="M4027" s="54"/>
      <c r="N4027" s="54"/>
    </row>
    <row r="4028" spans="2:14" ht="30.75" customHeight="1" x14ac:dyDescent="0.3">
      <c r="B4028" s="41">
        <v>2744028</v>
      </c>
      <c r="C4028" s="43" t="s">
        <v>3342</v>
      </c>
      <c r="D4028" s="12" t="s">
        <v>4156</v>
      </c>
      <c r="E4028" s="55" t="s">
        <v>8744</v>
      </c>
      <c r="F4028" s="50" t="s">
        <v>8743</v>
      </c>
      <c r="G4028" s="51" t="s">
        <v>8743</v>
      </c>
      <c r="H4028" s="51" t="s">
        <v>8743</v>
      </c>
      <c r="I4028" s="51" t="s">
        <v>8743</v>
      </c>
      <c r="J4028" s="52" t="s">
        <v>8743</v>
      </c>
      <c r="K4028" s="48"/>
      <c r="M4028" s="54"/>
      <c r="N4028" s="54"/>
    </row>
    <row r="4029" spans="2:14" ht="30.75" customHeight="1" x14ac:dyDescent="0.3">
      <c r="B4029" s="41">
        <v>1669205</v>
      </c>
      <c r="C4029" s="43" t="s">
        <v>3343</v>
      </c>
      <c r="D4029" s="12" t="s">
        <v>7846</v>
      </c>
      <c r="E4029" s="55" t="s">
        <v>8917</v>
      </c>
      <c r="F4029" s="56" t="s">
        <v>8917</v>
      </c>
      <c r="G4029" s="57" t="s">
        <v>8917</v>
      </c>
      <c r="H4029" s="57" t="s">
        <v>8917</v>
      </c>
      <c r="I4029" s="57" t="s">
        <v>8917</v>
      </c>
      <c r="J4029" s="58" t="s">
        <v>8917</v>
      </c>
      <c r="K4029" s="48" t="s">
        <v>8793</v>
      </c>
      <c r="M4029" s="54"/>
      <c r="N4029" s="54"/>
    </row>
    <row r="4030" spans="2:14" ht="30.75" customHeight="1" x14ac:dyDescent="0.3">
      <c r="B4030" s="41">
        <v>1669206</v>
      </c>
      <c r="C4030" s="43" t="s">
        <v>3344</v>
      </c>
      <c r="D4030" s="12" t="s">
        <v>7847</v>
      </c>
      <c r="E4030" s="55" t="s">
        <v>8917</v>
      </c>
      <c r="F4030" s="56" t="s">
        <v>8917</v>
      </c>
      <c r="G4030" s="57" t="s">
        <v>8917</v>
      </c>
      <c r="H4030" s="57" t="s">
        <v>8917</v>
      </c>
      <c r="I4030" s="57" t="s">
        <v>8917</v>
      </c>
      <c r="J4030" s="58" t="s">
        <v>8917</v>
      </c>
      <c r="K4030" s="48" t="s">
        <v>8793</v>
      </c>
      <c r="M4030" s="54"/>
      <c r="N4030" s="54"/>
    </row>
    <row r="4031" spans="2:14" ht="30.75" customHeight="1" x14ac:dyDescent="0.3">
      <c r="B4031" s="41">
        <v>1731201</v>
      </c>
      <c r="C4031" s="43" t="s">
        <v>3345</v>
      </c>
      <c r="D4031" s="12" t="s">
        <v>7848</v>
      </c>
      <c r="E4031" s="49">
        <v>13820</v>
      </c>
      <c r="F4031" s="50">
        <f t="shared" ref="F4031:F4036" si="545">E4031*0.6</f>
        <v>8292</v>
      </c>
      <c r="G4031" s="51">
        <f t="shared" ref="G4031:G4036" si="546">E4031*0.65</f>
        <v>8983</v>
      </c>
      <c r="H4031" s="51">
        <f t="shared" ref="H4031:H4036" si="547">E4031*0.7</f>
        <v>9674</v>
      </c>
      <c r="I4031" s="51">
        <f t="shared" ref="I4031:I4036" si="548">E4031*0.75</f>
        <v>10365</v>
      </c>
      <c r="J4031" s="52">
        <f t="shared" ref="J4031:J4036" si="549">E4031*0.9</f>
        <v>12438</v>
      </c>
      <c r="K4031" s="13" t="s">
        <v>8794</v>
      </c>
      <c r="M4031" s="54"/>
      <c r="N4031" s="54"/>
    </row>
    <row r="4032" spans="2:14" ht="30.75" customHeight="1" x14ac:dyDescent="0.3">
      <c r="B4032" s="41">
        <v>1731270</v>
      </c>
      <c r="C4032" s="43" t="s">
        <v>3346</v>
      </c>
      <c r="D4032" s="12" t="s">
        <v>7849</v>
      </c>
      <c r="E4032" s="49">
        <v>2360</v>
      </c>
      <c r="F4032" s="50">
        <f t="shared" si="545"/>
        <v>1416</v>
      </c>
      <c r="G4032" s="51">
        <f t="shared" si="546"/>
        <v>1534</v>
      </c>
      <c r="H4032" s="51">
        <f t="shared" si="547"/>
        <v>1652</v>
      </c>
      <c r="I4032" s="51">
        <f t="shared" si="548"/>
        <v>1770</v>
      </c>
      <c r="J4032" s="52">
        <f t="shared" si="549"/>
        <v>2124</v>
      </c>
      <c r="K4032" s="13" t="s">
        <v>8794</v>
      </c>
      <c r="M4032" s="54"/>
      <c r="N4032" s="54"/>
    </row>
    <row r="4033" spans="2:14" ht="30.75" customHeight="1" x14ac:dyDescent="0.3">
      <c r="B4033" s="41">
        <v>1731271</v>
      </c>
      <c r="C4033" s="43" t="s">
        <v>3347</v>
      </c>
      <c r="D4033" s="12" t="s">
        <v>7850</v>
      </c>
      <c r="E4033" s="49">
        <v>17850</v>
      </c>
      <c r="F4033" s="50">
        <f t="shared" si="545"/>
        <v>10710</v>
      </c>
      <c r="G4033" s="51">
        <f t="shared" si="546"/>
        <v>11602.5</v>
      </c>
      <c r="H4033" s="51">
        <f t="shared" si="547"/>
        <v>12495</v>
      </c>
      <c r="I4033" s="51">
        <f t="shared" si="548"/>
        <v>13387.5</v>
      </c>
      <c r="J4033" s="52">
        <f t="shared" si="549"/>
        <v>16065</v>
      </c>
      <c r="K4033" s="13" t="s">
        <v>8794</v>
      </c>
      <c r="M4033" s="54"/>
      <c r="N4033" s="54"/>
    </row>
    <row r="4034" spans="2:14" ht="30.75" customHeight="1" x14ac:dyDescent="0.3">
      <c r="B4034" s="41">
        <v>1731272</v>
      </c>
      <c r="C4034" s="43" t="s">
        <v>3348</v>
      </c>
      <c r="D4034" s="12" t="s">
        <v>7849</v>
      </c>
      <c r="E4034" s="49">
        <v>2360</v>
      </c>
      <c r="F4034" s="50">
        <f t="shared" si="545"/>
        <v>1416</v>
      </c>
      <c r="G4034" s="51">
        <f t="shared" si="546"/>
        <v>1534</v>
      </c>
      <c r="H4034" s="51">
        <f t="shared" si="547"/>
        <v>1652</v>
      </c>
      <c r="I4034" s="51">
        <f t="shared" si="548"/>
        <v>1770</v>
      </c>
      <c r="J4034" s="52">
        <f t="shared" si="549"/>
        <v>2124</v>
      </c>
      <c r="K4034" s="13" t="s">
        <v>8794</v>
      </c>
      <c r="M4034" s="54"/>
      <c r="N4034" s="54"/>
    </row>
    <row r="4035" spans="2:14" ht="30.75" customHeight="1" x14ac:dyDescent="0.3">
      <c r="B4035" s="41">
        <v>1731273</v>
      </c>
      <c r="C4035" s="43" t="s">
        <v>3349</v>
      </c>
      <c r="D4035" s="12" t="s">
        <v>7851</v>
      </c>
      <c r="E4035" s="49">
        <v>1050</v>
      </c>
      <c r="F4035" s="50">
        <f t="shared" si="545"/>
        <v>630</v>
      </c>
      <c r="G4035" s="51">
        <f t="shared" si="546"/>
        <v>682.5</v>
      </c>
      <c r="H4035" s="51">
        <f t="shared" si="547"/>
        <v>735</v>
      </c>
      <c r="I4035" s="51">
        <f t="shared" si="548"/>
        <v>787.5</v>
      </c>
      <c r="J4035" s="52">
        <f t="shared" si="549"/>
        <v>945</v>
      </c>
      <c r="K4035" s="13" t="s">
        <v>8794</v>
      </c>
      <c r="M4035" s="54"/>
      <c r="N4035" s="54"/>
    </row>
    <row r="4036" spans="2:14" ht="30.75" customHeight="1" x14ac:dyDescent="0.3">
      <c r="B4036" s="41">
        <v>1731274</v>
      </c>
      <c r="C4036" s="43" t="s">
        <v>3350</v>
      </c>
      <c r="D4036" s="12" t="s">
        <v>7852</v>
      </c>
      <c r="E4036" s="49">
        <v>1040</v>
      </c>
      <c r="F4036" s="50">
        <f t="shared" si="545"/>
        <v>624</v>
      </c>
      <c r="G4036" s="51">
        <f t="shared" si="546"/>
        <v>676</v>
      </c>
      <c r="H4036" s="51">
        <f t="shared" si="547"/>
        <v>728</v>
      </c>
      <c r="I4036" s="51">
        <f t="shared" si="548"/>
        <v>780</v>
      </c>
      <c r="J4036" s="52">
        <f t="shared" si="549"/>
        <v>936</v>
      </c>
      <c r="K4036" s="13" t="s">
        <v>8794</v>
      </c>
      <c r="M4036" s="54"/>
      <c r="N4036" s="54"/>
    </row>
    <row r="4037" spans="2:14" ht="30.75" customHeight="1" x14ac:dyDescent="0.3">
      <c r="B4037" s="41">
        <v>2071934</v>
      </c>
      <c r="C4037" s="43" t="s">
        <v>3351</v>
      </c>
      <c r="D4037" s="12" t="s">
        <v>7853</v>
      </c>
      <c r="E4037" s="55" t="s">
        <v>8743</v>
      </c>
      <c r="F4037" s="50" t="s">
        <v>4162</v>
      </c>
      <c r="G4037" s="51" t="s">
        <v>4162</v>
      </c>
      <c r="H4037" s="51" t="s">
        <v>4162</v>
      </c>
      <c r="I4037" s="51" t="s">
        <v>4162</v>
      </c>
      <c r="J4037" s="52" t="s">
        <v>4162</v>
      </c>
      <c r="K4037" s="13" t="s">
        <v>8794</v>
      </c>
      <c r="M4037" s="54"/>
      <c r="N4037" s="54"/>
    </row>
    <row r="4038" spans="2:14" ht="30.75" customHeight="1" x14ac:dyDescent="0.3">
      <c r="B4038" s="41">
        <v>2071935</v>
      </c>
      <c r="C4038" s="43" t="s">
        <v>3352</v>
      </c>
      <c r="D4038" s="12" t="s">
        <v>7854</v>
      </c>
      <c r="E4038" s="49">
        <v>12360</v>
      </c>
      <c r="F4038" s="50">
        <f t="shared" ref="F4038:F4045" si="550">E4038*0.6</f>
        <v>7416</v>
      </c>
      <c r="G4038" s="51">
        <f t="shared" ref="G4038:G4045" si="551">E4038*0.65</f>
        <v>8034</v>
      </c>
      <c r="H4038" s="51">
        <f t="shared" ref="H4038:H4045" si="552">E4038*0.7</f>
        <v>8652</v>
      </c>
      <c r="I4038" s="51">
        <f t="shared" ref="I4038:I4045" si="553">E4038*0.75</f>
        <v>9270</v>
      </c>
      <c r="J4038" s="52">
        <f t="shared" ref="J4038:J4045" si="554">E4038*0.9</f>
        <v>11124</v>
      </c>
      <c r="K4038" s="13" t="s">
        <v>8794</v>
      </c>
      <c r="M4038" s="54"/>
      <c r="N4038" s="54"/>
    </row>
    <row r="4039" spans="2:14" ht="30.75" customHeight="1" x14ac:dyDescent="0.3">
      <c r="B4039" s="41">
        <v>2071936</v>
      </c>
      <c r="C4039" s="43" t="s">
        <v>3353</v>
      </c>
      <c r="D4039" s="12" t="s">
        <v>7855</v>
      </c>
      <c r="E4039" s="49">
        <v>56000</v>
      </c>
      <c r="F4039" s="50">
        <f t="shared" si="550"/>
        <v>33600</v>
      </c>
      <c r="G4039" s="51">
        <f t="shared" si="551"/>
        <v>36400</v>
      </c>
      <c r="H4039" s="51">
        <f t="shared" si="552"/>
        <v>39200</v>
      </c>
      <c r="I4039" s="51">
        <f t="shared" si="553"/>
        <v>42000</v>
      </c>
      <c r="J4039" s="52">
        <f t="shared" si="554"/>
        <v>50400</v>
      </c>
      <c r="M4039" s="54"/>
      <c r="N4039" s="54"/>
    </row>
    <row r="4040" spans="2:14" ht="30.75" customHeight="1" x14ac:dyDescent="0.3">
      <c r="B4040" s="41">
        <v>2071937</v>
      </c>
      <c r="C4040" s="43" t="s">
        <v>3354</v>
      </c>
      <c r="D4040" s="12" t="s">
        <v>7856</v>
      </c>
      <c r="E4040" s="49">
        <v>27370</v>
      </c>
      <c r="F4040" s="50">
        <f t="shared" si="550"/>
        <v>16422</v>
      </c>
      <c r="G4040" s="51">
        <f t="shared" si="551"/>
        <v>17790.5</v>
      </c>
      <c r="H4040" s="51">
        <f t="shared" si="552"/>
        <v>19159</v>
      </c>
      <c r="I4040" s="51">
        <f t="shared" si="553"/>
        <v>20527.5</v>
      </c>
      <c r="J4040" s="52">
        <f t="shared" si="554"/>
        <v>24633</v>
      </c>
      <c r="K4040" s="13" t="s">
        <v>8794</v>
      </c>
      <c r="M4040" s="54"/>
      <c r="N4040" s="54"/>
    </row>
    <row r="4041" spans="2:14" ht="30.75" customHeight="1" x14ac:dyDescent="0.3">
      <c r="B4041" s="41">
        <v>2071938</v>
      </c>
      <c r="C4041" s="43" t="s">
        <v>3355</v>
      </c>
      <c r="D4041" s="12" t="s">
        <v>7857</v>
      </c>
      <c r="E4041" s="49">
        <v>77160</v>
      </c>
      <c r="F4041" s="50">
        <f t="shared" si="550"/>
        <v>46296</v>
      </c>
      <c r="G4041" s="51">
        <f t="shared" si="551"/>
        <v>50154</v>
      </c>
      <c r="H4041" s="51">
        <f t="shared" si="552"/>
        <v>54012</v>
      </c>
      <c r="I4041" s="51">
        <f t="shared" si="553"/>
        <v>57870</v>
      </c>
      <c r="J4041" s="52">
        <f t="shared" si="554"/>
        <v>69444</v>
      </c>
      <c r="K4041" s="13" t="s">
        <v>8794</v>
      </c>
      <c r="M4041" s="54"/>
      <c r="N4041" s="54"/>
    </row>
    <row r="4042" spans="2:14" ht="30.75" customHeight="1" x14ac:dyDescent="0.3">
      <c r="B4042" s="41">
        <v>2071939</v>
      </c>
      <c r="C4042" s="43" t="s">
        <v>3356</v>
      </c>
      <c r="D4042" s="12" t="s">
        <v>7858</v>
      </c>
      <c r="E4042" s="49">
        <v>416920</v>
      </c>
      <c r="F4042" s="50">
        <f t="shared" si="550"/>
        <v>250152</v>
      </c>
      <c r="G4042" s="51">
        <f t="shared" si="551"/>
        <v>270998</v>
      </c>
      <c r="H4042" s="51">
        <f t="shared" si="552"/>
        <v>291844</v>
      </c>
      <c r="I4042" s="51">
        <f t="shared" si="553"/>
        <v>312690</v>
      </c>
      <c r="J4042" s="52">
        <f t="shared" si="554"/>
        <v>375228</v>
      </c>
      <c r="K4042" s="13" t="s">
        <v>8794</v>
      </c>
      <c r="M4042" s="54"/>
      <c r="N4042" s="54"/>
    </row>
    <row r="4043" spans="2:14" ht="30.75" customHeight="1" x14ac:dyDescent="0.3">
      <c r="B4043" s="41">
        <v>2071941</v>
      </c>
      <c r="C4043" s="43" t="s">
        <v>3357</v>
      </c>
      <c r="D4043" s="12" t="s">
        <v>7859</v>
      </c>
      <c r="E4043" s="49">
        <v>4940</v>
      </c>
      <c r="F4043" s="50">
        <f t="shared" si="550"/>
        <v>2964</v>
      </c>
      <c r="G4043" s="51">
        <f t="shared" si="551"/>
        <v>3211</v>
      </c>
      <c r="H4043" s="51">
        <f t="shared" si="552"/>
        <v>3458</v>
      </c>
      <c r="I4043" s="51">
        <f t="shared" si="553"/>
        <v>3705</v>
      </c>
      <c r="J4043" s="52">
        <f t="shared" si="554"/>
        <v>4446</v>
      </c>
      <c r="K4043" s="13" t="s">
        <v>8794</v>
      </c>
      <c r="M4043" s="54"/>
      <c r="N4043" s="54"/>
    </row>
    <row r="4044" spans="2:14" ht="30.75" customHeight="1" x14ac:dyDescent="0.3">
      <c r="B4044" s="41">
        <v>2071942</v>
      </c>
      <c r="C4044" s="43" t="s">
        <v>3358</v>
      </c>
      <c r="D4044" s="12" t="s">
        <v>7859</v>
      </c>
      <c r="E4044" s="49">
        <v>4940</v>
      </c>
      <c r="F4044" s="50">
        <f t="shared" si="550"/>
        <v>2964</v>
      </c>
      <c r="G4044" s="51">
        <f t="shared" si="551"/>
        <v>3211</v>
      </c>
      <c r="H4044" s="51">
        <f t="shared" si="552"/>
        <v>3458</v>
      </c>
      <c r="I4044" s="51">
        <f t="shared" si="553"/>
        <v>3705</v>
      </c>
      <c r="J4044" s="52">
        <f t="shared" si="554"/>
        <v>4446</v>
      </c>
      <c r="K4044" s="13" t="s">
        <v>8794</v>
      </c>
      <c r="M4044" s="54"/>
      <c r="N4044" s="54"/>
    </row>
    <row r="4045" spans="2:14" ht="30.75" customHeight="1" x14ac:dyDescent="0.3">
      <c r="B4045" s="41">
        <v>2071943</v>
      </c>
      <c r="C4045" s="43" t="s">
        <v>3359</v>
      </c>
      <c r="D4045" s="12" t="s">
        <v>7860</v>
      </c>
      <c r="E4045" s="49">
        <v>21300</v>
      </c>
      <c r="F4045" s="50">
        <f t="shared" si="550"/>
        <v>12780</v>
      </c>
      <c r="G4045" s="51">
        <f t="shared" si="551"/>
        <v>13845</v>
      </c>
      <c r="H4045" s="51">
        <f t="shared" si="552"/>
        <v>14909.999999999998</v>
      </c>
      <c r="I4045" s="51">
        <f t="shared" si="553"/>
        <v>15975</v>
      </c>
      <c r="J4045" s="52">
        <f t="shared" si="554"/>
        <v>19170</v>
      </c>
      <c r="K4045" s="13" t="s">
        <v>8794</v>
      </c>
      <c r="M4045" s="54"/>
      <c r="N4045" s="54"/>
    </row>
    <row r="4046" spans="2:14" ht="30.75" customHeight="1" x14ac:dyDescent="0.3">
      <c r="B4046" s="41">
        <v>2071944</v>
      </c>
      <c r="C4046" s="43" t="s">
        <v>3360</v>
      </c>
      <c r="D4046" s="12" t="s">
        <v>7861</v>
      </c>
      <c r="E4046" s="55" t="s">
        <v>8917</v>
      </c>
      <c r="F4046" s="56" t="s">
        <v>8917</v>
      </c>
      <c r="G4046" s="57" t="s">
        <v>8917</v>
      </c>
      <c r="H4046" s="57" t="s">
        <v>8917</v>
      </c>
      <c r="I4046" s="57" t="s">
        <v>8917</v>
      </c>
      <c r="J4046" s="58" t="s">
        <v>8917</v>
      </c>
      <c r="K4046" s="48" t="s">
        <v>8793</v>
      </c>
      <c r="M4046" s="54"/>
      <c r="N4046" s="54"/>
    </row>
    <row r="4047" spans="2:14" ht="30.75" customHeight="1" x14ac:dyDescent="0.3">
      <c r="B4047" s="41">
        <v>2071948</v>
      </c>
      <c r="C4047" s="43" t="s">
        <v>3361</v>
      </c>
      <c r="D4047" s="12" t="s">
        <v>7862</v>
      </c>
      <c r="E4047" s="55" t="s">
        <v>8743</v>
      </c>
      <c r="F4047" s="50" t="s">
        <v>4162</v>
      </c>
      <c r="G4047" s="51" t="s">
        <v>4162</v>
      </c>
      <c r="H4047" s="51" t="s">
        <v>4162</v>
      </c>
      <c r="I4047" s="51" t="s">
        <v>4162</v>
      </c>
      <c r="J4047" s="52" t="s">
        <v>4162</v>
      </c>
      <c r="K4047" s="13" t="s">
        <v>8794</v>
      </c>
      <c r="M4047" s="54"/>
      <c r="N4047" s="54"/>
    </row>
    <row r="4048" spans="2:14" ht="30.75" customHeight="1" x14ac:dyDescent="0.3">
      <c r="B4048" s="41">
        <v>2071949</v>
      </c>
      <c r="C4048" s="43" t="s">
        <v>3362</v>
      </c>
      <c r="D4048" s="12" t="s">
        <v>7863</v>
      </c>
      <c r="E4048" s="49">
        <v>101540</v>
      </c>
      <c r="F4048" s="50">
        <f>E4048*0.6</f>
        <v>60924</v>
      </c>
      <c r="G4048" s="51">
        <f>E4048*0.65</f>
        <v>66001</v>
      </c>
      <c r="H4048" s="51">
        <f>E4048*0.7</f>
        <v>71078</v>
      </c>
      <c r="I4048" s="51">
        <f>E4048*0.75</f>
        <v>76155</v>
      </c>
      <c r="J4048" s="52">
        <f>E4048*0.9</f>
        <v>91386</v>
      </c>
      <c r="K4048" s="13" t="s">
        <v>8794</v>
      </c>
      <c r="M4048" s="54"/>
      <c r="N4048" s="54"/>
    </row>
    <row r="4049" spans="2:14" ht="30.75" customHeight="1" x14ac:dyDescent="0.3">
      <c r="B4049" s="41">
        <v>2071950</v>
      </c>
      <c r="C4049" s="43" t="s">
        <v>3363</v>
      </c>
      <c r="D4049" s="12" t="s">
        <v>7864</v>
      </c>
      <c r="E4049" s="55" t="s">
        <v>8917</v>
      </c>
      <c r="F4049" s="56" t="s">
        <v>8917</v>
      </c>
      <c r="G4049" s="57" t="s">
        <v>8917</v>
      </c>
      <c r="H4049" s="57" t="s">
        <v>8917</v>
      </c>
      <c r="I4049" s="57" t="s">
        <v>8917</v>
      </c>
      <c r="J4049" s="58" t="s">
        <v>8917</v>
      </c>
      <c r="K4049" s="48" t="s">
        <v>8793</v>
      </c>
      <c r="M4049" s="54"/>
      <c r="N4049" s="54"/>
    </row>
    <row r="4050" spans="2:14" ht="30.75" customHeight="1" x14ac:dyDescent="0.3">
      <c r="B4050" s="41">
        <v>2071955</v>
      </c>
      <c r="C4050" s="43" t="s">
        <v>3364</v>
      </c>
      <c r="D4050" s="12" t="s">
        <v>7856</v>
      </c>
      <c r="E4050" s="49">
        <v>27370</v>
      </c>
      <c r="F4050" s="50">
        <f>E4050*0.6</f>
        <v>16422</v>
      </c>
      <c r="G4050" s="51">
        <f>E4050*0.65</f>
        <v>17790.5</v>
      </c>
      <c r="H4050" s="51">
        <f>E4050*0.7</f>
        <v>19159</v>
      </c>
      <c r="I4050" s="51">
        <f>E4050*0.75</f>
        <v>20527.5</v>
      </c>
      <c r="J4050" s="52">
        <f>E4050*0.9</f>
        <v>24633</v>
      </c>
      <c r="K4050" s="13" t="s">
        <v>8794</v>
      </c>
      <c r="M4050" s="54"/>
      <c r="N4050" s="54"/>
    </row>
    <row r="4051" spans="2:14" ht="30.75" customHeight="1" x14ac:dyDescent="0.3">
      <c r="B4051" s="41">
        <v>2071956</v>
      </c>
      <c r="C4051" s="43" t="s">
        <v>3365</v>
      </c>
      <c r="D4051" s="12" t="s">
        <v>7865</v>
      </c>
      <c r="E4051" s="49">
        <v>39780</v>
      </c>
      <c r="F4051" s="50">
        <f>E4051*0.6</f>
        <v>23868</v>
      </c>
      <c r="G4051" s="51">
        <f>E4051*0.65</f>
        <v>25857</v>
      </c>
      <c r="H4051" s="51">
        <f>E4051*0.7</f>
        <v>27846</v>
      </c>
      <c r="I4051" s="51">
        <f>E4051*0.75</f>
        <v>29835</v>
      </c>
      <c r="J4051" s="52">
        <f>E4051*0.9</f>
        <v>35802</v>
      </c>
      <c r="K4051" s="13" t="s">
        <v>8794</v>
      </c>
      <c r="M4051" s="54"/>
      <c r="N4051" s="54"/>
    </row>
    <row r="4052" spans="2:14" ht="30.75" customHeight="1" x14ac:dyDescent="0.3">
      <c r="B4052" s="41">
        <v>2071957</v>
      </c>
      <c r="C4052" s="43" t="s">
        <v>3366</v>
      </c>
      <c r="D4052" s="12" t="s">
        <v>7866</v>
      </c>
      <c r="E4052" s="55" t="s">
        <v>8917</v>
      </c>
      <c r="F4052" s="56" t="s">
        <v>8917</v>
      </c>
      <c r="G4052" s="57" t="s">
        <v>8917</v>
      </c>
      <c r="H4052" s="57" t="s">
        <v>8917</v>
      </c>
      <c r="I4052" s="57" t="s">
        <v>8917</v>
      </c>
      <c r="J4052" s="58" t="s">
        <v>8917</v>
      </c>
      <c r="K4052" s="48" t="s">
        <v>8793</v>
      </c>
      <c r="M4052" s="54"/>
      <c r="N4052" s="54"/>
    </row>
    <row r="4053" spans="2:14" ht="30.75" customHeight="1" x14ac:dyDescent="0.3">
      <c r="B4053" s="41">
        <v>2071958</v>
      </c>
      <c r="C4053" s="43" t="s">
        <v>3367</v>
      </c>
      <c r="D4053" s="12" t="s">
        <v>7867</v>
      </c>
      <c r="E4053" s="49">
        <v>11440</v>
      </c>
      <c r="F4053" s="50">
        <f t="shared" ref="F4053:F4061" si="555">E4053*0.6</f>
        <v>6864</v>
      </c>
      <c r="G4053" s="51">
        <f t="shared" ref="G4053:G4061" si="556">E4053*0.65</f>
        <v>7436</v>
      </c>
      <c r="H4053" s="51">
        <f t="shared" ref="H4053:H4061" si="557">E4053*0.7</f>
        <v>8007.9999999999991</v>
      </c>
      <c r="I4053" s="51">
        <f t="shared" ref="I4053:I4061" si="558">E4053*0.75</f>
        <v>8580</v>
      </c>
      <c r="J4053" s="52">
        <f t="shared" ref="J4053:J4061" si="559">E4053*0.9</f>
        <v>10296</v>
      </c>
      <c r="K4053" s="13" t="s">
        <v>8794</v>
      </c>
      <c r="M4053" s="54"/>
      <c r="N4053" s="54"/>
    </row>
    <row r="4054" spans="2:14" ht="30.75" customHeight="1" x14ac:dyDescent="0.3">
      <c r="B4054" s="41">
        <v>2071959</v>
      </c>
      <c r="C4054" s="43" t="s">
        <v>3368</v>
      </c>
      <c r="D4054" s="12" t="s">
        <v>7868</v>
      </c>
      <c r="E4054" s="49">
        <v>35830</v>
      </c>
      <c r="F4054" s="50">
        <f t="shared" si="555"/>
        <v>21498</v>
      </c>
      <c r="G4054" s="51">
        <f t="shared" si="556"/>
        <v>23289.5</v>
      </c>
      <c r="H4054" s="51">
        <f t="shared" si="557"/>
        <v>25081</v>
      </c>
      <c r="I4054" s="51">
        <f t="shared" si="558"/>
        <v>26872.5</v>
      </c>
      <c r="J4054" s="52">
        <f t="shared" si="559"/>
        <v>32247</v>
      </c>
      <c r="K4054" s="13" t="s">
        <v>8794</v>
      </c>
      <c r="M4054" s="54"/>
      <c r="N4054" s="54"/>
    </row>
    <row r="4055" spans="2:14" ht="30.75" customHeight="1" x14ac:dyDescent="0.3">
      <c r="B4055" s="41">
        <v>2071960</v>
      </c>
      <c r="C4055" s="43" t="s">
        <v>3369</v>
      </c>
      <c r="D4055" s="12" t="s">
        <v>7869</v>
      </c>
      <c r="E4055" s="49">
        <v>1200</v>
      </c>
      <c r="F4055" s="50">
        <f t="shared" si="555"/>
        <v>720</v>
      </c>
      <c r="G4055" s="51">
        <f t="shared" si="556"/>
        <v>780</v>
      </c>
      <c r="H4055" s="51">
        <f t="shared" si="557"/>
        <v>840</v>
      </c>
      <c r="I4055" s="51">
        <f t="shared" si="558"/>
        <v>900</v>
      </c>
      <c r="J4055" s="52">
        <f t="shared" si="559"/>
        <v>1080</v>
      </c>
      <c r="K4055" s="13" t="s">
        <v>8794</v>
      </c>
      <c r="M4055" s="54"/>
      <c r="N4055" s="54"/>
    </row>
    <row r="4056" spans="2:14" ht="30.75" customHeight="1" x14ac:dyDescent="0.3">
      <c r="B4056" s="41">
        <v>2072013</v>
      </c>
      <c r="C4056" s="43" t="s">
        <v>3370</v>
      </c>
      <c r="D4056" s="12" t="s">
        <v>7870</v>
      </c>
      <c r="E4056" s="49">
        <v>17490</v>
      </c>
      <c r="F4056" s="50">
        <f t="shared" si="555"/>
        <v>10494</v>
      </c>
      <c r="G4056" s="51">
        <f t="shared" si="556"/>
        <v>11368.5</v>
      </c>
      <c r="H4056" s="51">
        <f t="shared" si="557"/>
        <v>12243</v>
      </c>
      <c r="I4056" s="51">
        <f t="shared" si="558"/>
        <v>13117.5</v>
      </c>
      <c r="J4056" s="52">
        <f t="shared" si="559"/>
        <v>15741</v>
      </c>
      <c r="M4056" s="54"/>
      <c r="N4056" s="54"/>
    </row>
    <row r="4057" spans="2:14" ht="30.75" customHeight="1" x14ac:dyDescent="0.3">
      <c r="B4057" s="41">
        <v>2138105</v>
      </c>
      <c r="C4057" s="43" t="s">
        <v>3371</v>
      </c>
      <c r="D4057" s="12" t="s">
        <v>7850</v>
      </c>
      <c r="E4057" s="49">
        <v>13700</v>
      </c>
      <c r="F4057" s="50">
        <f t="shared" si="555"/>
        <v>8220</v>
      </c>
      <c r="G4057" s="51">
        <f t="shared" si="556"/>
        <v>8905</v>
      </c>
      <c r="H4057" s="51">
        <f t="shared" si="557"/>
        <v>9590</v>
      </c>
      <c r="I4057" s="51">
        <f t="shared" si="558"/>
        <v>10275</v>
      </c>
      <c r="J4057" s="52">
        <f t="shared" si="559"/>
        <v>12330</v>
      </c>
      <c r="K4057" s="48"/>
      <c r="M4057" s="54"/>
      <c r="N4057" s="54"/>
    </row>
    <row r="4058" spans="2:14" ht="30.75" customHeight="1" x14ac:dyDescent="0.3">
      <c r="B4058" s="41">
        <v>2138106</v>
      </c>
      <c r="C4058" s="43" t="s">
        <v>3372</v>
      </c>
      <c r="D4058" s="12" t="s">
        <v>7871</v>
      </c>
      <c r="E4058" s="49">
        <v>13700</v>
      </c>
      <c r="F4058" s="50">
        <f t="shared" si="555"/>
        <v>8220</v>
      </c>
      <c r="G4058" s="51">
        <f t="shared" si="556"/>
        <v>8905</v>
      </c>
      <c r="H4058" s="51">
        <f t="shared" si="557"/>
        <v>9590</v>
      </c>
      <c r="I4058" s="51">
        <f t="shared" si="558"/>
        <v>10275</v>
      </c>
      <c r="J4058" s="52">
        <f t="shared" si="559"/>
        <v>12330</v>
      </c>
      <c r="K4058" s="48"/>
      <c r="M4058" s="54"/>
      <c r="N4058" s="54"/>
    </row>
    <row r="4059" spans="2:14" ht="30.75" customHeight="1" x14ac:dyDescent="0.3">
      <c r="B4059" s="41">
        <v>2138107</v>
      </c>
      <c r="C4059" s="43" t="s">
        <v>3373</v>
      </c>
      <c r="D4059" s="12" t="s">
        <v>7872</v>
      </c>
      <c r="E4059" s="49">
        <v>6760</v>
      </c>
      <c r="F4059" s="50">
        <f t="shared" si="555"/>
        <v>4056</v>
      </c>
      <c r="G4059" s="51">
        <f t="shared" si="556"/>
        <v>4394</v>
      </c>
      <c r="H4059" s="51">
        <f t="shared" si="557"/>
        <v>4732</v>
      </c>
      <c r="I4059" s="51">
        <f t="shared" si="558"/>
        <v>5070</v>
      </c>
      <c r="J4059" s="52">
        <f t="shared" si="559"/>
        <v>6084</v>
      </c>
      <c r="K4059" s="13" t="s">
        <v>8794</v>
      </c>
      <c r="M4059" s="54"/>
      <c r="N4059" s="54"/>
    </row>
    <row r="4060" spans="2:14" ht="30.75" customHeight="1" x14ac:dyDescent="0.3">
      <c r="B4060" s="41">
        <v>2269675</v>
      </c>
      <c r="C4060" s="43" t="s">
        <v>3374</v>
      </c>
      <c r="D4060" s="12" t="s">
        <v>7873</v>
      </c>
      <c r="E4060" s="49">
        <v>89350</v>
      </c>
      <c r="F4060" s="50">
        <f t="shared" si="555"/>
        <v>53610</v>
      </c>
      <c r="G4060" s="51">
        <f t="shared" si="556"/>
        <v>58077.5</v>
      </c>
      <c r="H4060" s="51">
        <f t="shared" si="557"/>
        <v>62544.999999999993</v>
      </c>
      <c r="I4060" s="51">
        <f t="shared" si="558"/>
        <v>67012.5</v>
      </c>
      <c r="J4060" s="52">
        <f t="shared" si="559"/>
        <v>80415</v>
      </c>
      <c r="M4060" s="54"/>
      <c r="N4060" s="54"/>
    </row>
    <row r="4061" spans="2:14" ht="30.75" customHeight="1" x14ac:dyDescent="0.3">
      <c r="B4061" s="41">
        <v>2269676</v>
      </c>
      <c r="C4061" s="43" t="s">
        <v>3375</v>
      </c>
      <c r="D4061" s="12" t="s">
        <v>7874</v>
      </c>
      <c r="E4061" s="49">
        <v>84790</v>
      </c>
      <c r="F4061" s="50">
        <f t="shared" si="555"/>
        <v>50874</v>
      </c>
      <c r="G4061" s="51">
        <f t="shared" si="556"/>
        <v>55113.5</v>
      </c>
      <c r="H4061" s="51">
        <f t="shared" si="557"/>
        <v>59352.999999999993</v>
      </c>
      <c r="I4061" s="51">
        <f t="shared" si="558"/>
        <v>63592.5</v>
      </c>
      <c r="J4061" s="52">
        <f t="shared" si="559"/>
        <v>76311</v>
      </c>
      <c r="M4061" s="54"/>
      <c r="N4061" s="54"/>
    </row>
    <row r="4062" spans="2:14" ht="30.75" customHeight="1" x14ac:dyDescent="0.3">
      <c r="B4062" s="41">
        <v>2484710</v>
      </c>
      <c r="C4062" s="43" t="s">
        <v>3376</v>
      </c>
      <c r="D4062" s="12" t="s">
        <v>7875</v>
      </c>
      <c r="E4062" s="55" t="s">
        <v>8917</v>
      </c>
      <c r="F4062" s="56" t="s">
        <v>8917</v>
      </c>
      <c r="G4062" s="57" t="s">
        <v>8917</v>
      </c>
      <c r="H4062" s="57" t="s">
        <v>8917</v>
      </c>
      <c r="I4062" s="57" t="s">
        <v>8917</v>
      </c>
      <c r="J4062" s="58" t="s">
        <v>8917</v>
      </c>
      <c r="K4062" s="48" t="s">
        <v>8793</v>
      </c>
      <c r="M4062" s="54"/>
      <c r="N4062" s="54"/>
    </row>
    <row r="4063" spans="2:14" ht="30.75" customHeight="1" x14ac:dyDescent="0.3">
      <c r="B4063" s="41">
        <v>2484722</v>
      </c>
      <c r="C4063" s="43" t="s">
        <v>3377</v>
      </c>
      <c r="D4063" s="12" t="s">
        <v>6598</v>
      </c>
      <c r="E4063" s="55" t="s">
        <v>8917</v>
      </c>
      <c r="F4063" s="56" t="s">
        <v>8917</v>
      </c>
      <c r="G4063" s="57" t="s">
        <v>8917</v>
      </c>
      <c r="H4063" s="57" t="s">
        <v>8917</v>
      </c>
      <c r="I4063" s="57" t="s">
        <v>8917</v>
      </c>
      <c r="J4063" s="58" t="s">
        <v>8917</v>
      </c>
      <c r="K4063" s="48" t="s">
        <v>8793</v>
      </c>
      <c r="M4063" s="54"/>
      <c r="N4063" s="54"/>
    </row>
    <row r="4064" spans="2:14" ht="30.75" customHeight="1" x14ac:dyDescent="0.3">
      <c r="B4064" s="41">
        <v>2484723</v>
      </c>
      <c r="C4064" s="43" t="s">
        <v>3378</v>
      </c>
      <c r="D4064" s="12" t="s">
        <v>6598</v>
      </c>
      <c r="E4064" s="55" t="s">
        <v>8917</v>
      </c>
      <c r="F4064" s="56" t="s">
        <v>8917</v>
      </c>
      <c r="G4064" s="57" t="s">
        <v>8917</v>
      </c>
      <c r="H4064" s="57" t="s">
        <v>8917</v>
      </c>
      <c r="I4064" s="57" t="s">
        <v>8917</v>
      </c>
      <c r="J4064" s="58" t="s">
        <v>8917</v>
      </c>
      <c r="K4064" s="48" t="s">
        <v>8793</v>
      </c>
      <c r="M4064" s="54"/>
      <c r="N4064" s="54"/>
    </row>
    <row r="4065" spans="2:14" ht="30.75" customHeight="1" x14ac:dyDescent="0.3">
      <c r="B4065" s="41">
        <v>2484791</v>
      </c>
      <c r="C4065" s="43" t="s">
        <v>3379</v>
      </c>
      <c r="D4065" s="12" t="s">
        <v>7876</v>
      </c>
      <c r="E4065" s="49">
        <v>54490</v>
      </c>
      <c r="F4065" s="50">
        <f t="shared" ref="F4065:F4092" si="560">E4065*0.6</f>
        <v>32694</v>
      </c>
      <c r="G4065" s="51">
        <f t="shared" ref="G4065:G4092" si="561">E4065*0.65</f>
        <v>35418.5</v>
      </c>
      <c r="H4065" s="51">
        <f t="shared" ref="H4065:H4092" si="562">E4065*0.7</f>
        <v>38143</v>
      </c>
      <c r="I4065" s="51">
        <f t="shared" ref="I4065:I4092" si="563">E4065*0.75</f>
        <v>40867.5</v>
      </c>
      <c r="J4065" s="52">
        <f t="shared" ref="J4065:J4092" si="564">E4065*0.9</f>
        <v>49041</v>
      </c>
      <c r="K4065" s="13" t="s">
        <v>8794</v>
      </c>
      <c r="M4065" s="54"/>
      <c r="N4065" s="54"/>
    </row>
    <row r="4066" spans="2:14" ht="30.75" customHeight="1" x14ac:dyDescent="0.3">
      <c r="B4066" s="41">
        <v>2484792</v>
      </c>
      <c r="C4066" s="43" t="s">
        <v>3380</v>
      </c>
      <c r="D4066" s="12" t="s">
        <v>7877</v>
      </c>
      <c r="E4066" s="49">
        <v>166640</v>
      </c>
      <c r="F4066" s="50">
        <f t="shared" si="560"/>
        <v>99984</v>
      </c>
      <c r="G4066" s="51">
        <f t="shared" si="561"/>
        <v>108316</v>
      </c>
      <c r="H4066" s="51">
        <f t="shared" si="562"/>
        <v>116647.99999999999</v>
      </c>
      <c r="I4066" s="51">
        <f t="shared" si="563"/>
        <v>124980</v>
      </c>
      <c r="J4066" s="52">
        <f t="shared" si="564"/>
        <v>149976</v>
      </c>
      <c r="K4066" s="13" t="s">
        <v>8794</v>
      </c>
      <c r="M4066" s="54"/>
      <c r="N4066" s="54"/>
    </row>
    <row r="4067" spans="2:14" ht="30.75" customHeight="1" x14ac:dyDescent="0.3">
      <c r="B4067" s="41">
        <v>2484793</v>
      </c>
      <c r="C4067" s="43" t="s">
        <v>3381</v>
      </c>
      <c r="D4067" s="12" t="s">
        <v>7878</v>
      </c>
      <c r="E4067" s="49">
        <v>23420</v>
      </c>
      <c r="F4067" s="50">
        <f t="shared" si="560"/>
        <v>14052</v>
      </c>
      <c r="G4067" s="51">
        <f t="shared" si="561"/>
        <v>15223</v>
      </c>
      <c r="H4067" s="51">
        <f t="shared" si="562"/>
        <v>16394</v>
      </c>
      <c r="I4067" s="51">
        <f t="shared" si="563"/>
        <v>17565</v>
      </c>
      <c r="J4067" s="52">
        <f t="shared" si="564"/>
        <v>21078</v>
      </c>
      <c r="K4067" s="13" t="s">
        <v>8794</v>
      </c>
      <c r="M4067" s="54"/>
      <c r="N4067" s="54"/>
    </row>
    <row r="4068" spans="2:14" ht="30.75" customHeight="1" x14ac:dyDescent="0.3">
      <c r="B4068" s="41">
        <v>2484794</v>
      </c>
      <c r="C4068" s="43" t="s">
        <v>3382</v>
      </c>
      <c r="D4068" s="12" t="s">
        <v>7879</v>
      </c>
      <c r="E4068" s="49">
        <v>41320</v>
      </c>
      <c r="F4068" s="50">
        <f t="shared" si="560"/>
        <v>24792</v>
      </c>
      <c r="G4068" s="51">
        <f t="shared" si="561"/>
        <v>26858</v>
      </c>
      <c r="H4068" s="51">
        <f t="shared" si="562"/>
        <v>28923.999999999996</v>
      </c>
      <c r="I4068" s="51">
        <f t="shared" si="563"/>
        <v>30990</v>
      </c>
      <c r="J4068" s="52">
        <f t="shared" si="564"/>
        <v>37188</v>
      </c>
      <c r="K4068" s="13" t="s">
        <v>8794</v>
      </c>
      <c r="M4068" s="54"/>
      <c r="N4068" s="54"/>
    </row>
    <row r="4069" spans="2:14" ht="30.75" customHeight="1" x14ac:dyDescent="0.3">
      <c r="B4069" s="41">
        <v>2484795</v>
      </c>
      <c r="C4069" s="43" t="s">
        <v>3383</v>
      </c>
      <c r="D4069" s="12" t="s">
        <v>7880</v>
      </c>
      <c r="E4069" s="49">
        <v>54490</v>
      </c>
      <c r="F4069" s="50">
        <f t="shared" si="560"/>
        <v>32694</v>
      </c>
      <c r="G4069" s="51">
        <f t="shared" si="561"/>
        <v>35418.5</v>
      </c>
      <c r="H4069" s="51">
        <f t="shared" si="562"/>
        <v>38143</v>
      </c>
      <c r="I4069" s="51">
        <f t="shared" si="563"/>
        <v>40867.5</v>
      </c>
      <c r="J4069" s="52">
        <f t="shared" si="564"/>
        <v>49041</v>
      </c>
      <c r="K4069" s="13" t="s">
        <v>8794</v>
      </c>
      <c r="M4069" s="54"/>
      <c r="N4069" s="54"/>
    </row>
    <row r="4070" spans="2:14" ht="30.75" customHeight="1" x14ac:dyDescent="0.3">
      <c r="B4070" s="41">
        <v>2484796</v>
      </c>
      <c r="C4070" s="43" t="s">
        <v>3384</v>
      </c>
      <c r="D4070" s="12" t="s">
        <v>7881</v>
      </c>
      <c r="E4070" s="49">
        <v>21770</v>
      </c>
      <c r="F4070" s="50">
        <f t="shared" si="560"/>
        <v>13062</v>
      </c>
      <c r="G4070" s="51">
        <f t="shared" si="561"/>
        <v>14150.5</v>
      </c>
      <c r="H4070" s="51">
        <f t="shared" si="562"/>
        <v>15238.999999999998</v>
      </c>
      <c r="I4070" s="51">
        <f t="shared" si="563"/>
        <v>16327.5</v>
      </c>
      <c r="J4070" s="52">
        <f t="shared" si="564"/>
        <v>19593</v>
      </c>
      <c r="K4070" s="13" t="s">
        <v>8794</v>
      </c>
      <c r="M4070" s="54"/>
      <c r="N4070" s="54"/>
    </row>
    <row r="4071" spans="2:14" ht="30.75" customHeight="1" x14ac:dyDescent="0.3">
      <c r="B4071" s="41">
        <v>2484797</v>
      </c>
      <c r="C4071" s="43" t="s">
        <v>3385</v>
      </c>
      <c r="D4071" s="12" t="s">
        <v>7882</v>
      </c>
      <c r="E4071" s="49">
        <v>49960</v>
      </c>
      <c r="F4071" s="50">
        <f t="shared" si="560"/>
        <v>29976</v>
      </c>
      <c r="G4071" s="51">
        <f t="shared" si="561"/>
        <v>32474</v>
      </c>
      <c r="H4071" s="51">
        <f t="shared" si="562"/>
        <v>34972</v>
      </c>
      <c r="I4071" s="51">
        <f t="shared" si="563"/>
        <v>37470</v>
      </c>
      <c r="J4071" s="52">
        <f t="shared" si="564"/>
        <v>44964</v>
      </c>
      <c r="K4071" s="13" t="s">
        <v>8794</v>
      </c>
      <c r="M4071" s="54"/>
      <c r="N4071" s="54"/>
    </row>
    <row r="4072" spans="2:14" ht="30.75" customHeight="1" x14ac:dyDescent="0.3">
      <c r="B4072" s="41">
        <v>2484799</v>
      </c>
      <c r="C4072" s="43" t="s">
        <v>3386</v>
      </c>
      <c r="D4072" s="12" t="s">
        <v>7883</v>
      </c>
      <c r="E4072" s="49">
        <v>3580</v>
      </c>
      <c r="F4072" s="50">
        <f t="shared" si="560"/>
        <v>2148</v>
      </c>
      <c r="G4072" s="51">
        <f t="shared" si="561"/>
        <v>2327</v>
      </c>
      <c r="H4072" s="51">
        <f t="shared" si="562"/>
        <v>2506</v>
      </c>
      <c r="I4072" s="51">
        <f t="shared" si="563"/>
        <v>2685</v>
      </c>
      <c r="J4072" s="52">
        <f t="shared" si="564"/>
        <v>3222</v>
      </c>
      <c r="K4072" s="13" t="s">
        <v>8794</v>
      </c>
      <c r="M4072" s="54"/>
      <c r="N4072" s="54"/>
    </row>
    <row r="4073" spans="2:14" ht="30.75" customHeight="1" x14ac:dyDescent="0.3">
      <c r="B4073" s="41">
        <v>2484800</v>
      </c>
      <c r="C4073" s="43" t="s">
        <v>3387</v>
      </c>
      <c r="D4073" s="12" t="s">
        <v>7884</v>
      </c>
      <c r="E4073" s="49">
        <v>7440</v>
      </c>
      <c r="F4073" s="50">
        <f t="shared" si="560"/>
        <v>4464</v>
      </c>
      <c r="G4073" s="51">
        <f t="shared" si="561"/>
        <v>4836</v>
      </c>
      <c r="H4073" s="51">
        <f t="shared" si="562"/>
        <v>5208</v>
      </c>
      <c r="I4073" s="51">
        <f t="shared" si="563"/>
        <v>5580</v>
      </c>
      <c r="J4073" s="52">
        <f t="shared" si="564"/>
        <v>6696</v>
      </c>
      <c r="K4073" s="13" t="s">
        <v>8794</v>
      </c>
      <c r="M4073" s="54"/>
      <c r="N4073" s="54"/>
    </row>
    <row r="4074" spans="2:14" ht="30.75" customHeight="1" x14ac:dyDescent="0.3">
      <c r="B4074" s="41">
        <v>2484801</v>
      </c>
      <c r="C4074" s="43" t="s">
        <v>3388</v>
      </c>
      <c r="D4074" s="12" t="s">
        <v>7885</v>
      </c>
      <c r="E4074" s="49">
        <v>51930</v>
      </c>
      <c r="F4074" s="50">
        <f t="shared" si="560"/>
        <v>31158</v>
      </c>
      <c r="G4074" s="51">
        <f t="shared" si="561"/>
        <v>33754.5</v>
      </c>
      <c r="H4074" s="51">
        <f t="shared" si="562"/>
        <v>36351</v>
      </c>
      <c r="I4074" s="51">
        <f t="shared" si="563"/>
        <v>38947.5</v>
      </c>
      <c r="J4074" s="52">
        <f t="shared" si="564"/>
        <v>46737</v>
      </c>
      <c r="K4074" s="13" t="s">
        <v>8794</v>
      </c>
      <c r="M4074" s="54"/>
      <c r="N4074" s="54"/>
    </row>
    <row r="4075" spans="2:14" ht="30.75" customHeight="1" x14ac:dyDescent="0.3">
      <c r="B4075" s="41">
        <v>2484802</v>
      </c>
      <c r="C4075" s="43" t="s">
        <v>3389</v>
      </c>
      <c r="D4075" s="12" t="s">
        <v>7886</v>
      </c>
      <c r="E4075" s="49">
        <v>16580</v>
      </c>
      <c r="F4075" s="50">
        <f t="shared" si="560"/>
        <v>9948</v>
      </c>
      <c r="G4075" s="51">
        <f t="shared" si="561"/>
        <v>10777</v>
      </c>
      <c r="H4075" s="51">
        <f t="shared" si="562"/>
        <v>11606</v>
      </c>
      <c r="I4075" s="51">
        <f t="shared" si="563"/>
        <v>12435</v>
      </c>
      <c r="J4075" s="52">
        <f t="shared" si="564"/>
        <v>14922</v>
      </c>
      <c r="K4075" s="13" t="s">
        <v>8794</v>
      </c>
      <c r="M4075" s="54"/>
      <c r="N4075" s="54"/>
    </row>
    <row r="4076" spans="2:14" ht="30.75" customHeight="1" x14ac:dyDescent="0.3">
      <c r="B4076" s="41">
        <v>2484803</v>
      </c>
      <c r="C4076" s="43" t="s">
        <v>3390</v>
      </c>
      <c r="D4076" s="12" t="s">
        <v>7887</v>
      </c>
      <c r="E4076" s="49">
        <v>6010</v>
      </c>
      <c r="F4076" s="50">
        <f t="shared" si="560"/>
        <v>3606</v>
      </c>
      <c r="G4076" s="51">
        <f t="shared" si="561"/>
        <v>3906.5</v>
      </c>
      <c r="H4076" s="51">
        <f t="shared" si="562"/>
        <v>4207</v>
      </c>
      <c r="I4076" s="51">
        <f t="shared" si="563"/>
        <v>4507.5</v>
      </c>
      <c r="J4076" s="52">
        <f t="shared" si="564"/>
        <v>5409</v>
      </c>
      <c r="K4076" s="48"/>
      <c r="M4076" s="54"/>
      <c r="N4076" s="54"/>
    </row>
    <row r="4077" spans="2:14" ht="30.75" customHeight="1" x14ac:dyDescent="0.3">
      <c r="B4077" s="41">
        <v>2484804</v>
      </c>
      <c r="C4077" s="43" t="s">
        <v>3391</v>
      </c>
      <c r="D4077" s="12" t="s">
        <v>7888</v>
      </c>
      <c r="E4077" s="49">
        <v>22500</v>
      </c>
      <c r="F4077" s="50">
        <f t="shared" si="560"/>
        <v>13500</v>
      </c>
      <c r="G4077" s="51">
        <f t="shared" si="561"/>
        <v>14625</v>
      </c>
      <c r="H4077" s="51">
        <f t="shared" si="562"/>
        <v>15749.999999999998</v>
      </c>
      <c r="I4077" s="51">
        <f t="shared" si="563"/>
        <v>16875</v>
      </c>
      <c r="J4077" s="52">
        <f t="shared" si="564"/>
        <v>20250</v>
      </c>
      <c r="K4077" s="13" t="s">
        <v>8794</v>
      </c>
      <c r="M4077" s="54"/>
      <c r="N4077" s="54"/>
    </row>
    <row r="4078" spans="2:14" ht="30.75" customHeight="1" x14ac:dyDescent="0.3">
      <c r="B4078" s="41">
        <v>2484805</v>
      </c>
      <c r="C4078" s="43" t="s">
        <v>3392</v>
      </c>
      <c r="D4078" s="12" t="s">
        <v>7889</v>
      </c>
      <c r="E4078" s="49">
        <v>11900</v>
      </c>
      <c r="F4078" s="50">
        <f t="shared" si="560"/>
        <v>7140</v>
      </c>
      <c r="G4078" s="51">
        <f t="shared" si="561"/>
        <v>7735</v>
      </c>
      <c r="H4078" s="51">
        <f t="shared" si="562"/>
        <v>8330</v>
      </c>
      <c r="I4078" s="51">
        <f t="shared" si="563"/>
        <v>8925</v>
      </c>
      <c r="J4078" s="52">
        <f t="shared" si="564"/>
        <v>10710</v>
      </c>
      <c r="K4078" s="13" t="s">
        <v>8794</v>
      </c>
      <c r="M4078" s="54"/>
      <c r="N4078" s="54"/>
    </row>
    <row r="4079" spans="2:14" ht="30.75" customHeight="1" x14ac:dyDescent="0.3">
      <c r="B4079" s="41">
        <v>2484806</v>
      </c>
      <c r="C4079" s="43" t="s">
        <v>3393</v>
      </c>
      <c r="D4079" s="12" t="s">
        <v>7890</v>
      </c>
      <c r="E4079" s="49">
        <v>15840</v>
      </c>
      <c r="F4079" s="50">
        <f t="shared" si="560"/>
        <v>9504</v>
      </c>
      <c r="G4079" s="51">
        <f t="shared" si="561"/>
        <v>10296</v>
      </c>
      <c r="H4079" s="51">
        <f t="shared" si="562"/>
        <v>11088</v>
      </c>
      <c r="I4079" s="51">
        <f t="shared" si="563"/>
        <v>11880</v>
      </c>
      <c r="J4079" s="52">
        <f t="shared" si="564"/>
        <v>14256</v>
      </c>
      <c r="K4079" s="13" t="s">
        <v>8794</v>
      </c>
      <c r="M4079" s="54"/>
      <c r="N4079" s="54"/>
    </row>
    <row r="4080" spans="2:14" ht="30.75" customHeight="1" x14ac:dyDescent="0.3">
      <c r="B4080" s="41">
        <v>2484807</v>
      </c>
      <c r="C4080" s="43" t="s">
        <v>3394</v>
      </c>
      <c r="D4080" s="12" t="s">
        <v>7891</v>
      </c>
      <c r="E4080" s="49">
        <v>13260</v>
      </c>
      <c r="F4080" s="50">
        <f t="shared" si="560"/>
        <v>7956</v>
      </c>
      <c r="G4080" s="51">
        <f t="shared" si="561"/>
        <v>8619</v>
      </c>
      <c r="H4080" s="51">
        <f t="shared" si="562"/>
        <v>9282</v>
      </c>
      <c r="I4080" s="51">
        <f t="shared" si="563"/>
        <v>9945</v>
      </c>
      <c r="J4080" s="52">
        <f t="shared" si="564"/>
        <v>11934</v>
      </c>
      <c r="K4080" s="13" t="s">
        <v>8794</v>
      </c>
      <c r="M4080" s="54"/>
      <c r="N4080" s="54"/>
    </row>
    <row r="4081" spans="2:14" ht="30.75" customHeight="1" x14ac:dyDescent="0.3">
      <c r="B4081" s="41">
        <v>2484808</v>
      </c>
      <c r="C4081" s="43" t="s">
        <v>3395</v>
      </c>
      <c r="D4081" s="12" t="s">
        <v>7892</v>
      </c>
      <c r="E4081" s="49">
        <v>27370</v>
      </c>
      <c r="F4081" s="50">
        <f t="shared" si="560"/>
        <v>16422</v>
      </c>
      <c r="G4081" s="51">
        <f t="shared" si="561"/>
        <v>17790.5</v>
      </c>
      <c r="H4081" s="51">
        <f t="shared" si="562"/>
        <v>19159</v>
      </c>
      <c r="I4081" s="51">
        <f t="shared" si="563"/>
        <v>20527.5</v>
      </c>
      <c r="J4081" s="52">
        <f t="shared" si="564"/>
        <v>24633</v>
      </c>
      <c r="K4081" s="13" t="s">
        <v>8794</v>
      </c>
      <c r="M4081" s="54"/>
      <c r="N4081" s="54"/>
    </row>
    <row r="4082" spans="2:14" ht="30.75" customHeight="1" x14ac:dyDescent="0.3">
      <c r="B4082" s="41">
        <v>2484809</v>
      </c>
      <c r="C4082" s="43" t="s">
        <v>3396</v>
      </c>
      <c r="D4082" s="12" t="s">
        <v>7893</v>
      </c>
      <c r="E4082" s="49">
        <v>2770</v>
      </c>
      <c r="F4082" s="50">
        <f t="shared" si="560"/>
        <v>1662</v>
      </c>
      <c r="G4082" s="51">
        <f t="shared" si="561"/>
        <v>1800.5</v>
      </c>
      <c r="H4082" s="51">
        <f t="shared" si="562"/>
        <v>1938.9999999999998</v>
      </c>
      <c r="I4082" s="51">
        <f t="shared" si="563"/>
        <v>2077.5</v>
      </c>
      <c r="J4082" s="52">
        <f t="shared" si="564"/>
        <v>2493</v>
      </c>
      <c r="K4082" s="13" t="s">
        <v>8794</v>
      </c>
      <c r="M4082" s="54"/>
      <c r="N4082" s="54"/>
    </row>
    <row r="4083" spans="2:14" ht="30.75" customHeight="1" x14ac:dyDescent="0.3">
      <c r="B4083" s="41">
        <v>2484812</v>
      </c>
      <c r="C4083" s="43" t="s">
        <v>3397</v>
      </c>
      <c r="D4083" s="12" t="s">
        <v>7894</v>
      </c>
      <c r="E4083" s="49">
        <v>166640</v>
      </c>
      <c r="F4083" s="50">
        <f t="shared" si="560"/>
        <v>99984</v>
      </c>
      <c r="G4083" s="51">
        <f t="shared" si="561"/>
        <v>108316</v>
      </c>
      <c r="H4083" s="51">
        <f t="shared" si="562"/>
        <v>116647.99999999999</v>
      </c>
      <c r="I4083" s="51">
        <f t="shared" si="563"/>
        <v>124980</v>
      </c>
      <c r="J4083" s="52">
        <f t="shared" si="564"/>
        <v>149976</v>
      </c>
      <c r="K4083" s="13" t="s">
        <v>8794</v>
      </c>
      <c r="M4083" s="54"/>
      <c r="N4083" s="54"/>
    </row>
    <row r="4084" spans="2:14" ht="30.75" customHeight="1" x14ac:dyDescent="0.3">
      <c r="B4084" s="41">
        <v>2484813</v>
      </c>
      <c r="C4084" s="43" t="s">
        <v>3398</v>
      </c>
      <c r="D4084" s="12" t="s">
        <v>7895</v>
      </c>
      <c r="E4084" s="49">
        <v>54490</v>
      </c>
      <c r="F4084" s="50">
        <f t="shared" si="560"/>
        <v>32694</v>
      </c>
      <c r="G4084" s="51">
        <f t="shared" si="561"/>
        <v>35418.5</v>
      </c>
      <c r="H4084" s="51">
        <f t="shared" si="562"/>
        <v>38143</v>
      </c>
      <c r="I4084" s="51">
        <f t="shared" si="563"/>
        <v>40867.5</v>
      </c>
      <c r="J4084" s="52">
        <f t="shared" si="564"/>
        <v>49041</v>
      </c>
      <c r="K4084" s="13" t="s">
        <v>8794</v>
      </c>
      <c r="M4084" s="54"/>
      <c r="N4084" s="54"/>
    </row>
    <row r="4085" spans="2:14" ht="30.75" customHeight="1" x14ac:dyDescent="0.3">
      <c r="B4085" s="41">
        <v>2484815</v>
      </c>
      <c r="C4085" s="43" t="s">
        <v>3399</v>
      </c>
      <c r="D4085" s="12" t="s">
        <v>7896</v>
      </c>
      <c r="E4085" s="49">
        <v>58500</v>
      </c>
      <c r="F4085" s="50">
        <f t="shared" si="560"/>
        <v>35100</v>
      </c>
      <c r="G4085" s="51">
        <f t="shared" si="561"/>
        <v>38025</v>
      </c>
      <c r="H4085" s="51">
        <f t="shared" si="562"/>
        <v>40950</v>
      </c>
      <c r="I4085" s="51">
        <f t="shared" si="563"/>
        <v>43875</v>
      </c>
      <c r="J4085" s="52">
        <f t="shared" si="564"/>
        <v>52650</v>
      </c>
      <c r="K4085" s="13" t="s">
        <v>8794</v>
      </c>
      <c r="M4085" s="54"/>
      <c r="N4085" s="54"/>
    </row>
    <row r="4086" spans="2:14" ht="30.75" customHeight="1" x14ac:dyDescent="0.3">
      <c r="B4086" s="41">
        <v>2484817</v>
      </c>
      <c r="C4086" s="43" t="s">
        <v>3400</v>
      </c>
      <c r="D4086" s="12" t="s">
        <v>7897</v>
      </c>
      <c r="E4086" s="49">
        <v>1990</v>
      </c>
      <c r="F4086" s="50">
        <f t="shared" si="560"/>
        <v>1194</v>
      </c>
      <c r="G4086" s="51">
        <f t="shared" si="561"/>
        <v>1293.5</v>
      </c>
      <c r="H4086" s="51">
        <f t="shared" si="562"/>
        <v>1393</v>
      </c>
      <c r="I4086" s="51">
        <f t="shared" si="563"/>
        <v>1492.5</v>
      </c>
      <c r="J4086" s="52">
        <f t="shared" si="564"/>
        <v>1791</v>
      </c>
      <c r="K4086" s="13" t="s">
        <v>8794</v>
      </c>
      <c r="M4086" s="54"/>
      <c r="N4086" s="54"/>
    </row>
    <row r="4087" spans="2:14" ht="30.75" customHeight="1" x14ac:dyDescent="0.3">
      <c r="B4087" s="41">
        <v>2484819</v>
      </c>
      <c r="C4087" s="43" t="s">
        <v>3401</v>
      </c>
      <c r="D4087" s="12" t="s">
        <v>7898</v>
      </c>
      <c r="E4087" s="49">
        <v>19460</v>
      </c>
      <c r="F4087" s="50">
        <f t="shared" si="560"/>
        <v>11676</v>
      </c>
      <c r="G4087" s="51">
        <f t="shared" si="561"/>
        <v>12649</v>
      </c>
      <c r="H4087" s="51">
        <f t="shared" si="562"/>
        <v>13622</v>
      </c>
      <c r="I4087" s="51">
        <f t="shared" si="563"/>
        <v>14595</v>
      </c>
      <c r="J4087" s="52">
        <f t="shared" si="564"/>
        <v>17514</v>
      </c>
      <c r="K4087" s="13" t="s">
        <v>8794</v>
      </c>
      <c r="M4087" s="54"/>
      <c r="N4087" s="54"/>
    </row>
    <row r="4088" spans="2:14" ht="30.75" customHeight="1" x14ac:dyDescent="0.3">
      <c r="B4088" s="41">
        <v>2484820</v>
      </c>
      <c r="C4088" s="43" t="s">
        <v>3402</v>
      </c>
      <c r="D4088" s="12" t="s">
        <v>7899</v>
      </c>
      <c r="E4088" s="49">
        <v>910</v>
      </c>
      <c r="F4088" s="50">
        <f t="shared" si="560"/>
        <v>546</v>
      </c>
      <c r="G4088" s="51">
        <f t="shared" si="561"/>
        <v>591.5</v>
      </c>
      <c r="H4088" s="51">
        <f t="shared" si="562"/>
        <v>637</v>
      </c>
      <c r="I4088" s="51">
        <f t="shared" si="563"/>
        <v>682.5</v>
      </c>
      <c r="J4088" s="52">
        <f t="shared" si="564"/>
        <v>819</v>
      </c>
      <c r="K4088" s="13" t="s">
        <v>8794</v>
      </c>
      <c r="M4088" s="54"/>
      <c r="N4088" s="54"/>
    </row>
    <row r="4089" spans="2:14" ht="30.75" customHeight="1" x14ac:dyDescent="0.3">
      <c r="B4089" s="41">
        <v>2484845</v>
      </c>
      <c r="C4089" s="43" t="s">
        <v>3403</v>
      </c>
      <c r="D4089" s="12" t="s">
        <v>7734</v>
      </c>
      <c r="E4089" s="49">
        <v>52830</v>
      </c>
      <c r="F4089" s="50">
        <f t="shared" si="560"/>
        <v>31698</v>
      </c>
      <c r="G4089" s="51">
        <f t="shared" si="561"/>
        <v>34339.5</v>
      </c>
      <c r="H4089" s="51">
        <f t="shared" si="562"/>
        <v>36981</v>
      </c>
      <c r="I4089" s="51">
        <f t="shared" si="563"/>
        <v>39622.5</v>
      </c>
      <c r="J4089" s="52">
        <f t="shared" si="564"/>
        <v>47547</v>
      </c>
      <c r="K4089" s="13" t="s">
        <v>8794</v>
      </c>
      <c r="M4089" s="54"/>
      <c r="N4089" s="54"/>
    </row>
    <row r="4090" spans="2:14" ht="30.75" customHeight="1" x14ac:dyDescent="0.3">
      <c r="B4090" s="41">
        <v>2484846</v>
      </c>
      <c r="C4090" s="43" t="s">
        <v>3404</v>
      </c>
      <c r="D4090" s="12" t="s">
        <v>7635</v>
      </c>
      <c r="E4090" s="49">
        <v>9510</v>
      </c>
      <c r="F4090" s="50">
        <f t="shared" si="560"/>
        <v>5706</v>
      </c>
      <c r="G4090" s="51">
        <f t="shared" si="561"/>
        <v>6181.5</v>
      </c>
      <c r="H4090" s="51">
        <f t="shared" si="562"/>
        <v>6657</v>
      </c>
      <c r="I4090" s="51">
        <f t="shared" si="563"/>
        <v>7132.5</v>
      </c>
      <c r="J4090" s="52">
        <f t="shared" si="564"/>
        <v>8559</v>
      </c>
      <c r="K4090" s="13" t="s">
        <v>8794</v>
      </c>
      <c r="M4090" s="54"/>
      <c r="N4090" s="54"/>
    </row>
    <row r="4091" spans="2:14" ht="30.75" customHeight="1" x14ac:dyDescent="0.3">
      <c r="B4091" s="41">
        <v>2484848</v>
      </c>
      <c r="C4091" s="43" t="s">
        <v>3405</v>
      </c>
      <c r="D4091" s="12" t="s">
        <v>7900</v>
      </c>
      <c r="E4091" s="49">
        <v>13020</v>
      </c>
      <c r="F4091" s="50">
        <f t="shared" si="560"/>
        <v>7812</v>
      </c>
      <c r="G4091" s="51">
        <f t="shared" si="561"/>
        <v>8463</v>
      </c>
      <c r="H4091" s="51">
        <f t="shared" si="562"/>
        <v>9114</v>
      </c>
      <c r="I4091" s="51">
        <f t="shared" si="563"/>
        <v>9765</v>
      </c>
      <c r="J4091" s="52">
        <f t="shared" si="564"/>
        <v>11718</v>
      </c>
      <c r="K4091" s="13" t="s">
        <v>8794</v>
      </c>
      <c r="M4091" s="54"/>
      <c r="N4091" s="54"/>
    </row>
    <row r="4092" spans="2:14" ht="30.75" customHeight="1" x14ac:dyDescent="0.3">
      <c r="B4092" s="41">
        <v>2484849</v>
      </c>
      <c r="C4092" s="43" t="s">
        <v>3406</v>
      </c>
      <c r="D4092" s="12" t="s">
        <v>7901</v>
      </c>
      <c r="E4092" s="49">
        <v>47250</v>
      </c>
      <c r="F4092" s="50">
        <f t="shared" si="560"/>
        <v>28350</v>
      </c>
      <c r="G4092" s="51">
        <f t="shared" si="561"/>
        <v>30712.5</v>
      </c>
      <c r="H4092" s="51">
        <f t="shared" si="562"/>
        <v>33075</v>
      </c>
      <c r="I4092" s="51">
        <f t="shared" si="563"/>
        <v>35437.5</v>
      </c>
      <c r="J4092" s="52">
        <f t="shared" si="564"/>
        <v>42525</v>
      </c>
      <c r="K4092" s="13" t="s">
        <v>8794</v>
      </c>
      <c r="M4092" s="54"/>
      <c r="N4092" s="54"/>
    </row>
    <row r="4093" spans="2:14" ht="30.75" customHeight="1" x14ac:dyDescent="0.3">
      <c r="B4093" s="41">
        <v>2745477</v>
      </c>
      <c r="C4093" s="43" t="s">
        <v>3407</v>
      </c>
      <c r="D4093" s="12" t="s">
        <v>4106</v>
      </c>
      <c r="E4093" s="55" t="s">
        <v>8743</v>
      </c>
      <c r="F4093" s="50" t="s">
        <v>4162</v>
      </c>
      <c r="G4093" s="51" t="s">
        <v>4162</v>
      </c>
      <c r="H4093" s="51" t="s">
        <v>4162</v>
      </c>
      <c r="I4093" s="51" t="s">
        <v>4162</v>
      </c>
      <c r="J4093" s="52" t="s">
        <v>4162</v>
      </c>
      <c r="K4093" s="13" t="s">
        <v>8794</v>
      </c>
      <c r="M4093" s="54"/>
      <c r="N4093" s="54"/>
    </row>
    <row r="4094" spans="2:14" ht="30.75" customHeight="1" x14ac:dyDescent="0.3">
      <c r="B4094" s="41">
        <v>2745501</v>
      </c>
      <c r="C4094" s="43" t="s">
        <v>4731</v>
      </c>
      <c r="D4094" s="12" t="s">
        <v>7902</v>
      </c>
      <c r="E4094" s="49">
        <v>10010</v>
      </c>
      <c r="F4094" s="50">
        <f>E4094*0.6</f>
        <v>6006</v>
      </c>
      <c r="G4094" s="51">
        <f>E4094*0.65</f>
        <v>6506.5</v>
      </c>
      <c r="H4094" s="51">
        <f>E4094*0.7</f>
        <v>7007</v>
      </c>
      <c r="I4094" s="51">
        <f>E4094*0.75</f>
        <v>7507.5</v>
      </c>
      <c r="J4094" s="52">
        <f>E4094*0.9</f>
        <v>9009</v>
      </c>
      <c r="K4094" s="13" t="s">
        <v>8794</v>
      </c>
      <c r="M4094" s="54"/>
      <c r="N4094" s="54"/>
    </row>
    <row r="4095" spans="2:14" ht="30.75" customHeight="1" x14ac:dyDescent="0.3">
      <c r="B4095" s="41">
        <v>2745586</v>
      </c>
      <c r="C4095" s="43" t="s">
        <v>3408</v>
      </c>
      <c r="D4095" s="12" t="s">
        <v>7903</v>
      </c>
      <c r="E4095" s="55" t="s">
        <v>8917</v>
      </c>
      <c r="F4095" s="56" t="s">
        <v>8917</v>
      </c>
      <c r="G4095" s="57" t="s">
        <v>8917</v>
      </c>
      <c r="H4095" s="57" t="s">
        <v>8917</v>
      </c>
      <c r="I4095" s="57" t="s">
        <v>8917</v>
      </c>
      <c r="J4095" s="58" t="s">
        <v>8917</v>
      </c>
      <c r="K4095" s="48" t="s">
        <v>8793</v>
      </c>
      <c r="M4095" s="54"/>
      <c r="N4095" s="54"/>
    </row>
    <row r="4096" spans="2:14" ht="30.75" customHeight="1" x14ac:dyDescent="0.3">
      <c r="B4096" s="41">
        <v>2745590</v>
      </c>
      <c r="C4096" s="43" t="s">
        <v>3409</v>
      </c>
      <c r="D4096" s="12" t="s">
        <v>7904</v>
      </c>
      <c r="E4096" s="49">
        <v>93890</v>
      </c>
      <c r="F4096" s="50">
        <f>E4096*0.6</f>
        <v>56334</v>
      </c>
      <c r="G4096" s="51">
        <f>E4096*0.65</f>
        <v>61028.5</v>
      </c>
      <c r="H4096" s="51">
        <f>E4096*0.7</f>
        <v>65723</v>
      </c>
      <c r="I4096" s="51">
        <f>E4096*0.75</f>
        <v>70417.5</v>
      </c>
      <c r="J4096" s="52">
        <f>E4096*0.9</f>
        <v>84501</v>
      </c>
      <c r="K4096" s="13" t="s">
        <v>8794</v>
      </c>
      <c r="M4096" s="54"/>
      <c r="N4096" s="54"/>
    </row>
    <row r="4097" spans="2:14" ht="30.75" customHeight="1" x14ac:dyDescent="0.3">
      <c r="B4097" s="41">
        <v>2745591</v>
      </c>
      <c r="C4097" s="43" t="s">
        <v>3410</v>
      </c>
      <c r="D4097" s="12" t="s">
        <v>7905</v>
      </c>
      <c r="E4097" s="49">
        <v>14340</v>
      </c>
      <c r="F4097" s="50">
        <f>E4097*0.6</f>
        <v>8604</v>
      </c>
      <c r="G4097" s="51">
        <f>E4097*0.65</f>
        <v>9321</v>
      </c>
      <c r="H4097" s="51">
        <f>E4097*0.7</f>
        <v>10038</v>
      </c>
      <c r="I4097" s="51">
        <f>E4097*0.75</f>
        <v>10755</v>
      </c>
      <c r="J4097" s="52">
        <f>E4097*0.9</f>
        <v>12906</v>
      </c>
      <c r="M4097" s="54"/>
      <c r="N4097" s="54"/>
    </row>
    <row r="4098" spans="2:14" ht="30.75" customHeight="1" x14ac:dyDescent="0.3">
      <c r="B4098" s="41">
        <v>2745592</v>
      </c>
      <c r="C4098" s="43" t="s">
        <v>3411</v>
      </c>
      <c r="D4098" s="12" t="s">
        <v>7906</v>
      </c>
      <c r="E4098" s="49">
        <v>56420</v>
      </c>
      <c r="F4098" s="50">
        <f>E4098*0.6</f>
        <v>33852</v>
      </c>
      <c r="G4098" s="51">
        <f>E4098*0.65</f>
        <v>36673</v>
      </c>
      <c r="H4098" s="51">
        <f>E4098*0.7</f>
        <v>39494</v>
      </c>
      <c r="I4098" s="51">
        <f>E4098*0.75</f>
        <v>42315</v>
      </c>
      <c r="J4098" s="52">
        <f>E4098*0.9</f>
        <v>50778</v>
      </c>
      <c r="K4098" s="13" t="s">
        <v>8794</v>
      </c>
      <c r="M4098" s="54"/>
      <c r="N4098" s="54"/>
    </row>
    <row r="4099" spans="2:14" ht="30.75" customHeight="1" x14ac:dyDescent="0.3">
      <c r="B4099" s="41">
        <v>2745593</v>
      </c>
      <c r="C4099" s="43" t="s">
        <v>3412</v>
      </c>
      <c r="D4099" s="12" t="s">
        <v>7907</v>
      </c>
      <c r="E4099" s="49">
        <v>13030</v>
      </c>
      <c r="F4099" s="50">
        <f>E4099*0.6</f>
        <v>7818</v>
      </c>
      <c r="G4099" s="51">
        <f>E4099*0.65</f>
        <v>8469.5</v>
      </c>
      <c r="H4099" s="51">
        <f>E4099*0.7</f>
        <v>9121</v>
      </c>
      <c r="I4099" s="51">
        <f>E4099*0.75</f>
        <v>9772.5</v>
      </c>
      <c r="J4099" s="52">
        <f>E4099*0.9</f>
        <v>11727</v>
      </c>
      <c r="K4099" s="13" t="s">
        <v>8794</v>
      </c>
      <c r="M4099" s="54"/>
      <c r="N4099" s="54"/>
    </row>
    <row r="4100" spans="2:14" ht="30.75" customHeight="1" x14ac:dyDescent="0.3">
      <c r="B4100" s="41">
        <v>2745594</v>
      </c>
      <c r="C4100" s="43" t="s">
        <v>3413</v>
      </c>
      <c r="D4100" s="12" t="s">
        <v>7860</v>
      </c>
      <c r="E4100" s="49">
        <v>21300</v>
      </c>
      <c r="F4100" s="50">
        <f>E4100*0.6</f>
        <v>12780</v>
      </c>
      <c r="G4100" s="51">
        <f>E4100*0.65</f>
        <v>13845</v>
      </c>
      <c r="H4100" s="51">
        <f>E4100*0.7</f>
        <v>14909.999999999998</v>
      </c>
      <c r="I4100" s="51">
        <f>E4100*0.75</f>
        <v>15975</v>
      </c>
      <c r="J4100" s="52">
        <f>E4100*0.9</f>
        <v>19170</v>
      </c>
      <c r="K4100" s="13" t="s">
        <v>8794</v>
      </c>
      <c r="M4100" s="54"/>
      <c r="N4100" s="54"/>
    </row>
    <row r="4101" spans="2:14" ht="30.75" customHeight="1" x14ac:dyDescent="0.3">
      <c r="B4101" s="41">
        <v>2745595</v>
      </c>
      <c r="C4101" s="43" t="s">
        <v>3414</v>
      </c>
      <c r="D4101" s="12" t="s">
        <v>7858</v>
      </c>
      <c r="E4101" s="55" t="s">
        <v>8917</v>
      </c>
      <c r="F4101" s="56" t="s">
        <v>8917</v>
      </c>
      <c r="G4101" s="57" t="s">
        <v>8917</v>
      </c>
      <c r="H4101" s="57" t="s">
        <v>8917</v>
      </c>
      <c r="I4101" s="57" t="s">
        <v>8917</v>
      </c>
      <c r="J4101" s="58" t="s">
        <v>8917</v>
      </c>
      <c r="K4101" s="48" t="s">
        <v>8793</v>
      </c>
      <c r="M4101" s="54"/>
      <c r="N4101" s="54"/>
    </row>
    <row r="4102" spans="2:14" ht="30.75" customHeight="1" x14ac:dyDescent="0.3">
      <c r="B4102" s="41">
        <v>2745598</v>
      </c>
      <c r="C4102" s="43" t="s">
        <v>3415</v>
      </c>
      <c r="D4102" s="12" t="s">
        <v>7908</v>
      </c>
      <c r="E4102" s="55" t="s">
        <v>8917</v>
      </c>
      <c r="F4102" s="56" t="s">
        <v>8917</v>
      </c>
      <c r="G4102" s="57" t="s">
        <v>8917</v>
      </c>
      <c r="H4102" s="57" t="s">
        <v>8917</v>
      </c>
      <c r="I4102" s="57" t="s">
        <v>8917</v>
      </c>
      <c r="J4102" s="58" t="s">
        <v>8917</v>
      </c>
      <c r="K4102" s="48" t="s">
        <v>8793</v>
      </c>
      <c r="M4102" s="54"/>
      <c r="N4102" s="54"/>
    </row>
    <row r="4103" spans="2:14" ht="30.75" customHeight="1" x14ac:dyDescent="0.3">
      <c r="B4103" s="41">
        <v>2745599</v>
      </c>
      <c r="C4103" s="43" t="s">
        <v>3416</v>
      </c>
      <c r="D4103" s="12" t="s">
        <v>7909</v>
      </c>
      <c r="E4103" s="49">
        <v>109040</v>
      </c>
      <c r="F4103" s="50">
        <f>E4103*0.6</f>
        <v>65424</v>
      </c>
      <c r="G4103" s="51">
        <f>E4103*0.65</f>
        <v>70876</v>
      </c>
      <c r="H4103" s="51">
        <f>E4103*0.7</f>
        <v>76328</v>
      </c>
      <c r="I4103" s="51">
        <f>E4103*0.75</f>
        <v>81780</v>
      </c>
      <c r="J4103" s="52">
        <f>E4103*0.9</f>
        <v>98136</v>
      </c>
      <c r="K4103" s="13" t="s">
        <v>8794</v>
      </c>
      <c r="M4103" s="54"/>
      <c r="N4103" s="54"/>
    </row>
    <row r="4104" spans="2:14" ht="30.75" customHeight="1" x14ac:dyDescent="0.3">
      <c r="B4104" s="41">
        <v>2745608</v>
      </c>
      <c r="C4104" s="43" t="s">
        <v>3417</v>
      </c>
      <c r="D4104" s="12" t="s">
        <v>7864</v>
      </c>
      <c r="E4104" s="55" t="s">
        <v>8917</v>
      </c>
      <c r="F4104" s="56" t="s">
        <v>8917</v>
      </c>
      <c r="G4104" s="57" t="s">
        <v>8917</v>
      </c>
      <c r="H4104" s="57" t="s">
        <v>8917</v>
      </c>
      <c r="I4104" s="57" t="s">
        <v>8917</v>
      </c>
      <c r="J4104" s="58" t="s">
        <v>8917</v>
      </c>
      <c r="K4104" s="48" t="s">
        <v>8793</v>
      </c>
      <c r="M4104" s="54"/>
      <c r="N4104" s="54"/>
    </row>
    <row r="4105" spans="2:14" ht="30.75" customHeight="1" x14ac:dyDescent="0.3">
      <c r="B4105" s="41">
        <v>2745609</v>
      </c>
      <c r="C4105" s="43" t="s">
        <v>3417</v>
      </c>
      <c r="D4105" s="12" t="s">
        <v>7910</v>
      </c>
      <c r="E4105" s="49">
        <v>10960</v>
      </c>
      <c r="F4105" s="50">
        <f>E4105*0.6</f>
        <v>6576</v>
      </c>
      <c r="G4105" s="51">
        <f>E4105*0.65</f>
        <v>7124</v>
      </c>
      <c r="H4105" s="51">
        <f>E4105*0.7</f>
        <v>7671.9999999999991</v>
      </c>
      <c r="I4105" s="51">
        <f>E4105*0.75</f>
        <v>8220</v>
      </c>
      <c r="J4105" s="52">
        <f>E4105*0.9</f>
        <v>9864</v>
      </c>
      <c r="K4105" s="13" t="s">
        <v>8794</v>
      </c>
      <c r="M4105" s="54"/>
      <c r="N4105" s="54"/>
    </row>
    <row r="4106" spans="2:14" ht="30.75" customHeight="1" x14ac:dyDescent="0.3">
      <c r="B4106" s="41">
        <v>2745610</v>
      </c>
      <c r="C4106" s="43" t="s">
        <v>3418</v>
      </c>
      <c r="D4106" s="12" t="s">
        <v>7911</v>
      </c>
      <c r="E4106" s="49">
        <v>1500</v>
      </c>
      <c r="F4106" s="50">
        <f>E4106*0.6</f>
        <v>900</v>
      </c>
      <c r="G4106" s="51">
        <f>E4106*0.65</f>
        <v>975</v>
      </c>
      <c r="H4106" s="51">
        <f>E4106*0.7</f>
        <v>1050</v>
      </c>
      <c r="I4106" s="51">
        <f>E4106*0.75</f>
        <v>1125</v>
      </c>
      <c r="J4106" s="52">
        <f>E4106*0.9</f>
        <v>1350</v>
      </c>
      <c r="K4106" s="13" t="s">
        <v>8794</v>
      </c>
      <c r="M4106" s="54"/>
      <c r="N4106" s="54"/>
    </row>
    <row r="4107" spans="2:14" ht="30.75" customHeight="1" x14ac:dyDescent="0.3">
      <c r="B4107" s="41">
        <v>2745611</v>
      </c>
      <c r="C4107" s="43" t="s">
        <v>3419</v>
      </c>
      <c r="D4107" s="12" t="s">
        <v>7912</v>
      </c>
      <c r="E4107" s="49">
        <v>2500</v>
      </c>
      <c r="F4107" s="50">
        <f>E4107*0.6</f>
        <v>1500</v>
      </c>
      <c r="G4107" s="51">
        <f>E4107*0.65</f>
        <v>1625</v>
      </c>
      <c r="H4107" s="51">
        <f>E4107*0.7</f>
        <v>1750</v>
      </c>
      <c r="I4107" s="51">
        <f>E4107*0.75</f>
        <v>1875</v>
      </c>
      <c r="J4107" s="52">
        <f>E4107*0.9</f>
        <v>2250</v>
      </c>
      <c r="K4107" s="13" t="s">
        <v>8794</v>
      </c>
      <c r="M4107" s="54"/>
      <c r="N4107" s="54"/>
    </row>
    <row r="4108" spans="2:14" ht="30.75" customHeight="1" x14ac:dyDescent="0.3">
      <c r="B4108" s="41">
        <v>2745612</v>
      </c>
      <c r="C4108" s="43" t="s">
        <v>3420</v>
      </c>
      <c r="D4108" s="12" t="s">
        <v>7913</v>
      </c>
      <c r="E4108" s="49">
        <v>7870</v>
      </c>
      <c r="F4108" s="50">
        <f>E4108*0.6</f>
        <v>4722</v>
      </c>
      <c r="G4108" s="51">
        <f>E4108*0.65</f>
        <v>5115.5</v>
      </c>
      <c r="H4108" s="51">
        <f>E4108*0.7</f>
        <v>5509</v>
      </c>
      <c r="I4108" s="51">
        <f>E4108*0.75</f>
        <v>5902.5</v>
      </c>
      <c r="J4108" s="52">
        <f>E4108*0.9</f>
        <v>7083</v>
      </c>
      <c r="K4108" s="13" t="s">
        <v>8794</v>
      </c>
      <c r="M4108" s="54"/>
      <c r="N4108" s="54"/>
    </row>
    <row r="4109" spans="2:14" ht="30.75" customHeight="1" x14ac:dyDescent="0.3">
      <c r="B4109" s="41">
        <v>2745614</v>
      </c>
      <c r="C4109" s="43" t="s">
        <v>3421</v>
      </c>
      <c r="D4109" s="12" t="s">
        <v>7914</v>
      </c>
      <c r="E4109" s="49">
        <v>278790</v>
      </c>
      <c r="F4109" s="50">
        <f>E4109*0.6</f>
        <v>167274</v>
      </c>
      <c r="G4109" s="51">
        <f>E4109*0.65</f>
        <v>181213.5</v>
      </c>
      <c r="H4109" s="51">
        <f>E4109*0.7</f>
        <v>195153</v>
      </c>
      <c r="I4109" s="51">
        <f>E4109*0.75</f>
        <v>209092.5</v>
      </c>
      <c r="J4109" s="52">
        <f>E4109*0.9</f>
        <v>250911</v>
      </c>
      <c r="K4109" s="13" t="s">
        <v>8794</v>
      </c>
      <c r="M4109" s="54"/>
      <c r="N4109" s="54"/>
    </row>
    <row r="4110" spans="2:14" ht="30.75" customHeight="1" x14ac:dyDescent="0.3">
      <c r="B4110" s="41">
        <v>2745615</v>
      </c>
      <c r="C4110" s="43" t="s">
        <v>3421</v>
      </c>
      <c r="D4110" s="12" t="s">
        <v>7915</v>
      </c>
      <c r="E4110" s="55" t="s">
        <v>8743</v>
      </c>
      <c r="F4110" s="50" t="s">
        <v>4162</v>
      </c>
      <c r="G4110" s="51" t="s">
        <v>4162</v>
      </c>
      <c r="H4110" s="51" t="s">
        <v>4162</v>
      </c>
      <c r="I4110" s="51" t="s">
        <v>4162</v>
      </c>
      <c r="J4110" s="52" t="s">
        <v>4162</v>
      </c>
      <c r="K4110" s="13" t="s">
        <v>8794</v>
      </c>
      <c r="M4110" s="54"/>
      <c r="N4110" s="54"/>
    </row>
    <row r="4111" spans="2:14" ht="30.75" customHeight="1" x14ac:dyDescent="0.3">
      <c r="B4111" s="41">
        <v>2745616</v>
      </c>
      <c r="C4111" s="43" t="s">
        <v>3422</v>
      </c>
      <c r="D4111" s="12" t="s">
        <v>7905</v>
      </c>
      <c r="E4111" s="49">
        <v>20780</v>
      </c>
      <c r="F4111" s="50">
        <f>E4111*0.6</f>
        <v>12468</v>
      </c>
      <c r="G4111" s="51">
        <f>E4111*0.65</f>
        <v>13507</v>
      </c>
      <c r="H4111" s="51">
        <f>E4111*0.7</f>
        <v>14545.999999999998</v>
      </c>
      <c r="I4111" s="51">
        <f>E4111*0.75</f>
        <v>15585</v>
      </c>
      <c r="J4111" s="52">
        <f>E4111*0.9</f>
        <v>18702</v>
      </c>
      <c r="K4111" s="13" t="s">
        <v>8794</v>
      </c>
      <c r="M4111" s="54"/>
      <c r="N4111" s="54"/>
    </row>
    <row r="4112" spans="2:14" ht="30.75" customHeight="1" x14ac:dyDescent="0.3">
      <c r="B4112" s="41">
        <v>2745617</v>
      </c>
      <c r="C4112" s="43" t="s">
        <v>3422</v>
      </c>
      <c r="D4112" s="12" t="s">
        <v>7865</v>
      </c>
      <c r="E4112" s="49">
        <v>39780</v>
      </c>
      <c r="F4112" s="50">
        <f>E4112*0.6</f>
        <v>23868</v>
      </c>
      <c r="G4112" s="51">
        <f>E4112*0.65</f>
        <v>25857</v>
      </c>
      <c r="H4112" s="51">
        <f>E4112*0.7</f>
        <v>27846</v>
      </c>
      <c r="I4112" s="51">
        <f>E4112*0.75</f>
        <v>29835</v>
      </c>
      <c r="J4112" s="52">
        <f>E4112*0.9</f>
        <v>35802</v>
      </c>
      <c r="K4112" s="13" t="s">
        <v>8794</v>
      </c>
      <c r="M4112" s="54"/>
      <c r="N4112" s="54"/>
    </row>
    <row r="4113" spans="2:14" ht="30.75" customHeight="1" x14ac:dyDescent="0.3">
      <c r="B4113" s="41">
        <v>2745618</v>
      </c>
      <c r="C4113" s="43" t="s">
        <v>3423</v>
      </c>
      <c r="D4113" s="12" t="s">
        <v>7916</v>
      </c>
      <c r="E4113" s="55" t="s">
        <v>8917</v>
      </c>
      <c r="F4113" s="56" t="s">
        <v>8917</v>
      </c>
      <c r="G4113" s="57" t="s">
        <v>8917</v>
      </c>
      <c r="H4113" s="57" t="s">
        <v>8917</v>
      </c>
      <c r="I4113" s="57" t="s">
        <v>8917</v>
      </c>
      <c r="J4113" s="58" t="s">
        <v>8917</v>
      </c>
      <c r="K4113" s="48" t="s">
        <v>8793</v>
      </c>
      <c r="M4113" s="54"/>
      <c r="N4113" s="54"/>
    </row>
    <row r="4114" spans="2:14" ht="30.75" customHeight="1" x14ac:dyDescent="0.3">
      <c r="B4114" s="41">
        <v>2745619</v>
      </c>
      <c r="C4114" s="43" t="s">
        <v>3424</v>
      </c>
      <c r="D4114" s="12" t="s">
        <v>7917</v>
      </c>
      <c r="E4114" s="55" t="s">
        <v>8917</v>
      </c>
      <c r="F4114" s="56" t="s">
        <v>8917</v>
      </c>
      <c r="G4114" s="57" t="s">
        <v>8917</v>
      </c>
      <c r="H4114" s="57" t="s">
        <v>8917</v>
      </c>
      <c r="I4114" s="57" t="s">
        <v>8917</v>
      </c>
      <c r="J4114" s="58" t="s">
        <v>8917</v>
      </c>
      <c r="K4114" s="48" t="s">
        <v>8793</v>
      </c>
      <c r="M4114" s="54"/>
      <c r="N4114" s="54"/>
    </row>
    <row r="4115" spans="2:14" ht="30.75" customHeight="1" x14ac:dyDescent="0.3">
      <c r="B4115" s="41">
        <v>2745620</v>
      </c>
      <c r="C4115" s="43" t="s">
        <v>3425</v>
      </c>
      <c r="D4115" s="12" t="s">
        <v>7918</v>
      </c>
      <c r="E4115" s="55" t="s">
        <v>8917</v>
      </c>
      <c r="F4115" s="56" t="s">
        <v>8917</v>
      </c>
      <c r="G4115" s="57" t="s">
        <v>8917</v>
      </c>
      <c r="H4115" s="57" t="s">
        <v>8917</v>
      </c>
      <c r="I4115" s="57" t="s">
        <v>8917</v>
      </c>
      <c r="J4115" s="58" t="s">
        <v>8917</v>
      </c>
      <c r="K4115" s="48" t="s">
        <v>8793</v>
      </c>
      <c r="M4115" s="54"/>
      <c r="N4115" s="54"/>
    </row>
    <row r="4116" spans="2:14" ht="30.75" customHeight="1" x14ac:dyDescent="0.3">
      <c r="B4116" s="41">
        <v>2745621</v>
      </c>
      <c r="C4116" s="43" t="s">
        <v>3426</v>
      </c>
      <c r="D4116" s="12" t="s">
        <v>7863</v>
      </c>
      <c r="E4116" s="49">
        <v>101490</v>
      </c>
      <c r="F4116" s="50">
        <f t="shared" ref="F4116:F4127" si="565">E4116*0.6</f>
        <v>60894</v>
      </c>
      <c r="G4116" s="51">
        <f t="shared" ref="G4116:G4127" si="566">E4116*0.65</f>
        <v>65968.5</v>
      </c>
      <c r="H4116" s="51">
        <f t="shared" ref="H4116:H4127" si="567">E4116*0.7</f>
        <v>71043</v>
      </c>
      <c r="I4116" s="51">
        <f t="shared" ref="I4116:I4127" si="568">E4116*0.75</f>
        <v>76117.5</v>
      </c>
      <c r="J4116" s="52">
        <f t="shared" ref="J4116:J4127" si="569">E4116*0.9</f>
        <v>91341</v>
      </c>
      <c r="K4116" s="13" t="s">
        <v>8794</v>
      </c>
      <c r="M4116" s="54"/>
      <c r="N4116" s="54"/>
    </row>
    <row r="4117" spans="2:14" ht="30.75" customHeight="1" x14ac:dyDescent="0.3">
      <c r="B4117" s="41">
        <v>2745622</v>
      </c>
      <c r="C4117" s="43" t="s">
        <v>3353</v>
      </c>
      <c r="D4117" s="12" t="s">
        <v>7919</v>
      </c>
      <c r="E4117" s="49">
        <v>36290</v>
      </c>
      <c r="F4117" s="50">
        <f t="shared" si="565"/>
        <v>21774</v>
      </c>
      <c r="G4117" s="51">
        <f t="shared" si="566"/>
        <v>23588.5</v>
      </c>
      <c r="H4117" s="51">
        <f t="shared" si="567"/>
        <v>25403</v>
      </c>
      <c r="I4117" s="51">
        <f t="shared" si="568"/>
        <v>27217.5</v>
      </c>
      <c r="J4117" s="52">
        <f t="shared" si="569"/>
        <v>32661</v>
      </c>
      <c r="M4117" s="54"/>
      <c r="N4117" s="54"/>
    </row>
    <row r="4118" spans="2:14" ht="30.75" customHeight="1" x14ac:dyDescent="0.3">
      <c r="B4118" s="41">
        <v>2745623</v>
      </c>
      <c r="C4118" s="43" t="s">
        <v>3427</v>
      </c>
      <c r="D4118" s="12" t="s">
        <v>7920</v>
      </c>
      <c r="E4118" s="49">
        <v>4940</v>
      </c>
      <c r="F4118" s="50">
        <f t="shared" si="565"/>
        <v>2964</v>
      </c>
      <c r="G4118" s="51">
        <f t="shared" si="566"/>
        <v>3211</v>
      </c>
      <c r="H4118" s="51">
        <f t="shared" si="567"/>
        <v>3458</v>
      </c>
      <c r="I4118" s="51">
        <f t="shared" si="568"/>
        <v>3705</v>
      </c>
      <c r="J4118" s="52">
        <f t="shared" si="569"/>
        <v>4446</v>
      </c>
      <c r="K4118" s="48"/>
      <c r="M4118" s="54"/>
      <c r="N4118" s="54"/>
    </row>
    <row r="4119" spans="2:14" ht="30.75" customHeight="1" x14ac:dyDescent="0.3">
      <c r="B4119" s="41">
        <v>2745624</v>
      </c>
      <c r="C4119" s="43" t="s">
        <v>3428</v>
      </c>
      <c r="D4119" s="12" t="s">
        <v>7921</v>
      </c>
      <c r="E4119" s="49">
        <v>5170</v>
      </c>
      <c r="F4119" s="50">
        <f t="shared" si="565"/>
        <v>3102</v>
      </c>
      <c r="G4119" s="51">
        <f t="shared" si="566"/>
        <v>3360.5</v>
      </c>
      <c r="H4119" s="51">
        <f t="shared" si="567"/>
        <v>3618.9999999999995</v>
      </c>
      <c r="I4119" s="51">
        <f t="shared" si="568"/>
        <v>3877.5</v>
      </c>
      <c r="J4119" s="52">
        <f t="shared" si="569"/>
        <v>4653</v>
      </c>
      <c r="K4119" s="48"/>
      <c r="M4119" s="54"/>
      <c r="N4119" s="54"/>
    </row>
    <row r="4120" spans="2:14" ht="30.75" customHeight="1" x14ac:dyDescent="0.3">
      <c r="B4120" s="41">
        <v>2745625</v>
      </c>
      <c r="C4120" s="43" t="s">
        <v>3429</v>
      </c>
      <c r="D4120" s="12" t="s">
        <v>7920</v>
      </c>
      <c r="E4120" s="49">
        <v>4940</v>
      </c>
      <c r="F4120" s="50">
        <f t="shared" si="565"/>
        <v>2964</v>
      </c>
      <c r="G4120" s="51">
        <f t="shared" si="566"/>
        <v>3211</v>
      </c>
      <c r="H4120" s="51">
        <f t="shared" si="567"/>
        <v>3458</v>
      </c>
      <c r="I4120" s="51">
        <f t="shared" si="568"/>
        <v>3705</v>
      </c>
      <c r="J4120" s="52">
        <f t="shared" si="569"/>
        <v>4446</v>
      </c>
      <c r="K4120" s="13" t="s">
        <v>8794</v>
      </c>
      <c r="M4120" s="54"/>
      <c r="N4120" s="54"/>
    </row>
    <row r="4121" spans="2:14" ht="30.75" customHeight="1" x14ac:dyDescent="0.3">
      <c r="B4121" s="41">
        <v>2745626</v>
      </c>
      <c r="C4121" s="43" t="s">
        <v>3430</v>
      </c>
      <c r="D4121" s="12" t="s">
        <v>7922</v>
      </c>
      <c r="E4121" s="49">
        <v>5440</v>
      </c>
      <c r="F4121" s="50">
        <f t="shared" si="565"/>
        <v>3264</v>
      </c>
      <c r="G4121" s="51">
        <f t="shared" si="566"/>
        <v>3536</v>
      </c>
      <c r="H4121" s="51">
        <f t="shared" si="567"/>
        <v>3807.9999999999995</v>
      </c>
      <c r="I4121" s="51">
        <f t="shared" si="568"/>
        <v>4080</v>
      </c>
      <c r="J4121" s="52">
        <f t="shared" si="569"/>
        <v>4896</v>
      </c>
      <c r="K4121" s="13" t="s">
        <v>8794</v>
      </c>
      <c r="M4121" s="54"/>
      <c r="N4121" s="54"/>
    </row>
    <row r="4122" spans="2:14" ht="30.75" customHeight="1" x14ac:dyDescent="0.3">
      <c r="B4122" s="41">
        <v>2745627</v>
      </c>
      <c r="C4122" s="43" t="s">
        <v>3431</v>
      </c>
      <c r="D4122" s="12" t="s">
        <v>7920</v>
      </c>
      <c r="E4122" s="49">
        <v>4940</v>
      </c>
      <c r="F4122" s="50">
        <f t="shared" si="565"/>
        <v>2964</v>
      </c>
      <c r="G4122" s="51">
        <f t="shared" si="566"/>
        <v>3211</v>
      </c>
      <c r="H4122" s="51">
        <f t="shared" si="567"/>
        <v>3458</v>
      </c>
      <c r="I4122" s="51">
        <f t="shared" si="568"/>
        <v>3705</v>
      </c>
      <c r="J4122" s="52">
        <f t="shared" si="569"/>
        <v>4446</v>
      </c>
      <c r="K4122" s="13" t="s">
        <v>8794</v>
      </c>
      <c r="M4122" s="54"/>
      <c r="N4122" s="54"/>
    </row>
    <row r="4123" spans="2:14" ht="30.75" customHeight="1" x14ac:dyDescent="0.3">
      <c r="B4123" s="41">
        <v>2745628</v>
      </c>
      <c r="C4123" s="43" t="s">
        <v>3432</v>
      </c>
      <c r="D4123" s="12" t="s">
        <v>7923</v>
      </c>
      <c r="E4123" s="49">
        <v>5810</v>
      </c>
      <c r="F4123" s="50">
        <f t="shared" si="565"/>
        <v>3486</v>
      </c>
      <c r="G4123" s="51">
        <f t="shared" si="566"/>
        <v>3776.5</v>
      </c>
      <c r="H4123" s="51">
        <f t="shared" si="567"/>
        <v>4066.9999999999995</v>
      </c>
      <c r="I4123" s="51">
        <f t="shared" si="568"/>
        <v>4357.5</v>
      </c>
      <c r="J4123" s="52">
        <f t="shared" si="569"/>
        <v>5229</v>
      </c>
      <c r="K4123" s="13" t="s">
        <v>8794</v>
      </c>
      <c r="M4123" s="54"/>
      <c r="N4123" s="54"/>
    </row>
    <row r="4124" spans="2:14" ht="30.75" customHeight="1" x14ac:dyDescent="0.3">
      <c r="B4124" s="41">
        <v>2745629</v>
      </c>
      <c r="C4124" s="43" t="s">
        <v>3433</v>
      </c>
      <c r="D4124" s="12" t="s">
        <v>7924</v>
      </c>
      <c r="E4124" s="49">
        <v>4310</v>
      </c>
      <c r="F4124" s="50">
        <f t="shared" si="565"/>
        <v>2586</v>
      </c>
      <c r="G4124" s="51">
        <f t="shared" si="566"/>
        <v>2801.5</v>
      </c>
      <c r="H4124" s="51">
        <f t="shared" si="567"/>
        <v>3017</v>
      </c>
      <c r="I4124" s="51">
        <f t="shared" si="568"/>
        <v>3232.5</v>
      </c>
      <c r="J4124" s="52">
        <f t="shared" si="569"/>
        <v>3879</v>
      </c>
      <c r="K4124" s="13" t="s">
        <v>8794</v>
      </c>
      <c r="M4124" s="54"/>
      <c r="N4124" s="54"/>
    </row>
    <row r="4125" spans="2:14" ht="30.75" customHeight="1" x14ac:dyDescent="0.3">
      <c r="B4125" s="41">
        <v>2745630</v>
      </c>
      <c r="C4125" s="43" t="s">
        <v>3434</v>
      </c>
      <c r="D4125" s="12" t="s">
        <v>7925</v>
      </c>
      <c r="E4125" s="49">
        <v>1040</v>
      </c>
      <c r="F4125" s="50">
        <f t="shared" si="565"/>
        <v>624</v>
      </c>
      <c r="G4125" s="51">
        <f t="shared" si="566"/>
        <v>676</v>
      </c>
      <c r="H4125" s="51">
        <f t="shared" si="567"/>
        <v>728</v>
      </c>
      <c r="I4125" s="51">
        <f t="shared" si="568"/>
        <v>780</v>
      </c>
      <c r="J4125" s="52">
        <f t="shared" si="569"/>
        <v>936</v>
      </c>
      <c r="K4125" s="13" t="s">
        <v>8794</v>
      </c>
      <c r="M4125" s="54"/>
      <c r="N4125" s="54"/>
    </row>
    <row r="4126" spans="2:14" ht="30.75" customHeight="1" x14ac:dyDescent="0.3">
      <c r="B4126" s="41">
        <v>2745631</v>
      </c>
      <c r="C4126" s="43" t="s">
        <v>3435</v>
      </c>
      <c r="D4126" s="12" t="s">
        <v>7925</v>
      </c>
      <c r="E4126" s="49">
        <v>1040</v>
      </c>
      <c r="F4126" s="50">
        <f t="shared" si="565"/>
        <v>624</v>
      </c>
      <c r="G4126" s="51">
        <f t="shared" si="566"/>
        <v>676</v>
      </c>
      <c r="H4126" s="51">
        <f t="shared" si="567"/>
        <v>728</v>
      </c>
      <c r="I4126" s="51">
        <f t="shared" si="568"/>
        <v>780</v>
      </c>
      <c r="J4126" s="52">
        <f t="shared" si="569"/>
        <v>936</v>
      </c>
      <c r="K4126" s="13" t="s">
        <v>8794</v>
      </c>
      <c r="M4126" s="54"/>
      <c r="N4126" s="54"/>
    </row>
    <row r="4127" spans="2:14" ht="30.75" customHeight="1" x14ac:dyDescent="0.3">
      <c r="B4127" s="41">
        <v>2745632</v>
      </c>
      <c r="C4127" s="43" t="s">
        <v>3436</v>
      </c>
      <c r="D4127" s="12" t="s">
        <v>7878</v>
      </c>
      <c r="E4127" s="49">
        <v>23420</v>
      </c>
      <c r="F4127" s="50">
        <f t="shared" si="565"/>
        <v>14052</v>
      </c>
      <c r="G4127" s="51">
        <f t="shared" si="566"/>
        <v>15223</v>
      </c>
      <c r="H4127" s="51">
        <f t="shared" si="567"/>
        <v>16394</v>
      </c>
      <c r="I4127" s="51">
        <f t="shared" si="568"/>
        <v>17565</v>
      </c>
      <c r="J4127" s="52">
        <f t="shared" si="569"/>
        <v>21078</v>
      </c>
      <c r="K4127" s="13" t="s">
        <v>8794</v>
      </c>
      <c r="M4127" s="54"/>
      <c r="N4127" s="54"/>
    </row>
    <row r="4128" spans="2:14" ht="30.75" customHeight="1" x14ac:dyDescent="0.3">
      <c r="B4128" s="41">
        <v>2745633</v>
      </c>
      <c r="C4128" s="43" t="s">
        <v>3437</v>
      </c>
      <c r="D4128" s="12" t="s">
        <v>7926</v>
      </c>
      <c r="E4128" s="55" t="s">
        <v>8917</v>
      </c>
      <c r="F4128" s="56" t="s">
        <v>8917</v>
      </c>
      <c r="G4128" s="57" t="s">
        <v>8917</v>
      </c>
      <c r="H4128" s="57" t="s">
        <v>8917</v>
      </c>
      <c r="I4128" s="57" t="s">
        <v>8917</v>
      </c>
      <c r="J4128" s="58" t="s">
        <v>8917</v>
      </c>
      <c r="K4128" s="48" t="s">
        <v>8793</v>
      </c>
      <c r="M4128" s="54"/>
      <c r="N4128" s="54"/>
    </row>
    <row r="4129" spans="2:14" ht="30.75" customHeight="1" x14ac:dyDescent="0.3">
      <c r="B4129" s="41">
        <v>2745634</v>
      </c>
      <c r="C4129" s="43" t="s">
        <v>3438</v>
      </c>
      <c r="D4129" s="12" t="s">
        <v>7927</v>
      </c>
      <c r="E4129" s="55" t="s">
        <v>8917</v>
      </c>
      <c r="F4129" s="56" t="s">
        <v>8917</v>
      </c>
      <c r="G4129" s="57" t="s">
        <v>8917</v>
      </c>
      <c r="H4129" s="57" t="s">
        <v>8917</v>
      </c>
      <c r="I4129" s="57" t="s">
        <v>8917</v>
      </c>
      <c r="J4129" s="58" t="s">
        <v>8917</v>
      </c>
      <c r="K4129" s="48" t="s">
        <v>8793</v>
      </c>
      <c r="M4129" s="54"/>
      <c r="N4129" s="54"/>
    </row>
    <row r="4130" spans="2:14" ht="30.75" customHeight="1" x14ac:dyDescent="0.3">
      <c r="B4130" s="41">
        <v>2745635</v>
      </c>
      <c r="C4130" s="43" t="s">
        <v>3439</v>
      </c>
      <c r="D4130" s="12" t="s">
        <v>7928</v>
      </c>
      <c r="E4130" s="49">
        <v>7170</v>
      </c>
      <c r="F4130" s="50">
        <f t="shared" ref="F4130:F4151" si="570">E4130*0.6</f>
        <v>4302</v>
      </c>
      <c r="G4130" s="51">
        <f t="shared" ref="G4130:G4151" si="571">E4130*0.65</f>
        <v>4660.5</v>
      </c>
      <c r="H4130" s="51">
        <f t="shared" ref="H4130:H4151" si="572">E4130*0.7</f>
        <v>5019</v>
      </c>
      <c r="I4130" s="51">
        <f t="shared" ref="I4130:I4151" si="573">E4130*0.75</f>
        <v>5377.5</v>
      </c>
      <c r="J4130" s="52">
        <f t="shared" ref="J4130:J4151" si="574">E4130*0.9</f>
        <v>6453</v>
      </c>
      <c r="K4130" s="13" t="s">
        <v>8794</v>
      </c>
      <c r="M4130" s="54"/>
      <c r="N4130" s="54"/>
    </row>
    <row r="4131" spans="2:14" ht="30.75" customHeight="1" x14ac:dyDescent="0.3">
      <c r="B4131" s="41">
        <v>2745636</v>
      </c>
      <c r="C4131" s="43" t="s">
        <v>3440</v>
      </c>
      <c r="D4131" s="12" t="s">
        <v>7929</v>
      </c>
      <c r="E4131" s="49">
        <v>1200</v>
      </c>
      <c r="F4131" s="50">
        <f t="shared" si="570"/>
        <v>720</v>
      </c>
      <c r="G4131" s="51">
        <f t="shared" si="571"/>
        <v>780</v>
      </c>
      <c r="H4131" s="51">
        <f t="shared" si="572"/>
        <v>840</v>
      </c>
      <c r="I4131" s="51">
        <f t="shared" si="573"/>
        <v>900</v>
      </c>
      <c r="J4131" s="52">
        <f t="shared" si="574"/>
        <v>1080</v>
      </c>
      <c r="K4131" s="13" t="s">
        <v>8794</v>
      </c>
      <c r="M4131" s="54"/>
      <c r="N4131" s="54"/>
    </row>
    <row r="4132" spans="2:14" ht="30.75" customHeight="1" x14ac:dyDescent="0.3">
      <c r="B4132" s="41">
        <v>2745637</v>
      </c>
      <c r="C4132" s="43" t="s">
        <v>3441</v>
      </c>
      <c r="D4132" s="12" t="s">
        <v>7930</v>
      </c>
      <c r="E4132" s="49">
        <v>6390</v>
      </c>
      <c r="F4132" s="50">
        <f t="shared" si="570"/>
        <v>3834</v>
      </c>
      <c r="G4132" s="51">
        <f t="shared" si="571"/>
        <v>4153.5</v>
      </c>
      <c r="H4132" s="51">
        <f t="shared" si="572"/>
        <v>4473</v>
      </c>
      <c r="I4132" s="51">
        <f t="shared" si="573"/>
        <v>4792.5</v>
      </c>
      <c r="J4132" s="52">
        <f t="shared" si="574"/>
        <v>5751</v>
      </c>
      <c r="K4132" s="13" t="s">
        <v>8794</v>
      </c>
      <c r="M4132" s="54"/>
      <c r="N4132" s="54"/>
    </row>
    <row r="4133" spans="2:14" ht="30.75" customHeight="1" x14ac:dyDescent="0.3">
      <c r="B4133" s="41">
        <v>2745638</v>
      </c>
      <c r="C4133" s="43" t="s">
        <v>3442</v>
      </c>
      <c r="D4133" s="12" t="s">
        <v>7922</v>
      </c>
      <c r="E4133" s="49">
        <v>5440</v>
      </c>
      <c r="F4133" s="50">
        <f t="shared" si="570"/>
        <v>3264</v>
      </c>
      <c r="G4133" s="51">
        <f t="shared" si="571"/>
        <v>3536</v>
      </c>
      <c r="H4133" s="51">
        <f t="shared" si="572"/>
        <v>3807.9999999999995</v>
      </c>
      <c r="I4133" s="51">
        <f t="shared" si="573"/>
        <v>4080</v>
      </c>
      <c r="J4133" s="52">
        <f t="shared" si="574"/>
        <v>4896</v>
      </c>
      <c r="K4133" s="13" t="s">
        <v>8794</v>
      </c>
      <c r="M4133" s="54"/>
      <c r="N4133" s="54"/>
    </row>
    <row r="4134" spans="2:14" ht="30.75" customHeight="1" x14ac:dyDescent="0.3">
      <c r="B4134" s="41">
        <v>2745639</v>
      </c>
      <c r="C4134" s="43" t="s">
        <v>3443</v>
      </c>
      <c r="D4134" s="12" t="s">
        <v>7922</v>
      </c>
      <c r="E4134" s="49">
        <v>5440</v>
      </c>
      <c r="F4134" s="50">
        <f t="shared" si="570"/>
        <v>3264</v>
      </c>
      <c r="G4134" s="51">
        <f t="shared" si="571"/>
        <v>3536</v>
      </c>
      <c r="H4134" s="51">
        <f t="shared" si="572"/>
        <v>3807.9999999999995</v>
      </c>
      <c r="I4134" s="51">
        <f t="shared" si="573"/>
        <v>4080</v>
      </c>
      <c r="J4134" s="52">
        <f t="shared" si="574"/>
        <v>4896</v>
      </c>
      <c r="K4134" s="13" t="s">
        <v>8794</v>
      </c>
      <c r="M4134" s="54"/>
      <c r="N4134" s="54"/>
    </row>
    <row r="4135" spans="2:14" ht="30.75" customHeight="1" x14ac:dyDescent="0.3">
      <c r="B4135" s="41">
        <v>2745640</v>
      </c>
      <c r="C4135" s="43" t="s">
        <v>3444</v>
      </c>
      <c r="D4135" s="12" t="s">
        <v>7931</v>
      </c>
      <c r="E4135" s="49">
        <v>15380</v>
      </c>
      <c r="F4135" s="50">
        <f t="shared" si="570"/>
        <v>9228</v>
      </c>
      <c r="G4135" s="51">
        <f t="shared" si="571"/>
        <v>9997</v>
      </c>
      <c r="H4135" s="51">
        <f t="shared" si="572"/>
        <v>10766</v>
      </c>
      <c r="I4135" s="51">
        <f t="shared" si="573"/>
        <v>11535</v>
      </c>
      <c r="J4135" s="52">
        <f t="shared" si="574"/>
        <v>13842</v>
      </c>
      <c r="K4135" s="13" t="s">
        <v>8794</v>
      </c>
      <c r="M4135" s="54"/>
      <c r="N4135" s="54"/>
    </row>
    <row r="4136" spans="2:14" ht="30.75" customHeight="1" x14ac:dyDescent="0.3">
      <c r="B4136" s="41">
        <v>2745641</v>
      </c>
      <c r="C4136" s="43" t="s">
        <v>3445</v>
      </c>
      <c r="D4136" s="12" t="s">
        <v>7850</v>
      </c>
      <c r="E4136" s="49">
        <v>13700</v>
      </c>
      <c r="F4136" s="50">
        <f t="shared" si="570"/>
        <v>8220</v>
      </c>
      <c r="G4136" s="51">
        <f t="shared" si="571"/>
        <v>8905</v>
      </c>
      <c r="H4136" s="51">
        <f t="shared" si="572"/>
        <v>9590</v>
      </c>
      <c r="I4136" s="51">
        <f t="shared" si="573"/>
        <v>10275</v>
      </c>
      <c r="J4136" s="52">
        <f t="shared" si="574"/>
        <v>12330</v>
      </c>
      <c r="K4136" s="13" t="s">
        <v>8794</v>
      </c>
      <c r="M4136" s="54"/>
      <c r="N4136" s="54"/>
    </row>
    <row r="4137" spans="2:14" ht="30.75" customHeight="1" x14ac:dyDescent="0.3">
      <c r="B4137" s="41">
        <v>2745642</v>
      </c>
      <c r="C4137" s="43" t="s">
        <v>3446</v>
      </c>
      <c r="D4137" s="12" t="s">
        <v>7920</v>
      </c>
      <c r="E4137" s="49">
        <v>4940</v>
      </c>
      <c r="F4137" s="50">
        <f t="shared" si="570"/>
        <v>2964</v>
      </c>
      <c r="G4137" s="51">
        <f t="shared" si="571"/>
        <v>3211</v>
      </c>
      <c r="H4137" s="51">
        <f t="shared" si="572"/>
        <v>3458</v>
      </c>
      <c r="I4137" s="51">
        <f t="shared" si="573"/>
        <v>3705</v>
      </c>
      <c r="J4137" s="52">
        <f t="shared" si="574"/>
        <v>4446</v>
      </c>
      <c r="K4137" s="48"/>
      <c r="M4137" s="54"/>
      <c r="N4137" s="54"/>
    </row>
    <row r="4138" spans="2:14" ht="30.75" customHeight="1" x14ac:dyDescent="0.3">
      <c r="B4138" s="41">
        <v>2745643</v>
      </c>
      <c r="C4138" s="43" t="s">
        <v>3447</v>
      </c>
      <c r="D4138" s="12" t="s">
        <v>7920</v>
      </c>
      <c r="E4138" s="49">
        <v>4940</v>
      </c>
      <c r="F4138" s="50">
        <f t="shared" si="570"/>
        <v>2964</v>
      </c>
      <c r="G4138" s="51">
        <f t="shared" si="571"/>
        <v>3211</v>
      </c>
      <c r="H4138" s="51">
        <f t="shared" si="572"/>
        <v>3458</v>
      </c>
      <c r="I4138" s="51">
        <f t="shared" si="573"/>
        <v>3705</v>
      </c>
      <c r="J4138" s="52">
        <f t="shared" si="574"/>
        <v>4446</v>
      </c>
      <c r="K4138" s="48"/>
      <c r="M4138" s="54"/>
      <c r="N4138" s="54"/>
    </row>
    <row r="4139" spans="2:14" ht="30.75" customHeight="1" x14ac:dyDescent="0.3">
      <c r="B4139" s="41">
        <v>2745644</v>
      </c>
      <c r="C4139" s="43" t="s">
        <v>3448</v>
      </c>
      <c r="D4139" s="12" t="s">
        <v>7932</v>
      </c>
      <c r="E4139" s="49">
        <v>26580</v>
      </c>
      <c r="F4139" s="50">
        <f t="shared" si="570"/>
        <v>15948</v>
      </c>
      <c r="G4139" s="51">
        <f t="shared" si="571"/>
        <v>17277</v>
      </c>
      <c r="H4139" s="51">
        <f t="shared" si="572"/>
        <v>18606</v>
      </c>
      <c r="I4139" s="51">
        <f t="shared" si="573"/>
        <v>19935</v>
      </c>
      <c r="J4139" s="52">
        <f t="shared" si="574"/>
        <v>23922</v>
      </c>
      <c r="K4139" s="13" t="s">
        <v>8794</v>
      </c>
      <c r="M4139" s="54"/>
      <c r="N4139" s="54"/>
    </row>
    <row r="4140" spans="2:14" ht="30.75" customHeight="1" x14ac:dyDescent="0.3">
      <c r="B4140" s="41">
        <v>2745645</v>
      </c>
      <c r="C4140" s="43" t="s">
        <v>3449</v>
      </c>
      <c r="D4140" s="12" t="s">
        <v>7933</v>
      </c>
      <c r="E4140" s="49">
        <v>8550</v>
      </c>
      <c r="F4140" s="50">
        <f t="shared" si="570"/>
        <v>5130</v>
      </c>
      <c r="G4140" s="51">
        <f t="shared" si="571"/>
        <v>5557.5</v>
      </c>
      <c r="H4140" s="51">
        <f t="shared" si="572"/>
        <v>5985</v>
      </c>
      <c r="I4140" s="51">
        <f t="shared" si="573"/>
        <v>6412.5</v>
      </c>
      <c r="J4140" s="52">
        <f t="shared" si="574"/>
        <v>7695</v>
      </c>
      <c r="K4140" s="48"/>
      <c r="M4140" s="54"/>
      <c r="N4140" s="54"/>
    </row>
    <row r="4141" spans="2:14" ht="30.75" customHeight="1" x14ac:dyDescent="0.3">
      <c r="B4141" s="41">
        <v>2745646</v>
      </c>
      <c r="C4141" s="43" t="s">
        <v>3450</v>
      </c>
      <c r="D4141" s="12" t="s">
        <v>7934</v>
      </c>
      <c r="E4141" s="49">
        <v>2360</v>
      </c>
      <c r="F4141" s="50">
        <f t="shared" si="570"/>
        <v>1416</v>
      </c>
      <c r="G4141" s="51">
        <f t="shared" si="571"/>
        <v>1534</v>
      </c>
      <c r="H4141" s="51">
        <f t="shared" si="572"/>
        <v>1652</v>
      </c>
      <c r="I4141" s="51">
        <f t="shared" si="573"/>
        <v>1770</v>
      </c>
      <c r="J4141" s="52">
        <f t="shared" si="574"/>
        <v>2124</v>
      </c>
      <c r="K4141" s="48"/>
      <c r="M4141" s="54"/>
      <c r="N4141" s="54"/>
    </row>
    <row r="4142" spans="2:14" ht="30.75" customHeight="1" x14ac:dyDescent="0.3">
      <c r="B4142" s="41">
        <v>2745647</v>
      </c>
      <c r="C4142" s="43" t="s">
        <v>3451</v>
      </c>
      <c r="D4142" s="12" t="s">
        <v>7935</v>
      </c>
      <c r="E4142" s="49">
        <v>3820</v>
      </c>
      <c r="F4142" s="50">
        <f t="shared" si="570"/>
        <v>2292</v>
      </c>
      <c r="G4142" s="51">
        <f t="shared" si="571"/>
        <v>2483</v>
      </c>
      <c r="H4142" s="51">
        <f t="shared" si="572"/>
        <v>2674</v>
      </c>
      <c r="I4142" s="51">
        <f t="shared" si="573"/>
        <v>2865</v>
      </c>
      <c r="J4142" s="52">
        <f t="shared" si="574"/>
        <v>3438</v>
      </c>
      <c r="K4142" s="48"/>
      <c r="M4142" s="54"/>
      <c r="N4142" s="54"/>
    </row>
    <row r="4143" spans="2:14" ht="30.75" customHeight="1" x14ac:dyDescent="0.3">
      <c r="B4143" s="41">
        <v>2745648</v>
      </c>
      <c r="C4143" s="43" t="s">
        <v>3452</v>
      </c>
      <c r="D4143" s="12" t="s">
        <v>7936</v>
      </c>
      <c r="E4143" s="49">
        <v>3580</v>
      </c>
      <c r="F4143" s="50">
        <f t="shared" si="570"/>
        <v>2148</v>
      </c>
      <c r="G4143" s="51">
        <f t="shared" si="571"/>
        <v>2327</v>
      </c>
      <c r="H4143" s="51">
        <f t="shared" si="572"/>
        <v>2506</v>
      </c>
      <c r="I4143" s="51">
        <f t="shared" si="573"/>
        <v>2685</v>
      </c>
      <c r="J4143" s="52">
        <f t="shared" si="574"/>
        <v>3222</v>
      </c>
      <c r="K4143" s="13" t="s">
        <v>8794</v>
      </c>
      <c r="M4143" s="54"/>
      <c r="N4143" s="54"/>
    </row>
    <row r="4144" spans="2:14" ht="30.75" customHeight="1" x14ac:dyDescent="0.3">
      <c r="B4144" s="41">
        <v>2745649</v>
      </c>
      <c r="C4144" s="43" t="s">
        <v>3453</v>
      </c>
      <c r="D4144" s="12" t="s">
        <v>7937</v>
      </c>
      <c r="E4144" s="49">
        <v>6390</v>
      </c>
      <c r="F4144" s="50">
        <f t="shared" si="570"/>
        <v>3834</v>
      </c>
      <c r="G4144" s="51">
        <f t="shared" si="571"/>
        <v>4153.5</v>
      </c>
      <c r="H4144" s="51">
        <f t="shared" si="572"/>
        <v>4473</v>
      </c>
      <c r="I4144" s="51">
        <f t="shared" si="573"/>
        <v>4792.5</v>
      </c>
      <c r="J4144" s="52">
        <f t="shared" si="574"/>
        <v>5751</v>
      </c>
      <c r="M4144" s="54"/>
      <c r="N4144" s="54"/>
    </row>
    <row r="4145" spans="2:14" ht="30.75" customHeight="1" x14ac:dyDescent="0.3">
      <c r="B4145" s="41">
        <v>2745658</v>
      </c>
      <c r="C4145" s="43" t="s">
        <v>3454</v>
      </c>
      <c r="D4145" s="12" t="s">
        <v>7938</v>
      </c>
      <c r="E4145" s="49">
        <v>318940</v>
      </c>
      <c r="F4145" s="50">
        <f t="shared" si="570"/>
        <v>191364</v>
      </c>
      <c r="G4145" s="51">
        <f t="shared" si="571"/>
        <v>207311</v>
      </c>
      <c r="H4145" s="51">
        <f t="shared" si="572"/>
        <v>223258</v>
      </c>
      <c r="I4145" s="51">
        <f t="shared" si="573"/>
        <v>239205</v>
      </c>
      <c r="J4145" s="52">
        <f t="shared" si="574"/>
        <v>287046</v>
      </c>
      <c r="K4145" s="13" t="s">
        <v>8794</v>
      </c>
      <c r="M4145" s="54"/>
      <c r="N4145" s="54"/>
    </row>
    <row r="4146" spans="2:14" ht="30.75" customHeight="1" x14ac:dyDescent="0.3">
      <c r="B4146" s="41">
        <v>2745659</v>
      </c>
      <c r="C4146" s="43" t="s">
        <v>3455</v>
      </c>
      <c r="D4146" s="12" t="s">
        <v>7937</v>
      </c>
      <c r="E4146" s="49">
        <v>6390</v>
      </c>
      <c r="F4146" s="50">
        <f t="shared" si="570"/>
        <v>3834</v>
      </c>
      <c r="G4146" s="51">
        <f t="shared" si="571"/>
        <v>4153.5</v>
      </c>
      <c r="H4146" s="51">
        <f t="shared" si="572"/>
        <v>4473</v>
      </c>
      <c r="I4146" s="51">
        <f t="shared" si="573"/>
        <v>4792.5</v>
      </c>
      <c r="J4146" s="52">
        <f t="shared" si="574"/>
        <v>5751</v>
      </c>
      <c r="K4146" s="13" t="s">
        <v>8794</v>
      </c>
      <c r="M4146" s="54"/>
      <c r="N4146" s="54"/>
    </row>
    <row r="4147" spans="2:14" ht="30.75" customHeight="1" x14ac:dyDescent="0.3">
      <c r="B4147" s="41">
        <v>2745695</v>
      </c>
      <c r="C4147" s="43" t="s">
        <v>3456</v>
      </c>
      <c r="D4147" s="12" t="s">
        <v>5218</v>
      </c>
      <c r="E4147" s="49">
        <v>230</v>
      </c>
      <c r="F4147" s="50">
        <f t="shared" si="570"/>
        <v>138</v>
      </c>
      <c r="G4147" s="51">
        <f t="shared" si="571"/>
        <v>149.5</v>
      </c>
      <c r="H4147" s="51">
        <f t="shared" si="572"/>
        <v>161</v>
      </c>
      <c r="I4147" s="51">
        <f t="shared" si="573"/>
        <v>172.5</v>
      </c>
      <c r="J4147" s="52">
        <f t="shared" si="574"/>
        <v>207</v>
      </c>
      <c r="K4147" s="13" t="s">
        <v>8794</v>
      </c>
      <c r="M4147" s="54"/>
      <c r="N4147" s="54"/>
    </row>
    <row r="4148" spans="2:14" ht="30.75" customHeight="1" x14ac:dyDescent="0.3">
      <c r="B4148" s="41">
        <v>2745696</v>
      </c>
      <c r="C4148" s="43" t="s">
        <v>3457</v>
      </c>
      <c r="D4148" s="12" t="s">
        <v>5218</v>
      </c>
      <c r="E4148" s="49">
        <v>230</v>
      </c>
      <c r="F4148" s="50">
        <f t="shared" si="570"/>
        <v>138</v>
      </c>
      <c r="G4148" s="51">
        <f t="shared" si="571"/>
        <v>149.5</v>
      </c>
      <c r="H4148" s="51">
        <f t="shared" si="572"/>
        <v>161</v>
      </c>
      <c r="I4148" s="51">
        <f t="shared" si="573"/>
        <v>172.5</v>
      </c>
      <c r="J4148" s="52">
        <f t="shared" si="574"/>
        <v>207</v>
      </c>
      <c r="K4148" s="13" t="s">
        <v>8794</v>
      </c>
      <c r="M4148" s="54"/>
      <c r="N4148" s="54"/>
    </row>
    <row r="4149" spans="2:14" ht="30.75" customHeight="1" x14ac:dyDescent="0.3">
      <c r="B4149" s="41">
        <v>2745697</v>
      </c>
      <c r="C4149" s="43" t="s">
        <v>3458</v>
      </c>
      <c r="D4149" s="12" t="s">
        <v>6339</v>
      </c>
      <c r="E4149" s="49">
        <v>430</v>
      </c>
      <c r="F4149" s="50">
        <f t="shared" si="570"/>
        <v>258</v>
      </c>
      <c r="G4149" s="51">
        <f t="shared" si="571"/>
        <v>279.5</v>
      </c>
      <c r="H4149" s="51">
        <f t="shared" si="572"/>
        <v>301</v>
      </c>
      <c r="I4149" s="51">
        <f t="shared" si="573"/>
        <v>322.5</v>
      </c>
      <c r="J4149" s="52">
        <f t="shared" si="574"/>
        <v>387</v>
      </c>
      <c r="K4149" s="13" t="s">
        <v>8794</v>
      </c>
      <c r="M4149" s="54"/>
      <c r="N4149" s="54"/>
    </row>
    <row r="4150" spans="2:14" ht="30.75" customHeight="1" x14ac:dyDescent="0.3">
      <c r="B4150" s="41">
        <v>2745698</v>
      </c>
      <c r="C4150" s="43" t="s">
        <v>3459</v>
      </c>
      <c r="D4150" s="12" t="s">
        <v>5218</v>
      </c>
      <c r="E4150" s="49">
        <v>230</v>
      </c>
      <c r="F4150" s="50">
        <f t="shared" si="570"/>
        <v>138</v>
      </c>
      <c r="G4150" s="51">
        <f t="shared" si="571"/>
        <v>149.5</v>
      </c>
      <c r="H4150" s="51">
        <f t="shared" si="572"/>
        <v>161</v>
      </c>
      <c r="I4150" s="51">
        <f t="shared" si="573"/>
        <v>172.5</v>
      </c>
      <c r="J4150" s="52">
        <f t="shared" si="574"/>
        <v>207</v>
      </c>
      <c r="K4150" s="13" t="s">
        <v>8794</v>
      </c>
      <c r="M4150" s="54"/>
      <c r="N4150" s="54"/>
    </row>
    <row r="4151" spans="2:14" ht="30.75" customHeight="1" x14ac:dyDescent="0.3">
      <c r="B4151" s="41">
        <v>2745699</v>
      </c>
      <c r="C4151" s="43" t="s">
        <v>3460</v>
      </c>
      <c r="D4151" s="12" t="s">
        <v>6339</v>
      </c>
      <c r="E4151" s="49">
        <v>430</v>
      </c>
      <c r="F4151" s="50">
        <f t="shared" si="570"/>
        <v>258</v>
      </c>
      <c r="G4151" s="51">
        <f t="shared" si="571"/>
        <v>279.5</v>
      </c>
      <c r="H4151" s="51">
        <f t="shared" si="572"/>
        <v>301</v>
      </c>
      <c r="I4151" s="51">
        <f t="shared" si="573"/>
        <v>322.5</v>
      </c>
      <c r="J4151" s="52">
        <f t="shared" si="574"/>
        <v>387</v>
      </c>
      <c r="K4151" s="13" t="s">
        <v>8794</v>
      </c>
      <c r="M4151" s="54"/>
      <c r="N4151" s="54"/>
    </row>
    <row r="4152" spans="2:14" ht="30.75" customHeight="1" x14ac:dyDescent="0.3">
      <c r="B4152" s="41">
        <v>2745701</v>
      </c>
      <c r="C4152" s="43" t="s">
        <v>3461</v>
      </c>
      <c r="D4152" s="12"/>
      <c r="E4152" s="55" t="s">
        <v>8743</v>
      </c>
      <c r="F4152" s="50" t="s">
        <v>4162</v>
      </c>
      <c r="G4152" s="51" t="s">
        <v>4162</v>
      </c>
      <c r="H4152" s="51" t="s">
        <v>4162</v>
      </c>
      <c r="I4152" s="51" t="s">
        <v>4162</v>
      </c>
      <c r="J4152" s="52" t="s">
        <v>4162</v>
      </c>
      <c r="K4152" s="13" t="s">
        <v>8794</v>
      </c>
      <c r="M4152" s="54"/>
      <c r="N4152" s="54"/>
    </row>
    <row r="4153" spans="2:14" ht="30.75" customHeight="1" x14ac:dyDescent="0.3">
      <c r="B4153" s="41">
        <v>2745702</v>
      </c>
      <c r="C4153" s="43" t="s">
        <v>3462</v>
      </c>
      <c r="D4153" s="12" t="s">
        <v>5218</v>
      </c>
      <c r="E4153" s="49">
        <v>320</v>
      </c>
      <c r="F4153" s="50">
        <f>E4153*0.6</f>
        <v>192</v>
      </c>
      <c r="G4153" s="51">
        <f>E4153*0.65</f>
        <v>208</v>
      </c>
      <c r="H4153" s="51">
        <f>E4153*0.7</f>
        <v>224</v>
      </c>
      <c r="I4153" s="51">
        <f>E4153*0.75</f>
        <v>240</v>
      </c>
      <c r="J4153" s="52">
        <f>E4153*0.9</f>
        <v>288</v>
      </c>
      <c r="K4153" s="13" t="s">
        <v>8794</v>
      </c>
      <c r="M4153" s="54"/>
      <c r="N4153" s="54"/>
    </row>
    <row r="4154" spans="2:14" ht="30.75" customHeight="1" x14ac:dyDescent="0.3">
      <c r="B4154" s="41">
        <v>2981953</v>
      </c>
      <c r="C4154" s="43" t="s">
        <v>3463</v>
      </c>
      <c r="D4154" s="12" t="s">
        <v>7939</v>
      </c>
      <c r="E4154" s="49">
        <v>184920</v>
      </c>
      <c r="F4154" s="50">
        <f>E4154*0.6</f>
        <v>110952</v>
      </c>
      <c r="G4154" s="51">
        <f>E4154*0.65</f>
        <v>120198</v>
      </c>
      <c r="H4154" s="51">
        <f>E4154*0.7</f>
        <v>129443.99999999999</v>
      </c>
      <c r="I4154" s="51">
        <f>E4154*0.75</f>
        <v>138690</v>
      </c>
      <c r="J4154" s="52">
        <f>E4154*0.9</f>
        <v>166428</v>
      </c>
      <c r="K4154" s="13" t="s">
        <v>8794</v>
      </c>
      <c r="M4154" s="54"/>
      <c r="N4154" s="54"/>
    </row>
    <row r="4155" spans="2:14" ht="30.75" customHeight="1" x14ac:dyDescent="0.3">
      <c r="B4155" s="41">
        <v>2981954</v>
      </c>
      <c r="C4155" s="43" t="s">
        <v>3464</v>
      </c>
      <c r="D4155" s="12" t="s">
        <v>7939</v>
      </c>
      <c r="E4155" s="49">
        <v>184920</v>
      </c>
      <c r="F4155" s="50">
        <f>E4155*0.6</f>
        <v>110952</v>
      </c>
      <c r="G4155" s="51">
        <f>E4155*0.65</f>
        <v>120198</v>
      </c>
      <c r="H4155" s="51">
        <f>E4155*0.7</f>
        <v>129443.99999999999</v>
      </c>
      <c r="I4155" s="51">
        <f>E4155*0.75</f>
        <v>138690</v>
      </c>
      <c r="J4155" s="52">
        <f>E4155*0.9</f>
        <v>166428</v>
      </c>
      <c r="K4155" s="13" t="s">
        <v>8794</v>
      </c>
      <c r="M4155" s="54"/>
      <c r="N4155" s="54"/>
    </row>
    <row r="4156" spans="2:14" ht="30.75" customHeight="1" x14ac:dyDescent="0.3">
      <c r="B4156" s="41">
        <v>8613805</v>
      </c>
      <c r="C4156" s="43" t="s">
        <v>3465</v>
      </c>
      <c r="D4156" s="12" t="s">
        <v>7940</v>
      </c>
      <c r="E4156" s="55" t="s">
        <v>8917</v>
      </c>
      <c r="F4156" s="56" t="s">
        <v>8917</v>
      </c>
      <c r="G4156" s="57" t="s">
        <v>8917</v>
      </c>
      <c r="H4156" s="57" t="s">
        <v>8917</v>
      </c>
      <c r="I4156" s="57" t="s">
        <v>8917</v>
      </c>
      <c r="J4156" s="58" t="s">
        <v>8917</v>
      </c>
      <c r="K4156" s="48" t="s">
        <v>8793</v>
      </c>
      <c r="M4156" s="54"/>
      <c r="N4156" s="54"/>
    </row>
    <row r="4157" spans="2:14" ht="30.75" customHeight="1" x14ac:dyDescent="0.3">
      <c r="B4157" s="41">
        <v>8614120</v>
      </c>
      <c r="C4157" s="43" t="s">
        <v>4732</v>
      </c>
      <c r="D4157" s="12" t="s">
        <v>7941</v>
      </c>
      <c r="E4157" s="49">
        <v>14100</v>
      </c>
      <c r="F4157" s="50">
        <f t="shared" ref="F4157:F4167" si="575">E4157*0.6</f>
        <v>8460</v>
      </c>
      <c r="G4157" s="51">
        <f t="shared" ref="G4157:G4167" si="576">E4157*0.65</f>
        <v>9165</v>
      </c>
      <c r="H4157" s="51">
        <f t="shared" ref="H4157:H4167" si="577">E4157*0.7</f>
        <v>9870</v>
      </c>
      <c r="I4157" s="51">
        <f t="shared" ref="I4157:I4167" si="578">E4157*0.75</f>
        <v>10575</v>
      </c>
      <c r="J4157" s="52">
        <f t="shared" ref="J4157:J4167" si="579">E4157*0.9</f>
        <v>12690</v>
      </c>
      <c r="K4157" s="13" t="s">
        <v>8794</v>
      </c>
      <c r="M4157" s="54"/>
      <c r="N4157" s="54"/>
    </row>
    <row r="4158" spans="2:14" ht="30.75" customHeight="1" x14ac:dyDescent="0.3">
      <c r="B4158" s="41">
        <v>8614239</v>
      </c>
      <c r="C4158" s="43" t="s">
        <v>3466</v>
      </c>
      <c r="D4158" s="12" t="s">
        <v>7942</v>
      </c>
      <c r="E4158" s="49">
        <v>10440</v>
      </c>
      <c r="F4158" s="50">
        <f t="shared" si="575"/>
        <v>6264</v>
      </c>
      <c r="G4158" s="51">
        <f t="shared" si="576"/>
        <v>6786</v>
      </c>
      <c r="H4158" s="51">
        <f t="shared" si="577"/>
        <v>7307.9999999999991</v>
      </c>
      <c r="I4158" s="51">
        <f t="shared" si="578"/>
        <v>7830</v>
      </c>
      <c r="J4158" s="52">
        <f t="shared" si="579"/>
        <v>9396</v>
      </c>
      <c r="K4158" s="13" t="s">
        <v>8794</v>
      </c>
      <c r="M4158" s="54"/>
      <c r="N4158" s="54"/>
    </row>
    <row r="4159" spans="2:14" ht="30.75" customHeight="1" x14ac:dyDescent="0.3">
      <c r="B4159" s="41">
        <v>8614395</v>
      </c>
      <c r="C4159" s="43" t="s">
        <v>3467</v>
      </c>
      <c r="D4159" s="12" t="s">
        <v>7943</v>
      </c>
      <c r="E4159" s="49">
        <v>49510</v>
      </c>
      <c r="F4159" s="50">
        <f t="shared" si="575"/>
        <v>29706</v>
      </c>
      <c r="G4159" s="51">
        <f t="shared" si="576"/>
        <v>32181.5</v>
      </c>
      <c r="H4159" s="51">
        <f t="shared" si="577"/>
        <v>34657</v>
      </c>
      <c r="I4159" s="51">
        <f t="shared" si="578"/>
        <v>37132.5</v>
      </c>
      <c r="J4159" s="52">
        <f t="shared" si="579"/>
        <v>44559</v>
      </c>
      <c r="K4159" s="48"/>
      <c r="M4159" s="54"/>
      <c r="N4159" s="54"/>
    </row>
    <row r="4160" spans="2:14" ht="30.75" customHeight="1" x14ac:dyDescent="0.3">
      <c r="B4160" s="41">
        <v>8614612</v>
      </c>
      <c r="C4160" s="43" t="s">
        <v>3468</v>
      </c>
      <c r="D4160" s="12" t="s">
        <v>7944</v>
      </c>
      <c r="E4160" s="49">
        <v>26280</v>
      </c>
      <c r="F4160" s="50">
        <f t="shared" si="575"/>
        <v>15768</v>
      </c>
      <c r="G4160" s="51">
        <f t="shared" si="576"/>
        <v>17082</v>
      </c>
      <c r="H4160" s="51">
        <f t="shared" si="577"/>
        <v>18396</v>
      </c>
      <c r="I4160" s="51">
        <f t="shared" si="578"/>
        <v>19710</v>
      </c>
      <c r="J4160" s="52">
        <f t="shared" si="579"/>
        <v>23652</v>
      </c>
      <c r="K4160" s="13" t="s">
        <v>8794</v>
      </c>
      <c r="M4160" s="54"/>
      <c r="N4160" s="54"/>
    </row>
    <row r="4161" spans="2:14" ht="30.75" customHeight="1" x14ac:dyDescent="0.3">
      <c r="B4161" s="41">
        <v>8908126</v>
      </c>
      <c r="C4161" s="43" t="s">
        <v>3469</v>
      </c>
      <c r="D4161" s="12" t="s">
        <v>5408</v>
      </c>
      <c r="E4161" s="49">
        <v>47340</v>
      </c>
      <c r="F4161" s="50">
        <f t="shared" si="575"/>
        <v>28404</v>
      </c>
      <c r="G4161" s="51">
        <f t="shared" si="576"/>
        <v>30771</v>
      </c>
      <c r="H4161" s="51">
        <f t="shared" si="577"/>
        <v>33138</v>
      </c>
      <c r="I4161" s="51">
        <f t="shared" si="578"/>
        <v>35505</v>
      </c>
      <c r="J4161" s="52">
        <f t="shared" si="579"/>
        <v>42606</v>
      </c>
      <c r="K4161" s="13" t="s">
        <v>8794</v>
      </c>
      <c r="M4161" s="54"/>
      <c r="N4161" s="54"/>
    </row>
    <row r="4162" spans="2:14" ht="30.75" customHeight="1" x14ac:dyDescent="0.3">
      <c r="B4162" s="41">
        <v>8908131</v>
      </c>
      <c r="C4162" s="43" t="s">
        <v>3470</v>
      </c>
      <c r="D4162" s="12" t="s">
        <v>7945</v>
      </c>
      <c r="E4162" s="49">
        <v>4560</v>
      </c>
      <c r="F4162" s="50">
        <f t="shared" si="575"/>
        <v>2736</v>
      </c>
      <c r="G4162" s="51">
        <f t="shared" si="576"/>
        <v>2964</v>
      </c>
      <c r="H4162" s="51">
        <f t="shared" si="577"/>
        <v>3192</v>
      </c>
      <c r="I4162" s="51">
        <f t="shared" si="578"/>
        <v>3420</v>
      </c>
      <c r="J4162" s="52">
        <f t="shared" si="579"/>
        <v>4104</v>
      </c>
      <c r="K4162" s="13" t="s">
        <v>8794</v>
      </c>
      <c r="M4162" s="54"/>
      <c r="N4162" s="54"/>
    </row>
    <row r="4163" spans="2:14" ht="30.75" customHeight="1" x14ac:dyDescent="0.3">
      <c r="B4163" s="41">
        <v>8908170</v>
      </c>
      <c r="C4163" s="43" t="s">
        <v>3471</v>
      </c>
      <c r="D4163" s="12" t="s">
        <v>7946</v>
      </c>
      <c r="E4163" s="49">
        <v>6110</v>
      </c>
      <c r="F4163" s="50">
        <f t="shared" si="575"/>
        <v>3666</v>
      </c>
      <c r="G4163" s="51">
        <f t="shared" si="576"/>
        <v>3971.5</v>
      </c>
      <c r="H4163" s="51">
        <f t="shared" si="577"/>
        <v>4277</v>
      </c>
      <c r="I4163" s="51">
        <f t="shared" si="578"/>
        <v>4582.5</v>
      </c>
      <c r="J4163" s="52">
        <f t="shared" si="579"/>
        <v>5499</v>
      </c>
      <c r="K4163" s="13" t="s">
        <v>8794</v>
      </c>
      <c r="M4163" s="54"/>
      <c r="N4163" s="54"/>
    </row>
    <row r="4164" spans="2:14" ht="30.75" customHeight="1" x14ac:dyDescent="0.3">
      <c r="B4164" s="41">
        <v>8908207</v>
      </c>
      <c r="C4164" s="43" t="s">
        <v>3472</v>
      </c>
      <c r="D4164" s="12" t="s">
        <v>7947</v>
      </c>
      <c r="E4164" s="49">
        <v>18950</v>
      </c>
      <c r="F4164" s="50">
        <f t="shared" si="575"/>
        <v>11370</v>
      </c>
      <c r="G4164" s="51">
        <f t="shared" si="576"/>
        <v>12317.5</v>
      </c>
      <c r="H4164" s="51">
        <f t="shared" si="577"/>
        <v>13265</v>
      </c>
      <c r="I4164" s="51">
        <f t="shared" si="578"/>
        <v>14212.5</v>
      </c>
      <c r="J4164" s="52">
        <f t="shared" si="579"/>
        <v>17055</v>
      </c>
      <c r="M4164" s="54"/>
      <c r="N4164" s="54"/>
    </row>
    <row r="4165" spans="2:14" ht="30.75" customHeight="1" x14ac:dyDescent="0.3">
      <c r="B4165" s="41">
        <v>8908212</v>
      </c>
      <c r="C4165" s="43" t="s">
        <v>3473</v>
      </c>
      <c r="D4165" s="12" t="s">
        <v>7902</v>
      </c>
      <c r="E4165" s="49">
        <v>10010</v>
      </c>
      <c r="F4165" s="50">
        <f t="shared" si="575"/>
        <v>6006</v>
      </c>
      <c r="G4165" s="51">
        <f t="shared" si="576"/>
        <v>6506.5</v>
      </c>
      <c r="H4165" s="51">
        <f t="shared" si="577"/>
        <v>7007</v>
      </c>
      <c r="I4165" s="51">
        <f t="shared" si="578"/>
        <v>7507.5</v>
      </c>
      <c r="J4165" s="52">
        <f t="shared" si="579"/>
        <v>9009</v>
      </c>
      <c r="M4165" s="54"/>
      <c r="N4165" s="54"/>
    </row>
    <row r="4166" spans="2:14" ht="30.75" customHeight="1" x14ac:dyDescent="0.3">
      <c r="B4166" s="41">
        <v>8908221</v>
      </c>
      <c r="C4166" s="43" t="s">
        <v>3474</v>
      </c>
      <c r="D4166" s="12" t="s">
        <v>7948</v>
      </c>
      <c r="E4166" s="49">
        <v>6930</v>
      </c>
      <c r="F4166" s="50">
        <f t="shared" si="575"/>
        <v>4158</v>
      </c>
      <c r="G4166" s="51">
        <f t="shared" si="576"/>
        <v>4504.5</v>
      </c>
      <c r="H4166" s="51">
        <f t="shared" si="577"/>
        <v>4851</v>
      </c>
      <c r="I4166" s="51">
        <f t="shared" si="578"/>
        <v>5197.5</v>
      </c>
      <c r="J4166" s="52">
        <f t="shared" si="579"/>
        <v>6237</v>
      </c>
      <c r="M4166" s="54"/>
      <c r="N4166" s="54"/>
    </row>
    <row r="4167" spans="2:14" ht="30.75" customHeight="1" x14ac:dyDescent="0.3">
      <c r="B4167" s="41">
        <v>8908229</v>
      </c>
      <c r="C4167" s="43" t="s">
        <v>3475</v>
      </c>
      <c r="D4167" s="12" t="s">
        <v>7632</v>
      </c>
      <c r="E4167" s="49">
        <v>3790</v>
      </c>
      <c r="F4167" s="50">
        <f t="shared" si="575"/>
        <v>2274</v>
      </c>
      <c r="G4167" s="51">
        <f t="shared" si="576"/>
        <v>2463.5</v>
      </c>
      <c r="H4167" s="51">
        <f t="shared" si="577"/>
        <v>2653</v>
      </c>
      <c r="I4167" s="51">
        <f t="shared" si="578"/>
        <v>2842.5</v>
      </c>
      <c r="J4167" s="52">
        <f t="shared" si="579"/>
        <v>3411</v>
      </c>
      <c r="M4167" s="54"/>
      <c r="N4167" s="54"/>
    </row>
    <row r="4168" spans="2:14" ht="30.75" customHeight="1" x14ac:dyDescent="0.3">
      <c r="B4168" s="41">
        <v>8908241</v>
      </c>
      <c r="C4168" s="43" t="s">
        <v>3476</v>
      </c>
      <c r="D4168" s="12" t="s">
        <v>7945</v>
      </c>
      <c r="E4168" s="55" t="s">
        <v>8917</v>
      </c>
      <c r="F4168" s="56" t="s">
        <v>8917</v>
      </c>
      <c r="G4168" s="57" t="s">
        <v>8917</v>
      </c>
      <c r="H4168" s="57" t="s">
        <v>8917</v>
      </c>
      <c r="I4168" s="57" t="s">
        <v>8917</v>
      </c>
      <c r="J4168" s="58" t="s">
        <v>8917</v>
      </c>
      <c r="K4168" s="48" t="s">
        <v>8793</v>
      </c>
      <c r="M4168" s="54"/>
      <c r="N4168" s="54"/>
    </row>
    <row r="4169" spans="2:14" ht="30.75" customHeight="1" x14ac:dyDescent="0.3">
      <c r="B4169" s="41">
        <v>8908260</v>
      </c>
      <c r="C4169" s="43" t="s">
        <v>3477</v>
      </c>
      <c r="D4169" s="12" t="s">
        <v>7716</v>
      </c>
      <c r="E4169" s="55" t="s">
        <v>8917</v>
      </c>
      <c r="F4169" s="56" t="s">
        <v>8917</v>
      </c>
      <c r="G4169" s="57" t="s">
        <v>8917</v>
      </c>
      <c r="H4169" s="57" t="s">
        <v>8917</v>
      </c>
      <c r="I4169" s="57" t="s">
        <v>8917</v>
      </c>
      <c r="J4169" s="58" t="s">
        <v>8917</v>
      </c>
      <c r="K4169" s="48" t="s">
        <v>8793</v>
      </c>
      <c r="M4169" s="54"/>
      <c r="N4169" s="54"/>
    </row>
    <row r="4170" spans="2:14" ht="30.75" customHeight="1" x14ac:dyDescent="0.3">
      <c r="B4170" s="41">
        <v>8908268</v>
      </c>
      <c r="C4170" s="43" t="s">
        <v>3478</v>
      </c>
      <c r="D4170" s="12" t="s">
        <v>6786</v>
      </c>
      <c r="E4170" s="55" t="s">
        <v>8917</v>
      </c>
      <c r="F4170" s="56" t="s">
        <v>8917</v>
      </c>
      <c r="G4170" s="57" t="s">
        <v>8917</v>
      </c>
      <c r="H4170" s="57" t="s">
        <v>8917</v>
      </c>
      <c r="I4170" s="57" t="s">
        <v>8917</v>
      </c>
      <c r="J4170" s="58" t="s">
        <v>8917</v>
      </c>
      <c r="K4170" s="48" t="s">
        <v>8793</v>
      </c>
      <c r="M4170" s="54"/>
      <c r="N4170" s="54"/>
    </row>
    <row r="4171" spans="2:14" ht="30.75" customHeight="1" x14ac:dyDescent="0.3">
      <c r="B4171" s="41">
        <v>8908277</v>
      </c>
      <c r="C4171" s="43" t="s">
        <v>3479</v>
      </c>
      <c r="D4171" s="12" t="s">
        <v>7949</v>
      </c>
      <c r="E4171" s="49">
        <v>62310</v>
      </c>
      <c r="F4171" s="50">
        <f>E4171*0.6</f>
        <v>37386</v>
      </c>
      <c r="G4171" s="51">
        <f>E4171*0.65</f>
        <v>40501.5</v>
      </c>
      <c r="H4171" s="51">
        <f>E4171*0.7</f>
        <v>43617</v>
      </c>
      <c r="I4171" s="51">
        <f>E4171*0.75</f>
        <v>46732.5</v>
      </c>
      <c r="J4171" s="52">
        <f>E4171*0.9</f>
        <v>56079</v>
      </c>
      <c r="K4171" s="13" t="s">
        <v>8794</v>
      </c>
      <c r="M4171" s="54"/>
      <c r="N4171" s="54"/>
    </row>
    <row r="4172" spans="2:14" ht="30.75" customHeight="1" x14ac:dyDescent="0.3">
      <c r="B4172" s="41">
        <v>161401799</v>
      </c>
      <c r="C4172" s="43" t="s">
        <v>3480</v>
      </c>
      <c r="D4172" s="12" t="s">
        <v>7951</v>
      </c>
      <c r="E4172" s="55" t="s">
        <v>8917</v>
      </c>
      <c r="F4172" s="56" t="s">
        <v>8917</v>
      </c>
      <c r="G4172" s="57" t="s">
        <v>8917</v>
      </c>
      <c r="H4172" s="57" t="s">
        <v>8917</v>
      </c>
      <c r="I4172" s="57" t="s">
        <v>8917</v>
      </c>
      <c r="J4172" s="58" t="s">
        <v>8917</v>
      </c>
      <c r="K4172" s="48" t="s">
        <v>8793</v>
      </c>
      <c r="M4172" s="54"/>
      <c r="N4172" s="54"/>
    </row>
    <row r="4173" spans="2:14" ht="30.75" customHeight="1" x14ac:dyDescent="0.3">
      <c r="B4173" s="41">
        <v>166901599</v>
      </c>
      <c r="C4173" s="43" t="s">
        <v>3481</v>
      </c>
      <c r="D4173" s="12" t="s">
        <v>7952</v>
      </c>
      <c r="E4173" s="49">
        <v>20560</v>
      </c>
      <c r="F4173" s="50">
        <f>E4173*0.6</f>
        <v>12336</v>
      </c>
      <c r="G4173" s="51">
        <f>E4173*0.65</f>
        <v>13364</v>
      </c>
      <c r="H4173" s="51">
        <f>E4173*0.7</f>
        <v>14391.999999999998</v>
      </c>
      <c r="I4173" s="51">
        <f>E4173*0.75</f>
        <v>15420</v>
      </c>
      <c r="J4173" s="52">
        <f>E4173*0.9</f>
        <v>18504</v>
      </c>
      <c r="K4173" s="13" t="s">
        <v>8794</v>
      </c>
      <c r="M4173" s="54"/>
      <c r="N4173" s="54"/>
    </row>
    <row r="4174" spans="2:14" ht="30.75" customHeight="1" x14ac:dyDescent="0.3">
      <c r="B4174" s="41">
        <v>172052099</v>
      </c>
      <c r="C4174" s="43" t="s">
        <v>3482</v>
      </c>
      <c r="D4174" s="12" t="s">
        <v>7953</v>
      </c>
      <c r="E4174" s="49">
        <v>840</v>
      </c>
      <c r="F4174" s="50">
        <f>E4174*0.6</f>
        <v>504</v>
      </c>
      <c r="G4174" s="51">
        <f>E4174*0.65</f>
        <v>546</v>
      </c>
      <c r="H4174" s="51">
        <f>E4174*0.7</f>
        <v>588</v>
      </c>
      <c r="I4174" s="51">
        <f>E4174*0.75</f>
        <v>630</v>
      </c>
      <c r="J4174" s="52">
        <f>E4174*0.9</f>
        <v>756</v>
      </c>
      <c r="M4174" s="54"/>
      <c r="N4174" s="54"/>
    </row>
    <row r="4175" spans="2:14" ht="30.75" customHeight="1" x14ac:dyDescent="0.3">
      <c r="B4175" s="41">
        <v>172052199</v>
      </c>
      <c r="C4175" s="43" t="s">
        <v>3483</v>
      </c>
      <c r="D4175" s="12" t="s">
        <v>7954</v>
      </c>
      <c r="E4175" s="49">
        <v>940</v>
      </c>
      <c r="F4175" s="50">
        <f>E4175*0.6</f>
        <v>564</v>
      </c>
      <c r="G4175" s="51">
        <f>E4175*0.65</f>
        <v>611</v>
      </c>
      <c r="H4175" s="51">
        <f>E4175*0.7</f>
        <v>658</v>
      </c>
      <c r="I4175" s="51">
        <f>E4175*0.75</f>
        <v>705</v>
      </c>
      <c r="J4175" s="52">
        <f>E4175*0.9</f>
        <v>846</v>
      </c>
      <c r="K4175" s="48"/>
      <c r="M4175" s="54"/>
      <c r="N4175" s="54"/>
    </row>
    <row r="4176" spans="2:14" ht="30.75" customHeight="1" x14ac:dyDescent="0.3">
      <c r="B4176" s="41">
        <v>172052299</v>
      </c>
      <c r="C4176" s="43" t="s">
        <v>3484</v>
      </c>
      <c r="D4176" s="12" t="s">
        <v>7955</v>
      </c>
      <c r="E4176" s="49">
        <v>250</v>
      </c>
      <c r="F4176" s="50">
        <f>E4176*0.6</f>
        <v>150</v>
      </c>
      <c r="G4176" s="51">
        <f>E4176*0.65</f>
        <v>162.5</v>
      </c>
      <c r="H4176" s="51">
        <f>E4176*0.7</f>
        <v>175</v>
      </c>
      <c r="I4176" s="51">
        <f>E4176*0.75</f>
        <v>187.5</v>
      </c>
      <c r="J4176" s="52">
        <f>E4176*0.9</f>
        <v>225</v>
      </c>
      <c r="M4176" s="54"/>
      <c r="N4176" s="54"/>
    </row>
    <row r="4177" spans="2:14" ht="30.75" customHeight="1" x14ac:dyDescent="0.3">
      <c r="B4177" s="41">
        <v>173027099</v>
      </c>
      <c r="C4177" s="43" t="s">
        <v>3485</v>
      </c>
      <c r="D4177" s="12" t="s">
        <v>5109</v>
      </c>
      <c r="E4177" s="49">
        <v>18690</v>
      </c>
      <c r="F4177" s="50">
        <f>E4177*0.6</f>
        <v>11214</v>
      </c>
      <c r="G4177" s="51">
        <f>E4177*0.65</f>
        <v>12148.5</v>
      </c>
      <c r="H4177" s="51">
        <f>E4177*0.7</f>
        <v>13083</v>
      </c>
      <c r="I4177" s="51">
        <f>E4177*0.75</f>
        <v>14017.5</v>
      </c>
      <c r="J4177" s="52">
        <f>E4177*0.9</f>
        <v>16821</v>
      </c>
      <c r="K4177" s="13" t="s">
        <v>8794</v>
      </c>
      <c r="M4177" s="54"/>
      <c r="N4177" s="54"/>
    </row>
    <row r="4178" spans="2:14" ht="30.75" customHeight="1" x14ac:dyDescent="0.3">
      <c r="B4178" s="41">
        <v>173027399</v>
      </c>
      <c r="C4178" s="43" t="s">
        <v>3486</v>
      </c>
      <c r="D4178" s="12" t="s">
        <v>5098</v>
      </c>
      <c r="E4178" s="55" t="s">
        <v>8917</v>
      </c>
      <c r="F4178" s="56" t="s">
        <v>8917</v>
      </c>
      <c r="G4178" s="57" t="s">
        <v>8917</v>
      </c>
      <c r="H4178" s="57" t="s">
        <v>8917</v>
      </c>
      <c r="I4178" s="57" t="s">
        <v>8917</v>
      </c>
      <c r="J4178" s="58" t="s">
        <v>8917</v>
      </c>
      <c r="K4178" s="48" t="s">
        <v>8793</v>
      </c>
      <c r="M4178" s="54"/>
      <c r="N4178" s="54"/>
    </row>
    <row r="4179" spans="2:14" ht="30.75" customHeight="1" x14ac:dyDescent="0.3">
      <c r="B4179" s="41">
        <v>173087699</v>
      </c>
      <c r="C4179" s="43" t="s">
        <v>3487</v>
      </c>
      <c r="D4179" s="12" t="s">
        <v>7956</v>
      </c>
      <c r="E4179" s="49">
        <v>16650</v>
      </c>
      <c r="F4179" s="50">
        <f>E4179*0.6</f>
        <v>9990</v>
      </c>
      <c r="G4179" s="51">
        <f>E4179*0.65</f>
        <v>10822.5</v>
      </c>
      <c r="H4179" s="51">
        <f>E4179*0.7</f>
        <v>11655</v>
      </c>
      <c r="I4179" s="51">
        <f>E4179*0.75</f>
        <v>12487.5</v>
      </c>
      <c r="J4179" s="52">
        <f>E4179*0.9</f>
        <v>14985</v>
      </c>
      <c r="K4179" s="13" t="s">
        <v>8794</v>
      </c>
      <c r="M4179" s="54"/>
      <c r="N4179" s="54"/>
    </row>
    <row r="4180" spans="2:14" ht="30.75" customHeight="1" x14ac:dyDescent="0.3">
      <c r="B4180" s="41">
        <v>173098999</v>
      </c>
      <c r="C4180" s="43" t="s">
        <v>3488</v>
      </c>
      <c r="D4180" s="12" t="s">
        <v>7957</v>
      </c>
      <c r="E4180" s="49">
        <v>32070</v>
      </c>
      <c r="F4180" s="50">
        <f>E4180*0.6</f>
        <v>19242</v>
      </c>
      <c r="G4180" s="51">
        <f>E4180*0.65</f>
        <v>20845.5</v>
      </c>
      <c r="H4180" s="51">
        <f>E4180*0.7</f>
        <v>22449</v>
      </c>
      <c r="I4180" s="51">
        <f>E4180*0.75</f>
        <v>24052.5</v>
      </c>
      <c r="J4180" s="52">
        <f>E4180*0.9</f>
        <v>28863</v>
      </c>
      <c r="K4180" s="13" t="s">
        <v>8794</v>
      </c>
      <c r="M4180" s="54"/>
      <c r="N4180" s="54"/>
    </row>
    <row r="4181" spans="2:14" ht="30.75" customHeight="1" x14ac:dyDescent="0.3">
      <c r="B4181" s="41">
        <v>173113399</v>
      </c>
      <c r="C4181" s="43" t="s">
        <v>3489</v>
      </c>
      <c r="D4181" s="12" t="s">
        <v>7958</v>
      </c>
      <c r="E4181" s="55" t="s">
        <v>8917</v>
      </c>
      <c r="F4181" s="56" t="s">
        <v>8917</v>
      </c>
      <c r="G4181" s="57" t="s">
        <v>8917</v>
      </c>
      <c r="H4181" s="57" t="s">
        <v>8917</v>
      </c>
      <c r="I4181" s="57" t="s">
        <v>8917</v>
      </c>
      <c r="J4181" s="58" t="s">
        <v>8917</v>
      </c>
      <c r="K4181" s="48" t="s">
        <v>8793</v>
      </c>
      <c r="M4181" s="54"/>
      <c r="N4181" s="54"/>
    </row>
    <row r="4182" spans="2:14" ht="30.75" customHeight="1" x14ac:dyDescent="0.3">
      <c r="B4182" s="41">
        <v>173113499</v>
      </c>
      <c r="C4182" s="43" t="s">
        <v>3490</v>
      </c>
      <c r="D4182" s="12" t="s">
        <v>4121</v>
      </c>
      <c r="E4182" s="55" t="s">
        <v>8743</v>
      </c>
      <c r="F4182" s="50" t="s">
        <v>4162</v>
      </c>
      <c r="G4182" s="51" t="s">
        <v>4162</v>
      </c>
      <c r="H4182" s="51" t="s">
        <v>4162</v>
      </c>
      <c r="I4182" s="51" t="s">
        <v>4162</v>
      </c>
      <c r="J4182" s="52" t="s">
        <v>4162</v>
      </c>
      <c r="K4182" s="13" t="s">
        <v>8794</v>
      </c>
      <c r="M4182" s="54"/>
      <c r="N4182" s="54"/>
    </row>
    <row r="4183" spans="2:14" ht="30.75" customHeight="1" x14ac:dyDescent="0.3">
      <c r="B4183" s="41">
        <v>201114299</v>
      </c>
      <c r="C4183" s="43" t="s">
        <v>3491</v>
      </c>
      <c r="D4183" s="12" t="s">
        <v>7959</v>
      </c>
      <c r="E4183" s="55" t="s">
        <v>8917</v>
      </c>
      <c r="F4183" s="56" t="s">
        <v>8917</v>
      </c>
      <c r="G4183" s="57" t="s">
        <v>8917</v>
      </c>
      <c r="H4183" s="57" t="s">
        <v>8917</v>
      </c>
      <c r="I4183" s="57" t="s">
        <v>8917</v>
      </c>
      <c r="J4183" s="58" t="s">
        <v>8917</v>
      </c>
      <c r="K4183" s="48" t="s">
        <v>8793</v>
      </c>
      <c r="M4183" s="54"/>
      <c r="N4183" s="54"/>
    </row>
    <row r="4184" spans="2:14" ht="30.75" customHeight="1" x14ac:dyDescent="0.3">
      <c r="B4184" s="41">
        <v>207055499</v>
      </c>
      <c r="C4184" s="43" t="s">
        <v>3492</v>
      </c>
      <c r="D4184" s="12" t="s">
        <v>7960</v>
      </c>
      <c r="E4184" s="55" t="s">
        <v>8917</v>
      </c>
      <c r="F4184" s="56" t="s">
        <v>8917</v>
      </c>
      <c r="G4184" s="57" t="s">
        <v>8917</v>
      </c>
      <c r="H4184" s="57" t="s">
        <v>8917</v>
      </c>
      <c r="I4184" s="57" t="s">
        <v>8917</v>
      </c>
      <c r="J4184" s="58" t="s">
        <v>8917</v>
      </c>
      <c r="K4184" s="48" t="s">
        <v>8793</v>
      </c>
      <c r="M4184" s="54"/>
      <c r="N4184" s="54"/>
    </row>
    <row r="4185" spans="2:14" ht="30.75" customHeight="1" x14ac:dyDescent="0.3">
      <c r="B4185" s="41">
        <v>207067999</v>
      </c>
      <c r="C4185" s="43" t="s">
        <v>3493</v>
      </c>
      <c r="D4185" s="12" t="s">
        <v>7961</v>
      </c>
      <c r="E4185" s="49">
        <v>39260</v>
      </c>
      <c r="F4185" s="50">
        <f t="shared" ref="F4185:F4191" si="580">E4185*0.6</f>
        <v>23556</v>
      </c>
      <c r="G4185" s="51">
        <f t="shared" ref="G4185:G4191" si="581">E4185*0.65</f>
        <v>25519</v>
      </c>
      <c r="H4185" s="51">
        <f t="shared" ref="H4185:H4191" si="582">E4185*0.7</f>
        <v>27482</v>
      </c>
      <c r="I4185" s="51">
        <f t="shared" ref="I4185:I4191" si="583">E4185*0.75</f>
        <v>29445</v>
      </c>
      <c r="J4185" s="52">
        <f t="shared" ref="J4185:J4191" si="584">E4185*0.9</f>
        <v>35334</v>
      </c>
      <c r="K4185" s="48"/>
      <c r="M4185" s="54"/>
      <c r="N4185" s="54"/>
    </row>
    <row r="4186" spans="2:14" ht="30.75" customHeight="1" x14ac:dyDescent="0.3">
      <c r="B4186" s="41">
        <v>207196699</v>
      </c>
      <c r="C4186" s="43" t="s">
        <v>3494</v>
      </c>
      <c r="D4186" s="12" t="s">
        <v>7962</v>
      </c>
      <c r="E4186" s="49">
        <v>278790</v>
      </c>
      <c r="F4186" s="50">
        <f t="shared" si="580"/>
        <v>167274</v>
      </c>
      <c r="G4186" s="51">
        <f t="shared" si="581"/>
        <v>181213.5</v>
      </c>
      <c r="H4186" s="51">
        <f t="shared" si="582"/>
        <v>195153</v>
      </c>
      <c r="I4186" s="51">
        <f t="shared" si="583"/>
        <v>209092.5</v>
      </c>
      <c r="J4186" s="52">
        <f t="shared" si="584"/>
        <v>250911</v>
      </c>
      <c r="K4186" s="13" t="s">
        <v>8794</v>
      </c>
      <c r="M4186" s="54"/>
      <c r="N4186" s="54"/>
    </row>
    <row r="4187" spans="2:14" ht="30.75" customHeight="1" x14ac:dyDescent="0.3">
      <c r="B4187" s="41">
        <v>207198899</v>
      </c>
      <c r="C4187" s="43" t="s">
        <v>3495</v>
      </c>
      <c r="D4187" s="12" t="s">
        <v>7963</v>
      </c>
      <c r="E4187" s="49">
        <v>35480</v>
      </c>
      <c r="F4187" s="50">
        <f t="shared" si="580"/>
        <v>21288</v>
      </c>
      <c r="G4187" s="51">
        <f t="shared" si="581"/>
        <v>23062</v>
      </c>
      <c r="H4187" s="51">
        <f t="shared" si="582"/>
        <v>24836</v>
      </c>
      <c r="I4187" s="51">
        <f t="shared" si="583"/>
        <v>26610</v>
      </c>
      <c r="J4187" s="52">
        <f t="shared" si="584"/>
        <v>31932</v>
      </c>
      <c r="K4187" s="13" t="s">
        <v>8794</v>
      </c>
      <c r="M4187" s="54"/>
      <c r="N4187" s="54"/>
    </row>
    <row r="4188" spans="2:14" ht="30.75" customHeight="1" x14ac:dyDescent="0.3">
      <c r="B4188" s="41">
        <v>244010099</v>
      </c>
      <c r="C4188" s="43" t="s">
        <v>3496</v>
      </c>
      <c r="D4188" s="12" t="s">
        <v>7964</v>
      </c>
      <c r="E4188" s="49">
        <v>1500</v>
      </c>
      <c r="F4188" s="50">
        <f t="shared" si="580"/>
        <v>900</v>
      </c>
      <c r="G4188" s="51">
        <f t="shared" si="581"/>
        <v>975</v>
      </c>
      <c r="H4188" s="51">
        <f t="shared" si="582"/>
        <v>1050</v>
      </c>
      <c r="I4188" s="51">
        <f t="shared" si="583"/>
        <v>1125</v>
      </c>
      <c r="J4188" s="52">
        <f t="shared" si="584"/>
        <v>1350</v>
      </c>
      <c r="K4188" s="48"/>
      <c r="M4188" s="54"/>
      <c r="N4188" s="54"/>
    </row>
    <row r="4189" spans="2:14" ht="30.75" customHeight="1" x14ac:dyDescent="0.3">
      <c r="B4189" s="41">
        <v>248371299</v>
      </c>
      <c r="C4189" s="43" t="s">
        <v>3497</v>
      </c>
      <c r="D4189" s="12" t="s">
        <v>7965</v>
      </c>
      <c r="E4189" s="49">
        <v>41340</v>
      </c>
      <c r="F4189" s="50">
        <f t="shared" si="580"/>
        <v>24804</v>
      </c>
      <c r="G4189" s="51">
        <f t="shared" si="581"/>
        <v>26871</v>
      </c>
      <c r="H4189" s="51">
        <f t="shared" si="582"/>
        <v>28937.999999999996</v>
      </c>
      <c r="I4189" s="51">
        <f t="shared" si="583"/>
        <v>31005</v>
      </c>
      <c r="J4189" s="52">
        <f t="shared" si="584"/>
        <v>37206</v>
      </c>
      <c r="K4189" s="13" t="s">
        <v>8794</v>
      </c>
      <c r="M4189" s="54"/>
      <c r="N4189" s="54"/>
    </row>
    <row r="4190" spans="2:14" ht="30.75" customHeight="1" x14ac:dyDescent="0.3">
      <c r="B4190" s="41">
        <v>248444199</v>
      </c>
      <c r="C4190" s="43" t="s">
        <v>4733</v>
      </c>
      <c r="D4190" s="12" t="s">
        <v>7966</v>
      </c>
      <c r="E4190" s="49">
        <v>9870</v>
      </c>
      <c r="F4190" s="50">
        <f t="shared" si="580"/>
        <v>5922</v>
      </c>
      <c r="G4190" s="51">
        <f t="shared" si="581"/>
        <v>6415.5</v>
      </c>
      <c r="H4190" s="51">
        <f t="shared" si="582"/>
        <v>6909</v>
      </c>
      <c r="I4190" s="51">
        <f t="shared" si="583"/>
        <v>7402.5</v>
      </c>
      <c r="J4190" s="52">
        <f t="shared" si="584"/>
        <v>8883</v>
      </c>
      <c r="K4190" s="13" t="s">
        <v>8794</v>
      </c>
      <c r="M4190" s="54"/>
      <c r="N4190" s="54"/>
    </row>
    <row r="4191" spans="2:14" ht="30.75" customHeight="1" x14ac:dyDescent="0.3">
      <c r="B4191" s="41">
        <v>248444399</v>
      </c>
      <c r="C4191" s="43" t="s">
        <v>3498</v>
      </c>
      <c r="D4191" s="12" t="s">
        <v>7967</v>
      </c>
      <c r="E4191" s="49">
        <v>5430</v>
      </c>
      <c r="F4191" s="50">
        <f t="shared" si="580"/>
        <v>3258</v>
      </c>
      <c r="G4191" s="51">
        <f t="shared" si="581"/>
        <v>3529.5</v>
      </c>
      <c r="H4191" s="51">
        <f t="shared" si="582"/>
        <v>3800.9999999999995</v>
      </c>
      <c r="I4191" s="51">
        <f t="shared" si="583"/>
        <v>4072.5</v>
      </c>
      <c r="J4191" s="52">
        <f t="shared" si="584"/>
        <v>4887</v>
      </c>
      <c r="K4191" s="13" t="s">
        <v>8794</v>
      </c>
      <c r="M4191" s="54"/>
      <c r="N4191" s="54"/>
    </row>
    <row r="4192" spans="2:14" ht="30.75" customHeight="1" x14ac:dyDescent="0.3">
      <c r="B4192" s="41">
        <v>274516799</v>
      </c>
      <c r="C4192" s="43" t="s">
        <v>3499</v>
      </c>
      <c r="D4192" s="12" t="s">
        <v>7968</v>
      </c>
      <c r="E4192" s="55" t="s">
        <v>8917</v>
      </c>
      <c r="F4192" s="56" t="s">
        <v>8917</v>
      </c>
      <c r="G4192" s="57" t="s">
        <v>8917</v>
      </c>
      <c r="H4192" s="57" t="s">
        <v>8917</v>
      </c>
      <c r="I4192" s="57" t="s">
        <v>8917</v>
      </c>
      <c r="J4192" s="58" t="s">
        <v>8917</v>
      </c>
      <c r="K4192" s="48" t="s">
        <v>8793</v>
      </c>
      <c r="M4192" s="54"/>
      <c r="N4192" s="54"/>
    </row>
    <row r="4193" spans="2:14" ht="30.75" customHeight="1" x14ac:dyDescent="0.3">
      <c r="B4193" s="41">
        <v>274525699</v>
      </c>
      <c r="C4193" s="43" t="s">
        <v>3500</v>
      </c>
      <c r="D4193" s="12" t="s">
        <v>7969</v>
      </c>
      <c r="E4193" s="49">
        <v>6000</v>
      </c>
      <c r="F4193" s="50">
        <f t="shared" ref="F4193:F4199" si="585">E4193*0.6</f>
        <v>3600</v>
      </c>
      <c r="G4193" s="51">
        <f t="shared" ref="G4193:G4199" si="586">E4193*0.65</f>
        <v>3900</v>
      </c>
      <c r="H4193" s="51">
        <f t="shared" ref="H4193:H4199" si="587">E4193*0.7</f>
        <v>4200</v>
      </c>
      <c r="I4193" s="51">
        <f t="shared" ref="I4193:I4199" si="588">E4193*0.75</f>
        <v>4500</v>
      </c>
      <c r="J4193" s="52">
        <f t="shared" ref="J4193:J4199" si="589">E4193*0.9</f>
        <v>5400</v>
      </c>
      <c r="K4193" s="48"/>
      <c r="M4193" s="54"/>
      <c r="N4193" s="54"/>
    </row>
    <row r="4194" spans="2:14" ht="30.75" customHeight="1" x14ac:dyDescent="0.3">
      <c r="B4194" s="41">
        <v>274538999</v>
      </c>
      <c r="C4194" s="43" t="s">
        <v>3501</v>
      </c>
      <c r="D4194" s="12" t="s">
        <v>7971</v>
      </c>
      <c r="E4194" s="49">
        <v>7320</v>
      </c>
      <c r="F4194" s="50">
        <f t="shared" si="585"/>
        <v>4392</v>
      </c>
      <c r="G4194" s="51">
        <f t="shared" si="586"/>
        <v>4758</v>
      </c>
      <c r="H4194" s="51">
        <f t="shared" si="587"/>
        <v>5124</v>
      </c>
      <c r="I4194" s="51">
        <f t="shared" si="588"/>
        <v>5490</v>
      </c>
      <c r="J4194" s="52">
        <f t="shared" si="589"/>
        <v>6588</v>
      </c>
      <c r="K4194" s="48" t="s">
        <v>8793</v>
      </c>
      <c r="M4194" s="54"/>
      <c r="N4194" s="54"/>
    </row>
    <row r="4195" spans="2:14" ht="30.75" customHeight="1" x14ac:dyDescent="0.3">
      <c r="B4195" s="41">
        <v>274589499</v>
      </c>
      <c r="C4195" s="43" t="s">
        <v>4823</v>
      </c>
      <c r="D4195" s="12" t="s">
        <v>7972</v>
      </c>
      <c r="E4195" s="49">
        <v>40820</v>
      </c>
      <c r="F4195" s="50">
        <f t="shared" si="585"/>
        <v>24492</v>
      </c>
      <c r="G4195" s="51">
        <f t="shared" si="586"/>
        <v>26533</v>
      </c>
      <c r="H4195" s="51">
        <f t="shared" si="587"/>
        <v>28574</v>
      </c>
      <c r="I4195" s="51">
        <f t="shared" si="588"/>
        <v>30615</v>
      </c>
      <c r="J4195" s="52">
        <f t="shared" si="589"/>
        <v>36738</v>
      </c>
      <c r="K4195" s="13" t="s">
        <v>8794</v>
      </c>
      <c r="M4195" s="54"/>
      <c r="N4195" s="54"/>
    </row>
    <row r="4196" spans="2:14" ht="30.75" customHeight="1" x14ac:dyDescent="0.3">
      <c r="B4196" s="41">
        <v>274577799</v>
      </c>
      <c r="C4196" s="43" t="s">
        <v>4734</v>
      </c>
      <c r="D4196" s="12" t="s">
        <v>7973</v>
      </c>
      <c r="E4196" s="49">
        <v>3240</v>
      </c>
      <c r="F4196" s="50">
        <f t="shared" si="585"/>
        <v>1944</v>
      </c>
      <c r="G4196" s="51">
        <f t="shared" si="586"/>
        <v>2106</v>
      </c>
      <c r="H4196" s="51">
        <f t="shared" si="587"/>
        <v>2268</v>
      </c>
      <c r="I4196" s="51">
        <f t="shared" si="588"/>
        <v>2430</v>
      </c>
      <c r="J4196" s="52">
        <f t="shared" si="589"/>
        <v>2916</v>
      </c>
      <c r="K4196" s="13" t="s">
        <v>8794</v>
      </c>
      <c r="M4196" s="54"/>
      <c r="N4196" s="54"/>
    </row>
    <row r="4197" spans="2:14" ht="30.75" customHeight="1" x14ac:dyDescent="0.3">
      <c r="B4197" s="41">
        <v>274577899</v>
      </c>
      <c r="C4197" s="43" t="s">
        <v>4735</v>
      </c>
      <c r="D4197" s="12" t="s">
        <v>7974</v>
      </c>
      <c r="E4197" s="49">
        <v>3240</v>
      </c>
      <c r="F4197" s="50">
        <f t="shared" si="585"/>
        <v>1944</v>
      </c>
      <c r="G4197" s="51">
        <f t="shared" si="586"/>
        <v>2106</v>
      </c>
      <c r="H4197" s="51">
        <f t="shared" si="587"/>
        <v>2268</v>
      </c>
      <c r="I4197" s="51">
        <f t="shared" si="588"/>
        <v>2430</v>
      </c>
      <c r="J4197" s="52">
        <f t="shared" si="589"/>
        <v>2916</v>
      </c>
      <c r="K4197" s="13" t="s">
        <v>8794</v>
      </c>
      <c r="M4197" s="54"/>
      <c r="N4197" s="54"/>
    </row>
    <row r="4198" spans="2:14" ht="30.75" customHeight="1" x14ac:dyDescent="0.3">
      <c r="B4198" s="41">
        <v>349044899</v>
      </c>
      <c r="C4198" s="43" t="s">
        <v>3502</v>
      </c>
      <c r="D4198" s="12" t="s">
        <v>7975</v>
      </c>
      <c r="E4198" s="49">
        <v>2360</v>
      </c>
      <c r="F4198" s="50">
        <f t="shared" si="585"/>
        <v>1416</v>
      </c>
      <c r="G4198" s="51">
        <f t="shared" si="586"/>
        <v>1534</v>
      </c>
      <c r="H4198" s="51">
        <f t="shared" si="587"/>
        <v>1652</v>
      </c>
      <c r="I4198" s="51">
        <f t="shared" si="588"/>
        <v>1770</v>
      </c>
      <c r="J4198" s="52">
        <f t="shared" si="589"/>
        <v>2124</v>
      </c>
      <c r="K4198" s="13" t="s">
        <v>8794</v>
      </c>
      <c r="M4198" s="54"/>
      <c r="N4198" s="54"/>
    </row>
    <row r="4199" spans="2:14" ht="30.75" customHeight="1" x14ac:dyDescent="0.3">
      <c r="B4199" s="41">
        <v>349051899</v>
      </c>
      <c r="C4199" s="43" t="s">
        <v>3503</v>
      </c>
      <c r="D4199" s="12" t="s">
        <v>7945</v>
      </c>
      <c r="E4199" s="49">
        <v>4310</v>
      </c>
      <c r="F4199" s="50">
        <f t="shared" si="585"/>
        <v>2586</v>
      </c>
      <c r="G4199" s="51">
        <f t="shared" si="586"/>
        <v>2801.5</v>
      </c>
      <c r="H4199" s="51">
        <f t="shared" si="587"/>
        <v>3017</v>
      </c>
      <c r="I4199" s="51">
        <f t="shared" si="588"/>
        <v>3232.5</v>
      </c>
      <c r="J4199" s="52">
        <f t="shared" si="589"/>
        <v>3879</v>
      </c>
      <c r="M4199" s="54"/>
      <c r="N4199" s="54"/>
    </row>
    <row r="4200" spans="2:14" ht="30.75" customHeight="1" x14ac:dyDescent="0.3">
      <c r="B4200" s="41">
        <v>391025399</v>
      </c>
      <c r="C4200" s="43" t="s">
        <v>3504</v>
      </c>
      <c r="D4200" s="12" t="s">
        <v>7976</v>
      </c>
      <c r="E4200" s="55" t="s">
        <v>8917</v>
      </c>
      <c r="F4200" s="56" t="s">
        <v>8917</v>
      </c>
      <c r="G4200" s="57" t="s">
        <v>8917</v>
      </c>
      <c r="H4200" s="57" t="s">
        <v>8917</v>
      </c>
      <c r="I4200" s="57" t="s">
        <v>8917</v>
      </c>
      <c r="J4200" s="58" t="s">
        <v>8917</v>
      </c>
      <c r="K4200" s="48" t="s">
        <v>8793</v>
      </c>
      <c r="M4200" s="54"/>
      <c r="N4200" s="54"/>
    </row>
    <row r="4201" spans="2:14" ht="30.75" customHeight="1" x14ac:dyDescent="0.3">
      <c r="B4201" s="41">
        <v>391025499</v>
      </c>
      <c r="C4201" s="43" t="s">
        <v>3505</v>
      </c>
      <c r="D4201" s="12" t="s">
        <v>7970</v>
      </c>
      <c r="E4201" s="49">
        <v>8700</v>
      </c>
      <c r="F4201" s="50">
        <f t="shared" ref="F4201:F4213" si="590">E4201*0.6</f>
        <v>5220</v>
      </c>
      <c r="G4201" s="51">
        <f t="shared" ref="G4201:G4213" si="591">E4201*0.65</f>
        <v>5655</v>
      </c>
      <c r="H4201" s="51">
        <f t="shared" ref="H4201:H4213" si="592">E4201*0.7</f>
        <v>6090</v>
      </c>
      <c r="I4201" s="51">
        <f t="shared" ref="I4201:I4213" si="593">E4201*0.75</f>
        <v>6525</v>
      </c>
      <c r="J4201" s="52">
        <f t="shared" ref="J4201:J4213" si="594">E4201*0.9</f>
        <v>7830</v>
      </c>
      <c r="K4201" s="48"/>
      <c r="M4201" s="54"/>
      <c r="N4201" s="54"/>
    </row>
    <row r="4202" spans="2:14" ht="30.75" customHeight="1" x14ac:dyDescent="0.3">
      <c r="B4202" s="41">
        <v>391027299</v>
      </c>
      <c r="C4202" s="43" t="s">
        <v>3506</v>
      </c>
      <c r="D4202" s="12" t="s">
        <v>7977</v>
      </c>
      <c r="E4202" s="49">
        <v>2020</v>
      </c>
      <c r="F4202" s="50">
        <f t="shared" si="590"/>
        <v>1212</v>
      </c>
      <c r="G4202" s="51">
        <f t="shared" si="591"/>
        <v>1313</v>
      </c>
      <c r="H4202" s="51">
        <f t="shared" si="592"/>
        <v>1414</v>
      </c>
      <c r="I4202" s="51">
        <f t="shared" si="593"/>
        <v>1515</v>
      </c>
      <c r="J4202" s="52">
        <f t="shared" si="594"/>
        <v>1818</v>
      </c>
      <c r="K4202" s="13" t="s">
        <v>8794</v>
      </c>
      <c r="M4202" s="54"/>
      <c r="N4202" s="54"/>
    </row>
    <row r="4203" spans="2:14" ht="30.75" customHeight="1" x14ac:dyDescent="0.3">
      <c r="B4203" s="41">
        <v>1730988</v>
      </c>
      <c r="C4203" s="43" t="s">
        <v>3507</v>
      </c>
      <c r="D4203" s="12" t="s">
        <v>7978</v>
      </c>
      <c r="E4203" s="49">
        <v>3790</v>
      </c>
      <c r="F4203" s="50">
        <f t="shared" si="590"/>
        <v>2274</v>
      </c>
      <c r="G4203" s="51">
        <f t="shared" si="591"/>
        <v>2463.5</v>
      </c>
      <c r="H4203" s="51">
        <f t="shared" si="592"/>
        <v>2653</v>
      </c>
      <c r="I4203" s="51">
        <f t="shared" si="593"/>
        <v>2842.5</v>
      </c>
      <c r="J4203" s="52">
        <f t="shared" si="594"/>
        <v>3411</v>
      </c>
      <c r="K4203" s="13" t="s">
        <v>8794</v>
      </c>
      <c r="M4203" s="54"/>
      <c r="N4203" s="54"/>
    </row>
    <row r="4204" spans="2:14" ht="30.75" customHeight="1" x14ac:dyDescent="0.3">
      <c r="B4204" s="41">
        <v>2745478</v>
      </c>
      <c r="C4204" s="43" t="s">
        <v>3508</v>
      </c>
      <c r="D4204" s="12" t="s">
        <v>7979</v>
      </c>
      <c r="E4204" s="49">
        <v>2520</v>
      </c>
      <c r="F4204" s="50">
        <f t="shared" si="590"/>
        <v>1512</v>
      </c>
      <c r="G4204" s="51">
        <f t="shared" si="591"/>
        <v>1638</v>
      </c>
      <c r="H4204" s="51">
        <f t="shared" si="592"/>
        <v>1764</v>
      </c>
      <c r="I4204" s="51">
        <f t="shared" si="593"/>
        <v>1890</v>
      </c>
      <c r="J4204" s="52">
        <f t="shared" si="594"/>
        <v>2268</v>
      </c>
      <c r="K4204" s="13" t="s">
        <v>8794</v>
      </c>
      <c r="M4204" s="54"/>
      <c r="N4204" s="54"/>
    </row>
    <row r="4205" spans="2:14" ht="30.75" customHeight="1" x14ac:dyDescent="0.3">
      <c r="B4205" s="41">
        <v>2745481</v>
      </c>
      <c r="C4205" s="43" t="s">
        <v>3509</v>
      </c>
      <c r="D4205" s="12" t="s">
        <v>7980</v>
      </c>
      <c r="E4205" s="49">
        <v>2520</v>
      </c>
      <c r="F4205" s="50">
        <f t="shared" si="590"/>
        <v>1512</v>
      </c>
      <c r="G4205" s="51">
        <f t="shared" si="591"/>
        <v>1638</v>
      </c>
      <c r="H4205" s="51">
        <f t="shared" si="592"/>
        <v>1764</v>
      </c>
      <c r="I4205" s="51">
        <f t="shared" si="593"/>
        <v>1890</v>
      </c>
      <c r="J4205" s="52">
        <f t="shared" si="594"/>
        <v>2268</v>
      </c>
      <c r="K4205" s="13" t="s">
        <v>8794</v>
      </c>
      <c r="M4205" s="54"/>
      <c r="N4205" s="54"/>
    </row>
    <row r="4206" spans="2:14" ht="30.75" customHeight="1" x14ac:dyDescent="0.3">
      <c r="B4206" s="41">
        <v>2745479</v>
      </c>
      <c r="C4206" s="43" t="s">
        <v>3510</v>
      </c>
      <c r="D4206" s="12" t="s">
        <v>7981</v>
      </c>
      <c r="E4206" s="49">
        <v>2520</v>
      </c>
      <c r="F4206" s="50">
        <f t="shared" si="590"/>
        <v>1512</v>
      </c>
      <c r="G4206" s="51">
        <f t="shared" si="591"/>
        <v>1638</v>
      </c>
      <c r="H4206" s="51">
        <f t="shared" si="592"/>
        <v>1764</v>
      </c>
      <c r="I4206" s="51">
        <f t="shared" si="593"/>
        <v>1890</v>
      </c>
      <c r="J4206" s="52">
        <f t="shared" si="594"/>
        <v>2268</v>
      </c>
      <c r="K4206" s="13" t="s">
        <v>8794</v>
      </c>
      <c r="M4206" s="54"/>
      <c r="N4206" s="54"/>
    </row>
    <row r="4207" spans="2:14" ht="30.75" customHeight="1" x14ac:dyDescent="0.3">
      <c r="B4207" s="41">
        <v>2745480</v>
      </c>
      <c r="C4207" s="43" t="s">
        <v>3511</v>
      </c>
      <c r="D4207" s="12" t="s">
        <v>7982</v>
      </c>
      <c r="E4207" s="49">
        <v>2520</v>
      </c>
      <c r="F4207" s="50">
        <f t="shared" si="590"/>
        <v>1512</v>
      </c>
      <c r="G4207" s="51">
        <f t="shared" si="591"/>
        <v>1638</v>
      </c>
      <c r="H4207" s="51">
        <f t="shared" si="592"/>
        <v>1764</v>
      </c>
      <c r="I4207" s="51">
        <f t="shared" si="593"/>
        <v>1890</v>
      </c>
      <c r="J4207" s="52">
        <f t="shared" si="594"/>
        <v>2268</v>
      </c>
      <c r="K4207" s="13" t="s">
        <v>8794</v>
      </c>
      <c r="M4207" s="54"/>
      <c r="N4207" s="54"/>
    </row>
    <row r="4208" spans="2:14" ht="30.75" customHeight="1" x14ac:dyDescent="0.3">
      <c r="B4208" s="41">
        <v>1731183</v>
      </c>
      <c r="C4208" s="43" t="s">
        <v>3512</v>
      </c>
      <c r="D4208" s="12" t="s">
        <v>7983</v>
      </c>
      <c r="E4208" s="49">
        <v>390</v>
      </c>
      <c r="F4208" s="50">
        <f t="shared" si="590"/>
        <v>234</v>
      </c>
      <c r="G4208" s="51">
        <f t="shared" si="591"/>
        <v>253.5</v>
      </c>
      <c r="H4208" s="51">
        <f t="shared" si="592"/>
        <v>273</v>
      </c>
      <c r="I4208" s="51">
        <f t="shared" si="593"/>
        <v>292.5</v>
      </c>
      <c r="J4208" s="52">
        <f t="shared" si="594"/>
        <v>351</v>
      </c>
      <c r="M4208" s="54"/>
      <c r="N4208" s="54"/>
    </row>
    <row r="4209" spans="2:14" ht="30.75" customHeight="1" x14ac:dyDescent="0.3">
      <c r="B4209" s="41">
        <v>1731184</v>
      </c>
      <c r="C4209" s="43" t="s">
        <v>3513</v>
      </c>
      <c r="D4209" s="12" t="s">
        <v>7983</v>
      </c>
      <c r="E4209" s="49">
        <v>6790</v>
      </c>
      <c r="F4209" s="50">
        <f t="shared" si="590"/>
        <v>4074</v>
      </c>
      <c r="G4209" s="51">
        <f t="shared" si="591"/>
        <v>4413.5</v>
      </c>
      <c r="H4209" s="51">
        <f t="shared" si="592"/>
        <v>4753</v>
      </c>
      <c r="I4209" s="51">
        <f t="shared" si="593"/>
        <v>5092.5</v>
      </c>
      <c r="J4209" s="52">
        <f t="shared" si="594"/>
        <v>6111</v>
      </c>
      <c r="M4209" s="54"/>
      <c r="N4209" s="54"/>
    </row>
    <row r="4210" spans="2:14" ht="30.75" customHeight="1" x14ac:dyDescent="0.3">
      <c r="B4210" s="41">
        <v>9146246</v>
      </c>
      <c r="C4210" s="43" t="s">
        <v>3514</v>
      </c>
      <c r="D4210" s="12" t="s">
        <v>7984</v>
      </c>
      <c r="E4210" s="49">
        <v>149990</v>
      </c>
      <c r="F4210" s="50">
        <f t="shared" si="590"/>
        <v>89994</v>
      </c>
      <c r="G4210" s="51">
        <f t="shared" si="591"/>
        <v>97493.5</v>
      </c>
      <c r="H4210" s="51">
        <f t="shared" si="592"/>
        <v>104993</v>
      </c>
      <c r="I4210" s="51">
        <f t="shared" si="593"/>
        <v>112492.5</v>
      </c>
      <c r="J4210" s="52">
        <f t="shared" si="594"/>
        <v>134991</v>
      </c>
      <c r="K4210" s="13" t="s">
        <v>8794</v>
      </c>
      <c r="M4210" s="54"/>
      <c r="N4210" s="54"/>
    </row>
    <row r="4211" spans="2:14" ht="30.75" customHeight="1" x14ac:dyDescent="0.3">
      <c r="B4211" s="41">
        <v>9146247</v>
      </c>
      <c r="C4211" s="43" t="s">
        <v>3515</v>
      </c>
      <c r="D4211" s="12" t="s">
        <v>7985</v>
      </c>
      <c r="E4211" s="49">
        <v>166640</v>
      </c>
      <c r="F4211" s="50">
        <f t="shared" si="590"/>
        <v>99984</v>
      </c>
      <c r="G4211" s="51">
        <f t="shared" si="591"/>
        <v>108316</v>
      </c>
      <c r="H4211" s="51">
        <f t="shared" si="592"/>
        <v>116647.99999999999</v>
      </c>
      <c r="I4211" s="51">
        <f t="shared" si="593"/>
        <v>124980</v>
      </c>
      <c r="J4211" s="52">
        <f t="shared" si="594"/>
        <v>149976</v>
      </c>
      <c r="K4211" s="13" t="s">
        <v>8794</v>
      </c>
      <c r="M4211" s="54"/>
      <c r="N4211" s="54"/>
    </row>
    <row r="4212" spans="2:14" ht="30.75" customHeight="1" x14ac:dyDescent="0.3">
      <c r="B4212" s="41">
        <v>9146248</v>
      </c>
      <c r="C4212" s="43" t="s">
        <v>3516</v>
      </c>
      <c r="D4212" s="12" t="s">
        <v>7986</v>
      </c>
      <c r="E4212" s="49">
        <v>171180</v>
      </c>
      <c r="F4212" s="50">
        <f t="shared" si="590"/>
        <v>102708</v>
      </c>
      <c r="G4212" s="51">
        <f t="shared" si="591"/>
        <v>111267</v>
      </c>
      <c r="H4212" s="51">
        <f t="shared" si="592"/>
        <v>119825.99999999999</v>
      </c>
      <c r="I4212" s="51">
        <f t="shared" si="593"/>
        <v>128385</v>
      </c>
      <c r="J4212" s="52">
        <f t="shared" si="594"/>
        <v>154062</v>
      </c>
      <c r="K4212" s="13" t="s">
        <v>8794</v>
      </c>
      <c r="M4212" s="54"/>
      <c r="N4212" s="54"/>
    </row>
    <row r="4213" spans="2:14" ht="30.75" customHeight="1" x14ac:dyDescent="0.3">
      <c r="B4213" s="41">
        <v>1730532</v>
      </c>
      <c r="C4213" s="43" t="s">
        <v>3517</v>
      </c>
      <c r="D4213" s="12" t="s">
        <v>7987</v>
      </c>
      <c r="E4213" s="49">
        <v>900</v>
      </c>
      <c r="F4213" s="50">
        <f t="shared" si="590"/>
        <v>540</v>
      </c>
      <c r="G4213" s="51">
        <f t="shared" si="591"/>
        <v>585</v>
      </c>
      <c r="H4213" s="51">
        <f t="shared" si="592"/>
        <v>630</v>
      </c>
      <c r="I4213" s="51">
        <f t="shared" si="593"/>
        <v>675</v>
      </c>
      <c r="J4213" s="52">
        <f t="shared" si="594"/>
        <v>810</v>
      </c>
      <c r="K4213" s="13" t="s">
        <v>8794</v>
      </c>
      <c r="M4213" s="54"/>
      <c r="N4213" s="54"/>
    </row>
    <row r="4214" spans="2:14" ht="30.75" customHeight="1" x14ac:dyDescent="0.3">
      <c r="B4214" s="41">
        <v>1731186</v>
      </c>
      <c r="C4214" s="43" t="s">
        <v>3518</v>
      </c>
      <c r="D4214" s="12" t="s">
        <v>7988</v>
      </c>
      <c r="E4214" s="55" t="s">
        <v>8917</v>
      </c>
      <c r="F4214" s="56" t="s">
        <v>8917</v>
      </c>
      <c r="G4214" s="57" t="s">
        <v>8917</v>
      </c>
      <c r="H4214" s="57" t="s">
        <v>8917</v>
      </c>
      <c r="I4214" s="57" t="s">
        <v>8917</v>
      </c>
      <c r="J4214" s="58" t="s">
        <v>8917</v>
      </c>
      <c r="K4214" s="48" t="s">
        <v>8793</v>
      </c>
      <c r="M4214" s="54"/>
      <c r="N4214" s="54"/>
    </row>
    <row r="4215" spans="2:14" ht="30.75" customHeight="1" x14ac:dyDescent="0.3">
      <c r="B4215" s="41">
        <v>1731286</v>
      </c>
      <c r="C4215" s="43" t="s">
        <v>3519</v>
      </c>
      <c r="D4215" s="12" t="s">
        <v>7989</v>
      </c>
      <c r="E4215" s="49">
        <v>2360</v>
      </c>
      <c r="F4215" s="50">
        <f t="shared" ref="F4215:F4228" si="595">E4215*0.6</f>
        <v>1416</v>
      </c>
      <c r="G4215" s="51">
        <f t="shared" ref="G4215:G4228" si="596">E4215*0.65</f>
        <v>1534</v>
      </c>
      <c r="H4215" s="51">
        <f t="shared" ref="H4215:H4228" si="597">E4215*0.7</f>
        <v>1652</v>
      </c>
      <c r="I4215" s="51">
        <f t="shared" ref="I4215:I4228" si="598">E4215*0.75</f>
        <v>1770</v>
      </c>
      <c r="J4215" s="52">
        <f t="shared" ref="J4215:J4228" si="599">E4215*0.9</f>
        <v>2124</v>
      </c>
      <c r="K4215" s="13" t="s">
        <v>8794</v>
      </c>
      <c r="M4215" s="54"/>
      <c r="N4215" s="54"/>
    </row>
    <row r="4216" spans="2:14" ht="30.75" customHeight="1" x14ac:dyDescent="0.3">
      <c r="B4216" s="41">
        <v>2745356</v>
      </c>
      <c r="C4216" s="43" t="s">
        <v>3520</v>
      </c>
      <c r="D4216" s="12" t="s">
        <v>7990</v>
      </c>
      <c r="E4216" s="49">
        <v>1100</v>
      </c>
      <c r="F4216" s="50">
        <f t="shared" si="595"/>
        <v>660</v>
      </c>
      <c r="G4216" s="51">
        <f t="shared" si="596"/>
        <v>715</v>
      </c>
      <c r="H4216" s="51">
        <f t="shared" si="597"/>
        <v>770</v>
      </c>
      <c r="I4216" s="51">
        <f t="shared" si="598"/>
        <v>825</v>
      </c>
      <c r="J4216" s="52">
        <f t="shared" si="599"/>
        <v>990</v>
      </c>
      <c r="K4216" s="13" t="s">
        <v>8794</v>
      </c>
      <c r="M4216" s="54"/>
      <c r="N4216" s="54"/>
    </row>
    <row r="4217" spans="2:14" ht="30.75" customHeight="1" x14ac:dyDescent="0.3">
      <c r="B4217" s="41">
        <v>3490562</v>
      </c>
      <c r="C4217" s="43" t="s">
        <v>4736</v>
      </c>
      <c r="D4217" s="12" t="s">
        <v>7749</v>
      </c>
      <c r="E4217" s="49">
        <v>520</v>
      </c>
      <c r="F4217" s="50">
        <f t="shared" si="595"/>
        <v>312</v>
      </c>
      <c r="G4217" s="51">
        <f t="shared" si="596"/>
        <v>338</v>
      </c>
      <c r="H4217" s="51">
        <f t="shared" si="597"/>
        <v>364</v>
      </c>
      <c r="I4217" s="51">
        <f t="shared" si="598"/>
        <v>390</v>
      </c>
      <c r="J4217" s="52">
        <f t="shared" si="599"/>
        <v>468</v>
      </c>
      <c r="K4217" s="13" t="s">
        <v>8794</v>
      </c>
      <c r="M4217" s="54"/>
      <c r="N4217" s="54"/>
    </row>
    <row r="4218" spans="2:14" ht="30.75" customHeight="1" x14ac:dyDescent="0.3">
      <c r="B4218" s="41">
        <v>1731241</v>
      </c>
      <c r="C4218" s="43" t="s">
        <v>3521</v>
      </c>
      <c r="D4218" s="12" t="s">
        <v>7991</v>
      </c>
      <c r="E4218" s="49">
        <v>1100</v>
      </c>
      <c r="F4218" s="50">
        <f t="shared" si="595"/>
        <v>660</v>
      </c>
      <c r="G4218" s="51">
        <f t="shared" si="596"/>
        <v>715</v>
      </c>
      <c r="H4218" s="51">
        <f t="shared" si="597"/>
        <v>770</v>
      </c>
      <c r="I4218" s="51">
        <f t="shared" si="598"/>
        <v>825</v>
      </c>
      <c r="J4218" s="52">
        <f t="shared" si="599"/>
        <v>990</v>
      </c>
      <c r="K4218" s="13" t="s">
        <v>8794</v>
      </c>
      <c r="M4218" s="54"/>
      <c r="N4218" s="54"/>
    </row>
    <row r="4219" spans="2:14" ht="30.75" customHeight="1" x14ac:dyDescent="0.3">
      <c r="B4219" s="41">
        <v>2484816</v>
      </c>
      <c r="C4219" s="43" t="s">
        <v>3522</v>
      </c>
      <c r="D4219" s="12" t="s">
        <v>7906</v>
      </c>
      <c r="E4219" s="49">
        <v>63650</v>
      </c>
      <c r="F4219" s="50">
        <f t="shared" si="595"/>
        <v>38190</v>
      </c>
      <c r="G4219" s="51">
        <f t="shared" si="596"/>
        <v>41372.5</v>
      </c>
      <c r="H4219" s="51">
        <f t="shared" si="597"/>
        <v>44555</v>
      </c>
      <c r="I4219" s="51">
        <f t="shared" si="598"/>
        <v>47737.5</v>
      </c>
      <c r="J4219" s="52">
        <f t="shared" si="599"/>
        <v>57285</v>
      </c>
      <c r="K4219" s="13" t="s">
        <v>8794</v>
      </c>
      <c r="M4219" s="54"/>
      <c r="N4219" s="54"/>
    </row>
    <row r="4220" spans="2:14" ht="30.75" customHeight="1" x14ac:dyDescent="0.3">
      <c r="B4220" s="41">
        <v>2484822</v>
      </c>
      <c r="C4220" s="43" t="s">
        <v>3523</v>
      </c>
      <c r="D4220" s="12" t="s">
        <v>7992</v>
      </c>
      <c r="E4220" s="49">
        <v>5810</v>
      </c>
      <c r="F4220" s="50">
        <f t="shared" si="595"/>
        <v>3486</v>
      </c>
      <c r="G4220" s="51">
        <f t="shared" si="596"/>
        <v>3776.5</v>
      </c>
      <c r="H4220" s="51">
        <f t="shared" si="597"/>
        <v>4066.9999999999995</v>
      </c>
      <c r="I4220" s="51">
        <f t="shared" si="598"/>
        <v>4357.5</v>
      </c>
      <c r="J4220" s="52">
        <f t="shared" si="599"/>
        <v>5229</v>
      </c>
      <c r="M4220" s="54"/>
      <c r="N4220" s="54"/>
    </row>
    <row r="4221" spans="2:14" ht="30.75" customHeight="1" x14ac:dyDescent="0.3">
      <c r="B4221" s="41">
        <v>2484823</v>
      </c>
      <c r="C4221" s="43" t="s">
        <v>3524</v>
      </c>
      <c r="D4221" s="12" t="s">
        <v>7993</v>
      </c>
      <c r="E4221" s="49">
        <v>5170</v>
      </c>
      <c r="F4221" s="50">
        <f t="shared" si="595"/>
        <v>3102</v>
      </c>
      <c r="G4221" s="51">
        <f t="shared" si="596"/>
        <v>3360.5</v>
      </c>
      <c r="H4221" s="51">
        <f t="shared" si="597"/>
        <v>3618.9999999999995</v>
      </c>
      <c r="I4221" s="51">
        <f t="shared" si="598"/>
        <v>3877.5</v>
      </c>
      <c r="J4221" s="52">
        <f t="shared" si="599"/>
        <v>4653</v>
      </c>
      <c r="M4221" s="54"/>
      <c r="N4221" s="54"/>
    </row>
    <row r="4222" spans="2:14" ht="30.75" customHeight="1" x14ac:dyDescent="0.3">
      <c r="B4222" s="41">
        <v>274461499</v>
      </c>
      <c r="C4222" s="43" t="s">
        <v>3525</v>
      </c>
      <c r="D4222" s="12" t="s">
        <v>7994</v>
      </c>
      <c r="E4222" s="49">
        <v>4780</v>
      </c>
      <c r="F4222" s="50">
        <f t="shared" si="595"/>
        <v>2868</v>
      </c>
      <c r="G4222" s="51">
        <f t="shared" si="596"/>
        <v>3107</v>
      </c>
      <c r="H4222" s="51">
        <f t="shared" si="597"/>
        <v>3346</v>
      </c>
      <c r="I4222" s="51">
        <f t="shared" si="598"/>
        <v>3585</v>
      </c>
      <c r="J4222" s="52">
        <f t="shared" si="599"/>
        <v>4302</v>
      </c>
      <c r="K4222" s="13" t="s">
        <v>8794</v>
      </c>
      <c r="M4222" s="54"/>
      <c r="N4222" s="54"/>
    </row>
    <row r="4223" spans="2:14" ht="30.75" customHeight="1" x14ac:dyDescent="0.3">
      <c r="B4223" s="41">
        <v>274466899</v>
      </c>
      <c r="C4223" s="43" t="s">
        <v>3526</v>
      </c>
      <c r="D4223" s="12" t="s">
        <v>7995</v>
      </c>
      <c r="E4223" s="49">
        <v>4680</v>
      </c>
      <c r="F4223" s="50">
        <f t="shared" si="595"/>
        <v>2808</v>
      </c>
      <c r="G4223" s="51">
        <f t="shared" si="596"/>
        <v>3042</v>
      </c>
      <c r="H4223" s="51">
        <f t="shared" si="597"/>
        <v>3276</v>
      </c>
      <c r="I4223" s="51">
        <f t="shared" si="598"/>
        <v>3510</v>
      </c>
      <c r="J4223" s="52">
        <f t="shared" si="599"/>
        <v>4212</v>
      </c>
      <c r="K4223" s="13" t="s">
        <v>8794</v>
      </c>
      <c r="M4223" s="54"/>
      <c r="N4223" s="54"/>
    </row>
    <row r="4224" spans="2:14" ht="30.75" customHeight="1" x14ac:dyDescent="0.3">
      <c r="B4224" s="41">
        <v>274476799</v>
      </c>
      <c r="C4224" s="43" t="s">
        <v>3527</v>
      </c>
      <c r="D4224" s="12" t="s">
        <v>7996</v>
      </c>
      <c r="E4224" s="49">
        <v>3720</v>
      </c>
      <c r="F4224" s="50">
        <f t="shared" si="595"/>
        <v>2232</v>
      </c>
      <c r="G4224" s="51">
        <f t="shared" si="596"/>
        <v>2418</v>
      </c>
      <c r="H4224" s="51">
        <f t="shared" si="597"/>
        <v>2604</v>
      </c>
      <c r="I4224" s="51">
        <f t="shared" si="598"/>
        <v>2790</v>
      </c>
      <c r="J4224" s="52">
        <f t="shared" si="599"/>
        <v>3348</v>
      </c>
      <c r="K4224" s="13" t="s">
        <v>8794</v>
      </c>
      <c r="M4224" s="54"/>
      <c r="N4224" s="54"/>
    </row>
    <row r="4225" spans="2:14" ht="30.75" customHeight="1" x14ac:dyDescent="0.3">
      <c r="B4225" s="41">
        <v>274476899</v>
      </c>
      <c r="C4225" s="43" t="s">
        <v>3528</v>
      </c>
      <c r="D4225" s="12" t="s">
        <v>7997</v>
      </c>
      <c r="E4225" s="49">
        <v>4280</v>
      </c>
      <c r="F4225" s="50">
        <f t="shared" si="595"/>
        <v>2568</v>
      </c>
      <c r="G4225" s="51">
        <f t="shared" si="596"/>
        <v>2782</v>
      </c>
      <c r="H4225" s="51">
        <f t="shared" si="597"/>
        <v>2996</v>
      </c>
      <c r="I4225" s="51">
        <f t="shared" si="598"/>
        <v>3210</v>
      </c>
      <c r="J4225" s="52">
        <f t="shared" si="599"/>
        <v>3852</v>
      </c>
      <c r="K4225" s="13" t="s">
        <v>8794</v>
      </c>
      <c r="M4225" s="54"/>
      <c r="N4225" s="54"/>
    </row>
    <row r="4226" spans="2:14" ht="30.75" customHeight="1" x14ac:dyDescent="0.3">
      <c r="B4226" s="41">
        <v>274501999</v>
      </c>
      <c r="C4226" s="43" t="s">
        <v>3529</v>
      </c>
      <c r="D4226" s="12" t="s">
        <v>7998</v>
      </c>
      <c r="E4226" s="49">
        <v>4560</v>
      </c>
      <c r="F4226" s="50">
        <f t="shared" si="595"/>
        <v>2736</v>
      </c>
      <c r="G4226" s="51">
        <f t="shared" si="596"/>
        <v>2964</v>
      </c>
      <c r="H4226" s="51">
        <f t="shared" si="597"/>
        <v>3192</v>
      </c>
      <c r="I4226" s="51">
        <f t="shared" si="598"/>
        <v>3420</v>
      </c>
      <c r="J4226" s="52">
        <f t="shared" si="599"/>
        <v>4104</v>
      </c>
      <c r="K4226" s="13" t="s">
        <v>8794</v>
      </c>
      <c r="M4226" s="54"/>
      <c r="N4226" s="54"/>
    </row>
    <row r="4227" spans="2:14" ht="30.75" customHeight="1" x14ac:dyDescent="0.3">
      <c r="B4227" s="41">
        <v>274502099</v>
      </c>
      <c r="C4227" s="43" t="s">
        <v>3530</v>
      </c>
      <c r="D4227" s="12" t="s">
        <v>7999</v>
      </c>
      <c r="E4227" s="49">
        <v>4270</v>
      </c>
      <c r="F4227" s="50">
        <f t="shared" si="595"/>
        <v>2562</v>
      </c>
      <c r="G4227" s="51">
        <f t="shared" si="596"/>
        <v>2775.5</v>
      </c>
      <c r="H4227" s="51">
        <f t="shared" si="597"/>
        <v>2989</v>
      </c>
      <c r="I4227" s="51">
        <f t="shared" si="598"/>
        <v>3202.5</v>
      </c>
      <c r="J4227" s="52">
        <f t="shared" si="599"/>
        <v>3843</v>
      </c>
      <c r="K4227" s="13" t="s">
        <v>8794</v>
      </c>
      <c r="M4227" s="54"/>
      <c r="N4227" s="54"/>
    </row>
    <row r="4228" spans="2:14" ht="30.75" customHeight="1" x14ac:dyDescent="0.3">
      <c r="B4228" s="41">
        <v>2071579</v>
      </c>
      <c r="C4228" s="43" t="s">
        <v>3531</v>
      </c>
      <c r="D4228" s="12" t="s">
        <v>7716</v>
      </c>
      <c r="E4228" s="49">
        <v>3440</v>
      </c>
      <c r="F4228" s="50">
        <f t="shared" si="595"/>
        <v>2064</v>
      </c>
      <c r="G4228" s="51">
        <f t="shared" si="596"/>
        <v>2236</v>
      </c>
      <c r="H4228" s="51">
        <f t="shared" si="597"/>
        <v>2408</v>
      </c>
      <c r="I4228" s="51">
        <f t="shared" si="598"/>
        <v>2580</v>
      </c>
      <c r="J4228" s="52">
        <f t="shared" si="599"/>
        <v>3096</v>
      </c>
      <c r="K4228" s="13" t="s">
        <v>8794</v>
      </c>
      <c r="M4228" s="54"/>
      <c r="N4228" s="54"/>
    </row>
    <row r="4229" spans="2:14" ht="30.75" customHeight="1" x14ac:dyDescent="0.3">
      <c r="B4229" s="41">
        <v>274546299</v>
      </c>
      <c r="C4229" s="43" t="s">
        <v>3532</v>
      </c>
      <c r="D4229" s="12" t="s">
        <v>8000</v>
      </c>
      <c r="E4229" s="55" t="s">
        <v>8917</v>
      </c>
      <c r="F4229" s="56" t="s">
        <v>8917</v>
      </c>
      <c r="G4229" s="57" t="s">
        <v>8917</v>
      </c>
      <c r="H4229" s="57" t="s">
        <v>8917</v>
      </c>
      <c r="I4229" s="57" t="s">
        <v>8917</v>
      </c>
      <c r="J4229" s="58" t="s">
        <v>8917</v>
      </c>
      <c r="K4229" s="48" t="s">
        <v>8793</v>
      </c>
      <c r="M4229" s="54"/>
      <c r="N4229" s="54"/>
    </row>
    <row r="4230" spans="2:14" ht="30.75" customHeight="1" x14ac:dyDescent="0.3">
      <c r="B4230" s="41">
        <v>3910328</v>
      </c>
      <c r="C4230" s="43" t="s">
        <v>3533</v>
      </c>
      <c r="D4230" s="12" t="s">
        <v>8001</v>
      </c>
      <c r="E4230" s="55" t="s">
        <v>8917</v>
      </c>
      <c r="F4230" s="56" t="s">
        <v>8917</v>
      </c>
      <c r="G4230" s="57" t="s">
        <v>8917</v>
      </c>
      <c r="H4230" s="57" t="s">
        <v>8917</v>
      </c>
      <c r="I4230" s="57" t="s">
        <v>8917</v>
      </c>
      <c r="J4230" s="58" t="s">
        <v>8917</v>
      </c>
      <c r="K4230" s="48" t="s">
        <v>8793</v>
      </c>
      <c r="M4230" s="54"/>
      <c r="N4230" s="54"/>
    </row>
    <row r="4231" spans="2:14" ht="30.75" customHeight="1" x14ac:dyDescent="0.3">
      <c r="B4231" s="41">
        <v>3490587</v>
      </c>
      <c r="C4231" s="43" t="s">
        <v>4737</v>
      </c>
      <c r="D4231" s="12" t="s">
        <v>6785</v>
      </c>
      <c r="E4231" s="49">
        <v>570</v>
      </c>
      <c r="F4231" s="50">
        <f t="shared" ref="F4231:F4237" si="600">E4231*0.6</f>
        <v>342</v>
      </c>
      <c r="G4231" s="51">
        <f t="shared" ref="G4231:G4237" si="601">E4231*0.65</f>
        <v>370.5</v>
      </c>
      <c r="H4231" s="51">
        <f t="shared" ref="H4231:H4237" si="602">E4231*0.7</f>
        <v>399</v>
      </c>
      <c r="I4231" s="51">
        <f t="shared" ref="I4231:I4237" si="603">E4231*0.75</f>
        <v>427.5</v>
      </c>
      <c r="J4231" s="52">
        <f t="shared" ref="J4231:J4237" si="604">E4231*0.9</f>
        <v>513</v>
      </c>
      <c r="K4231" s="13" t="s">
        <v>8794</v>
      </c>
      <c r="M4231" s="54"/>
      <c r="N4231" s="54"/>
    </row>
    <row r="4232" spans="2:14" ht="30.75" customHeight="1" x14ac:dyDescent="0.3">
      <c r="B4232" s="41">
        <v>1731228</v>
      </c>
      <c r="C4232" s="43" t="s">
        <v>3534</v>
      </c>
      <c r="D4232" s="12" t="s">
        <v>8002</v>
      </c>
      <c r="E4232" s="49">
        <v>1350</v>
      </c>
      <c r="F4232" s="50">
        <f t="shared" si="600"/>
        <v>810</v>
      </c>
      <c r="G4232" s="51">
        <f t="shared" si="601"/>
        <v>877.5</v>
      </c>
      <c r="H4232" s="51">
        <f t="shared" si="602"/>
        <v>944.99999999999989</v>
      </c>
      <c r="I4232" s="51">
        <f t="shared" si="603"/>
        <v>1012.5</v>
      </c>
      <c r="J4232" s="52">
        <f t="shared" si="604"/>
        <v>1215</v>
      </c>
      <c r="K4232" s="13" t="s">
        <v>8794</v>
      </c>
      <c r="M4232" s="54"/>
      <c r="N4232" s="54"/>
    </row>
    <row r="4233" spans="2:14" ht="30.75" customHeight="1" x14ac:dyDescent="0.3">
      <c r="B4233" s="41">
        <v>1731285</v>
      </c>
      <c r="C4233" s="43" t="s">
        <v>3535</v>
      </c>
      <c r="D4233" s="12" t="s">
        <v>7950</v>
      </c>
      <c r="E4233" s="49">
        <v>4940</v>
      </c>
      <c r="F4233" s="50">
        <f t="shared" si="600"/>
        <v>2964</v>
      </c>
      <c r="G4233" s="51">
        <f t="shared" si="601"/>
        <v>3211</v>
      </c>
      <c r="H4233" s="51">
        <f t="shared" si="602"/>
        <v>3458</v>
      </c>
      <c r="I4233" s="51">
        <f t="shared" si="603"/>
        <v>3705</v>
      </c>
      <c r="J4233" s="52">
        <f t="shared" si="604"/>
        <v>4446</v>
      </c>
      <c r="M4233" s="54"/>
      <c r="N4233" s="54"/>
    </row>
    <row r="4234" spans="2:14" ht="30.75" customHeight="1" x14ac:dyDescent="0.3">
      <c r="B4234" s="41">
        <v>2071974</v>
      </c>
      <c r="C4234" s="43" t="s">
        <v>3536</v>
      </c>
      <c r="D4234" s="12" t="s">
        <v>7948</v>
      </c>
      <c r="E4234" s="49">
        <v>4940</v>
      </c>
      <c r="F4234" s="50">
        <f t="shared" si="600"/>
        <v>2964</v>
      </c>
      <c r="G4234" s="51">
        <f t="shared" si="601"/>
        <v>3211</v>
      </c>
      <c r="H4234" s="51">
        <f t="shared" si="602"/>
        <v>3458</v>
      </c>
      <c r="I4234" s="51">
        <f t="shared" si="603"/>
        <v>3705</v>
      </c>
      <c r="J4234" s="52">
        <f t="shared" si="604"/>
        <v>4446</v>
      </c>
      <c r="K4234" s="13" t="s">
        <v>8794</v>
      </c>
      <c r="M4234" s="54"/>
      <c r="N4234" s="54"/>
    </row>
    <row r="4235" spans="2:14" ht="30.75" customHeight="1" x14ac:dyDescent="0.3">
      <c r="B4235" s="41">
        <v>2484642</v>
      </c>
      <c r="C4235" s="43" t="s">
        <v>3537</v>
      </c>
      <c r="D4235" s="12" t="s">
        <v>7632</v>
      </c>
      <c r="E4235" s="49">
        <v>3790</v>
      </c>
      <c r="F4235" s="50">
        <f t="shared" si="600"/>
        <v>2274</v>
      </c>
      <c r="G4235" s="51">
        <f t="shared" si="601"/>
        <v>2463.5</v>
      </c>
      <c r="H4235" s="51">
        <f t="shared" si="602"/>
        <v>2653</v>
      </c>
      <c r="I4235" s="51">
        <f t="shared" si="603"/>
        <v>2842.5</v>
      </c>
      <c r="J4235" s="52">
        <f t="shared" si="604"/>
        <v>3411</v>
      </c>
      <c r="K4235" s="13" t="s">
        <v>8794</v>
      </c>
      <c r="M4235" s="54"/>
      <c r="N4235" s="54"/>
    </row>
    <row r="4236" spans="2:14" ht="30.75" customHeight="1" x14ac:dyDescent="0.3">
      <c r="B4236" s="41">
        <v>2071371</v>
      </c>
      <c r="C4236" s="43" t="s">
        <v>3538</v>
      </c>
      <c r="D4236" s="12" t="s">
        <v>8003</v>
      </c>
      <c r="E4236" s="49">
        <v>1120</v>
      </c>
      <c r="F4236" s="50">
        <f t="shared" si="600"/>
        <v>672</v>
      </c>
      <c r="G4236" s="51">
        <f t="shared" si="601"/>
        <v>728</v>
      </c>
      <c r="H4236" s="51">
        <f t="shared" si="602"/>
        <v>784</v>
      </c>
      <c r="I4236" s="51">
        <f t="shared" si="603"/>
        <v>840</v>
      </c>
      <c r="J4236" s="52">
        <f t="shared" si="604"/>
        <v>1008</v>
      </c>
      <c r="M4236" s="54"/>
      <c r="N4236" s="54"/>
    </row>
    <row r="4237" spans="2:14" ht="30.75" customHeight="1" x14ac:dyDescent="0.3">
      <c r="B4237" s="41">
        <v>2071736</v>
      </c>
      <c r="C4237" s="43" t="s">
        <v>3539</v>
      </c>
      <c r="D4237" s="12" t="s">
        <v>7843</v>
      </c>
      <c r="E4237" s="49">
        <v>2170</v>
      </c>
      <c r="F4237" s="50">
        <f t="shared" si="600"/>
        <v>1302</v>
      </c>
      <c r="G4237" s="51">
        <f t="shared" si="601"/>
        <v>1410.5</v>
      </c>
      <c r="H4237" s="51">
        <f t="shared" si="602"/>
        <v>1519</v>
      </c>
      <c r="I4237" s="51">
        <f t="shared" si="603"/>
        <v>1627.5</v>
      </c>
      <c r="J4237" s="52">
        <f t="shared" si="604"/>
        <v>1953</v>
      </c>
      <c r="K4237" s="13" t="s">
        <v>8794</v>
      </c>
      <c r="M4237" s="54"/>
      <c r="N4237" s="54"/>
    </row>
    <row r="4238" spans="2:14" ht="30.75" customHeight="1" x14ac:dyDescent="0.3">
      <c r="B4238" s="41">
        <v>201114499</v>
      </c>
      <c r="C4238" s="43" t="s">
        <v>3540</v>
      </c>
      <c r="D4238" s="12" t="s">
        <v>8004</v>
      </c>
      <c r="E4238" s="55" t="s">
        <v>8917</v>
      </c>
      <c r="F4238" s="56" t="s">
        <v>8917</v>
      </c>
      <c r="G4238" s="57" t="s">
        <v>8917</v>
      </c>
      <c r="H4238" s="57" t="s">
        <v>8917</v>
      </c>
      <c r="I4238" s="57" t="s">
        <v>8917</v>
      </c>
      <c r="J4238" s="58" t="s">
        <v>8917</v>
      </c>
      <c r="K4238" s="48" t="s">
        <v>8793</v>
      </c>
      <c r="M4238" s="54"/>
      <c r="N4238" s="54"/>
    </row>
    <row r="4239" spans="2:14" ht="30.75" customHeight="1" x14ac:dyDescent="0.3">
      <c r="B4239" s="41">
        <v>274546199</v>
      </c>
      <c r="C4239" s="43" t="s">
        <v>3541</v>
      </c>
      <c r="D4239" s="12" t="s">
        <v>8005</v>
      </c>
      <c r="E4239" s="55" t="s">
        <v>8917</v>
      </c>
      <c r="F4239" s="56" t="s">
        <v>8917</v>
      </c>
      <c r="G4239" s="57" t="s">
        <v>8917</v>
      </c>
      <c r="H4239" s="57" t="s">
        <v>8917</v>
      </c>
      <c r="I4239" s="57" t="s">
        <v>8917</v>
      </c>
      <c r="J4239" s="58" t="s">
        <v>8917</v>
      </c>
      <c r="K4239" s="48" t="s">
        <v>8793</v>
      </c>
      <c r="M4239" s="54"/>
      <c r="N4239" s="54"/>
    </row>
    <row r="4240" spans="2:14" ht="30.75" customHeight="1" x14ac:dyDescent="0.3">
      <c r="B4240" s="41">
        <v>1731185</v>
      </c>
      <c r="C4240" s="43" t="s">
        <v>3542</v>
      </c>
      <c r="D4240" s="12" t="s">
        <v>8006</v>
      </c>
      <c r="E4240" s="49">
        <v>1200</v>
      </c>
      <c r="F4240" s="50">
        <f>E4240*0.6</f>
        <v>720</v>
      </c>
      <c r="G4240" s="51">
        <f>E4240*0.65</f>
        <v>780</v>
      </c>
      <c r="H4240" s="51">
        <f>E4240*0.7</f>
        <v>840</v>
      </c>
      <c r="I4240" s="51">
        <f>E4240*0.75</f>
        <v>900</v>
      </c>
      <c r="J4240" s="52">
        <f>E4240*0.9</f>
        <v>1080</v>
      </c>
      <c r="K4240" s="13" t="s">
        <v>8794</v>
      </c>
      <c r="M4240" s="54"/>
      <c r="N4240" s="54"/>
    </row>
    <row r="4241" spans="2:14" ht="30.75" customHeight="1" x14ac:dyDescent="0.3">
      <c r="B4241" s="41">
        <v>3910314</v>
      </c>
      <c r="C4241" s="43" t="s">
        <v>3543</v>
      </c>
      <c r="D4241" s="12" t="s">
        <v>5003</v>
      </c>
      <c r="E4241" s="55" t="s">
        <v>8917</v>
      </c>
      <c r="F4241" s="56" t="s">
        <v>8917</v>
      </c>
      <c r="G4241" s="57" t="s">
        <v>8917</v>
      </c>
      <c r="H4241" s="57" t="s">
        <v>8917</v>
      </c>
      <c r="I4241" s="57" t="s">
        <v>8917</v>
      </c>
      <c r="J4241" s="58" t="s">
        <v>8917</v>
      </c>
      <c r="K4241" s="48" t="s">
        <v>8793</v>
      </c>
      <c r="M4241" s="54"/>
      <c r="N4241" s="54"/>
    </row>
    <row r="4242" spans="2:14" ht="30.75" customHeight="1" x14ac:dyDescent="0.3">
      <c r="B4242" s="41">
        <v>203906199</v>
      </c>
      <c r="C4242" s="43" t="s">
        <v>3544</v>
      </c>
      <c r="D4242" s="12" t="s">
        <v>8007</v>
      </c>
      <c r="E4242" s="55" t="s">
        <v>8917</v>
      </c>
      <c r="F4242" s="56" t="s">
        <v>8917</v>
      </c>
      <c r="G4242" s="57" t="s">
        <v>8917</v>
      </c>
      <c r="H4242" s="57" t="s">
        <v>8917</v>
      </c>
      <c r="I4242" s="57" t="s">
        <v>8917</v>
      </c>
      <c r="J4242" s="58" t="s">
        <v>8917</v>
      </c>
      <c r="K4242" s="48" t="s">
        <v>8793</v>
      </c>
      <c r="M4242" s="54"/>
      <c r="N4242" s="54"/>
    </row>
    <row r="4243" spans="2:14" ht="30.75" customHeight="1" x14ac:dyDescent="0.3">
      <c r="B4243" s="41">
        <v>2071824</v>
      </c>
      <c r="C4243" s="43" t="s">
        <v>3545</v>
      </c>
      <c r="D4243" s="12" t="s">
        <v>8008</v>
      </c>
      <c r="E4243" s="49">
        <v>4200</v>
      </c>
      <c r="F4243" s="50">
        <f>E4243*0.6</f>
        <v>2520</v>
      </c>
      <c r="G4243" s="51">
        <f>E4243*0.65</f>
        <v>2730</v>
      </c>
      <c r="H4243" s="51">
        <f>E4243*0.7</f>
        <v>2940</v>
      </c>
      <c r="I4243" s="51">
        <f>E4243*0.75</f>
        <v>3150</v>
      </c>
      <c r="J4243" s="52">
        <f>E4243*0.9</f>
        <v>3780</v>
      </c>
      <c r="K4243" s="13" t="s">
        <v>8794</v>
      </c>
      <c r="M4243" s="54"/>
      <c r="N4243" s="54"/>
    </row>
    <row r="4244" spans="2:14" ht="30.75" customHeight="1" x14ac:dyDescent="0.3">
      <c r="B4244" s="41">
        <v>203906099</v>
      </c>
      <c r="C4244" s="43" t="s">
        <v>3546</v>
      </c>
      <c r="D4244" s="12" t="s">
        <v>8009</v>
      </c>
      <c r="E4244" s="55" t="s">
        <v>8917</v>
      </c>
      <c r="F4244" s="56" t="s">
        <v>8917</v>
      </c>
      <c r="G4244" s="57" t="s">
        <v>8917</v>
      </c>
      <c r="H4244" s="57" t="s">
        <v>8917</v>
      </c>
      <c r="I4244" s="57" t="s">
        <v>8917</v>
      </c>
      <c r="J4244" s="58" t="s">
        <v>8917</v>
      </c>
      <c r="K4244" s="48" t="s">
        <v>8793</v>
      </c>
      <c r="M4244" s="54"/>
      <c r="N4244" s="54"/>
    </row>
    <row r="4245" spans="2:14" ht="30.75" customHeight="1" x14ac:dyDescent="0.3">
      <c r="B4245" s="41">
        <v>2745508</v>
      </c>
      <c r="C4245" s="43" t="s">
        <v>3547</v>
      </c>
      <c r="D4245" s="12"/>
      <c r="E4245" s="55" t="s">
        <v>8743</v>
      </c>
      <c r="F4245" s="50" t="s">
        <v>4162</v>
      </c>
      <c r="G4245" s="51" t="s">
        <v>4162</v>
      </c>
      <c r="H4245" s="51" t="s">
        <v>4162</v>
      </c>
      <c r="I4245" s="51" t="s">
        <v>4162</v>
      </c>
      <c r="J4245" s="52" t="s">
        <v>4162</v>
      </c>
      <c r="K4245" s="48"/>
      <c r="M4245" s="54"/>
      <c r="N4245" s="54"/>
    </row>
    <row r="4246" spans="2:14" ht="30.75" customHeight="1" x14ac:dyDescent="0.3">
      <c r="B4246" s="41">
        <v>203906699</v>
      </c>
      <c r="C4246" s="43" t="s">
        <v>3548</v>
      </c>
      <c r="D4246" s="12" t="s">
        <v>7699</v>
      </c>
      <c r="E4246" s="49">
        <v>5850</v>
      </c>
      <c r="F4246" s="50">
        <f t="shared" ref="F4246:F4264" si="605">E4246*0.6</f>
        <v>3510</v>
      </c>
      <c r="G4246" s="51">
        <f t="shared" ref="G4246:G4264" si="606">E4246*0.65</f>
        <v>3802.5</v>
      </c>
      <c r="H4246" s="51">
        <f t="shared" ref="H4246:H4264" si="607">E4246*0.7</f>
        <v>4094.9999999999995</v>
      </c>
      <c r="I4246" s="51">
        <f t="shared" ref="I4246:I4264" si="608">E4246*0.75</f>
        <v>4387.5</v>
      </c>
      <c r="J4246" s="52">
        <f t="shared" ref="J4246:J4264" si="609">E4246*0.9</f>
        <v>5265</v>
      </c>
      <c r="K4246" s="48"/>
      <c r="M4246" s="54"/>
      <c r="N4246" s="54"/>
    </row>
    <row r="4247" spans="2:14" ht="30.75" customHeight="1" x14ac:dyDescent="0.3">
      <c r="B4247" s="41">
        <v>2071821</v>
      </c>
      <c r="C4247" s="43" t="s">
        <v>3549</v>
      </c>
      <c r="D4247" s="12" t="s">
        <v>7632</v>
      </c>
      <c r="E4247" s="49">
        <v>3580</v>
      </c>
      <c r="F4247" s="50">
        <f t="shared" si="605"/>
        <v>2148</v>
      </c>
      <c r="G4247" s="51">
        <f t="shared" si="606"/>
        <v>2327</v>
      </c>
      <c r="H4247" s="51">
        <f t="shared" si="607"/>
        <v>2506</v>
      </c>
      <c r="I4247" s="51">
        <f t="shared" si="608"/>
        <v>2685</v>
      </c>
      <c r="J4247" s="52">
        <f t="shared" si="609"/>
        <v>3222</v>
      </c>
      <c r="K4247" s="13" t="s">
        <v>8794</v>
      </c>
      <c r="M4247" s="54"/>
      <c r="N4247" s="54"/>
    </row>
    <row r="4248" spans="2:14" ht="30.75" customHeight="1" x14ac:dyDescent="0.3">
      <c r="B4248" s="41">
        <v>2484739</v>
      </c>
      <c r="C4248" s="43" t="s">
        <v>4738</v>
      </c>
      <c r="D4248" s="12" t="s">
        <v>7902</v>
      </c>
      <c r="E4248" s="49">
        <v>10010</v>
      </c>
      <c r="F4248" s="50">
        <f t="shared" si="605"/>
        <v>6006</v>
      </c>
      <c r="G4248" s="51">
        <f t="shared" si="606"/>
        <v>6506.5</v>
      </c>
      <c r="H4248" s="51">
        <f t="shared" si="607"/>
        <v>7007</v>
      </c>
      <c r="I4248" s="51">
        <f t="shared" si="608"/>
        <v>7507.5</v>
      </c>
      <c r="J4248" s="52">
        <f t="shared" si="609"/>
        <v>9009</v>
      </c>
      <c r="K4248" s="48"/>
      <c r="M4248" s="54"/>
      <c r="N4248" s="54"/>
    </row>
    <row r="4249" spans="2:14" ht="30.75" customHeight="1" x14ac:dyDescent="0.3">
      <c r="B4249" s="41">
        <v>2071882</v>
      </c>
      <c r="C4249" s="43" t="s">
        <v>3550</v>
      </c>
      <c r="D4249" s="12" t="s">
        <v>8002</v>
      </c>
      <c r="E4249" s="49">
        <v>1800</v>
      </c>
      <c r="F4249" s="50">
        <f t="shared" si="605"/>
        <v>1080</v>
      </c>
      <c r="G4249" s="51">
        <f t="shared" si="606"/>
        <v>1170</v>
      </c>
      <c r="H4249" s="51">
        <f t="shared" si="607"/>
        <v>1260</v>
      </c>
      <c r="I4249" s="51">
        <f t="shared" si="608"/>
        <v>1350</v>
      </c>
      <c r="J4249" s="52">
        <f t="shared" si="609"/>
        <v>1620</v>
      </c>
      <c r="K4249" s="13" t="s">
        <v>8794</v>
      </c>
      <c r="M4249" s="54"/>
      <c r="N4249" s="54"/>
    </row>
    <row r="4250" spans="2:14" ht="30.75" customHeight="1" x14ac:dyDescent="0.3">
      <c r="B4250" s="41">
        <v>2071852</v>
      </c>
      <c r="C4250" s="43" t="s">
        <v>3551</v>
      </c>
      <c r="D4250" s="12" t="s">
        <v>8003</v>
      </c>
      <c r="E4250" s="49">
        <v>1740</v>
      </c>
      <c r="F4250" s="50">
        <f t="shared" si="605"/>
        <v>1044</v>
      </c>
      <c r="G4250" s="51">
        <f t="shared" si="606"/>
        <v>1131</v>
      </c>
      <c r="H4250" s="51">
        <f t="shared" si="607"/>
        <v>1218</v>
      </c>
      <c r="I4250" s="51">
        <f t="shared" si="608"/>
        <v>1305</v>
      </c>
      <c r="J4250" s="52">
        <f t="shared" si="609"/>
        <v>1566</v>
      </c>
      <c r="K4250" s="13" t="s">
        <v>8794</v>
      </c>
      <c r="M4250" s="54"/>
      <c r="N4250" s="54"/>
    </row>
    <row r="4251" spans="2:14" ht="30.75" customHeight="1" x14ac:dyDescent="0.3">
      <c r="B4251" s="41">
        <v>1731254</v>
      </c>
      <c r="C4251" s="43" t="s">
        <v>3552</v>
      </c>
      <c r="D4251" s="12" t="s">
        <v>7950</v>
      </c>
      <c r="E4251" s="49">
        <v>4940</v>
      </c>
      <c r="F4251" s="50">
        <f t="shared" si="605"/>
        <v>2964</v>
      </c>
      <c r="G4251" s="51">
        <f t="shared" si="606"/>
        <v>3211</v>
      </c>
      <c r="H4251" s="51">
        <f t="shared" si="607"/>
        <v>3458</v>
      </c>
      <c r="I4251" s="51">
        <f t="shared" si="608"/>
        <v>3705</v>
      </c>
      <c r="J4251" s="52">
        <f t="shared" si="609"/>
        <v>4446</v>
      </c>
      <c r="K4251" s="13" t="s">
        <v>8794</v>
      </c>
      <c r="M4251" s="54"/>
      <c r="N4251" s="54"/>
    </row>
    <row r="4252" spans="2:14" ht="30.75" customHeight="1" x14ac:dyDescent="0.3">
      <c r="B4252" s="41">
        <v>2071829</v>
      </c>
      <c r="C4252" s="43" t="s">
        <v>3553</v>
      </c>
      <c r="D4252" s="12" t="s">
        <v>8010</v>
      </c>
      <c r="E4252" s="49">
        <v>4430</v>
      </c>
      <c r="F4252" s="50">
        <f t="shared" si="605"/>
        <v>2658</v>
      </c>
      <c r="G4252" s="51">
        <f t="shared" si="606"/>
        <v>2879.5</v>
      </c>
      <c r="H4252" s="51">
        <f t="shared" si="607"/>
        <v>3101</v>
      </c>
      <c r="I4252" s="51">
        <f t="shared" si="608"/>
        <v>3322.5</v>
      </c>
      <c r="J4252" s="52">
        <f t="shared" si="609"/>
        <v>3987</v>
      </c>
      <c r="K4252" s="13" t="s">
        <v>8794</v>
      </c>
      <c r="M4252" s="54"/>
      <c r="N4252" s="54"/>
    </row>
    <row r="4253" spans="2:14" ht="30.75" customHeight="1" x14ac:dyDescent="0.3">
      <c r="B4253" s="41">
        <v>2071969</v>
      </c>
      <c r="C4253" s="43" t="s">
        <v>3554</v>
      </c>
      <c r="D4253" s="12" t="s">
        <v>8011</v>
      </c>
      <c r="E4253" s="49">
        <v>2150</v>
      </c>
      <c r="F4253" s="50">
        <f t="shared" si="605"/>
        <v>1290</v>
      </c>
      <c r="G4253" s="51">
        <f t="shared" si="606"/>
        <v>1397.5</v>
      </c>
      <c r="H4253" s="51">
        <f t="shared" si="607"/>
        <v>1505</v>
      </c>
      <c r="I4253" s="51">
        <f t="shared" si="608"/>
        <v>1612.5</v>
      </c>
      <c r="J4253" s="52">
        <f t="shared" si="609"/>
        <v>1935</v>
      </c>
      <c r="K4253" s="13" t="s">
        <v>8794</v>
      </c>
      <c r="M4253" s="54"/>
      <c r="N4253" s="54"/>
    </row>
    <row r="4254" spans="2:14" ht="30.75" customHeight="1" x14ac:dyDescent="0.3">
      <c r="B4254" s="41">
        <v>1731232</v>
      </c>
      <c r="C4254" s="43" t="s">
        <v>3555</v>
      </c>
      <c r="D4254" s="12" t="s">
        <v>7576</v>
      </c>
      <c r="E4254" s="49">
        <v>4560</v>
      </c>
      <c r="F4254" s="50">
        <f t="shared" si="605"/>
        <v>2736</v>
      </c>
      <c r="G4254" s="51">
        <f t="shared" si="606"/>
        <v>2964</v>
      </c>
      <c r="H4254" s="51">
        <f t="shared" si="607"/>
        <v>3192</v>
      </c>
      <c r="I4254" s="51">
        <f t="shared" si="608"/>
        <v>3420</v>
      </c>
      <c r="J4254" s="52">
        <f t="shared" si="609"/>
        <v>4104</v>
      </c>
      <c r="K4254" s="13" t="s">
        <v>8794</v>
      </c>
      <c r="M4254" s="54"/>
      <c r="N4254" s="54"/>
    </row>
    <row r="4255" spans="2:14" ht="30.75" customHeight="1" x14ac:dyDescent="0.3">
      <c r="B4255" s="41">
        <v>2484679</v>
      </c>
      <c r="C4255" s="43" t="s">
        <v>3556</v>
      </c>
      <c r="D4255" s="12" t="s">
        <v>5215</v>
      </c>
      <c r="E4255" s="49">
        <v>5170</v>
      </c>
      <c r="F4255" s="50">
        <f t="shared" si="605"/>
        <v>3102</v>
      </c>
      <c r="G4255" s="51">
        <f t="shared" si="606"/>
        <v>3360.5</v>
      </c>
      <c r="H4255" s="51">
        <f t="shared" si="607"/>
        <v>3618.9999999999995</v>
      </c>
      <c r="I4255" s="51">
        <f t="shared" si="608"/>
        <v>3877.5</v>
      </c>
      <c r="J4255" s="52">
        <f t="shared" si="609"/>
        <v>4653</v>
      </c>
      <c r="K4255" s="13" t="s">
        <v>8794</v>
      </c>
      <c r="M4255" s="54"/>
      <c r="N4255" s="54"/>
    </row>
    <row r="4256" spans="2:14" ht="30.75" customHeight="1" x14ac:dyDescent="0.3">
      <c r="B4256" s="41">
        <v>2745498</v>
      </c>
      <c r="C4256" s="43" t="s">
        <v>4739</v>
      </c>
      <c r="D4256" s="12" t="s">
        <v>8012</v>
      </c>
      <c r="E4256" s="49">
        <v>14780</v>
      </c>
      <c r="F4256" s="50">
        <f t="shared" si="605"/>
        <v>8868</v>
      </c>
      <c r="G4256" s="51">
        <f t="shared" si="606"/>
        <v>9607</v>
      </c>
      <c r="H4256" s="51">
        <f t="shared" si="607"/>
        <v>10346</v>
      </c>
      <c r="I4256" s="51">
        <f t="shared" si="608"/>
        <v>11085</v>
      </c>
      <c r="J4256" s="52">
        <f t="shared" si="609"/>
        <v>13302</v>
      </c>
      <c r="K4256" s="13" t="s">
        <v>8794</v>
      </c>
      <c r="M4256" s="54"/>
      <c r="N4256" s="54"/>
    </row>
    <row r="4257" spans="2:14" ht="30.75" customHeight="1" x14ac:dyDescent="0.3">
      <c r="B4257" s="41">
        <v>2720003</v>
      </c>
      <c r="C4257" s="43" t="s">
        <v>3557</v>
      </c>
      <c r="D4257" s="12" t="s">
        <v>7843</v>
      </c>
      <c r="E4257" s="49">
        <v>4600</v>
      </c>
      <c r="F4257" s="50">
        <f t="shared" si="605"/>
        <v>2760</v>
      </c>
      <c r="G4257" s="51">
        <f t="shared" si="606"/>
        <v>2990</v>
      </c>
      <c r="H4257" s="51">
        <f t="shared" si="607"/>
        <v>3220</v>
      </c>
      <c r="I4257" s="51">
        <f t="shared" si="608"/>
        <v>3450</v>
      </c>
      <c r="J4257" s="52">
        <f t="shared" si="609"/>
        <v>4140</v>
      </c>
      <c r="K4257" s="13" t="s">
        <v>8794</v>
      </c>
      <c r="M4257" s="54"/>
      <c r="N4257" s="54"/>
    </row>
    <row r="4258" spans="2:14" ht="30.75" customHeight="1" x14ac:dyDescent="0.3">
      <c r="B4258" s="41">
        <v>173120099</v>
      </c>
      <c r="C4258" s="43" t="s">
        <v>3558</v>
      </c>
      <c r="D4258" s="12" t="s">
        <v>8013</v>
      </c>
      <c r="E4258" s="49">
        <v>4940</v>
      </c>
      <c r="F4258" s="50">
        <f t="shared" si="605"/>
        <v>2964</v>
      </c>
      <c r="G4258" s="51">
        <f t="shared" si="606"/>
        <v>3211</v>
      </c>
      <c r="H4258" s="51">
        <f t="shared" si="607"/>
        <v>3458</v>
      </c>
      <c r="I4258" s="51">
        <f t="shared" si="608"/>
        <v>3705</v>
      </c>
      <c r="J4258" s="52">
        <f t="shared" si="609"/>
        <v>4446</v>
      </c>
      <c r="K4258" s="13" t="s">
        <v>8794</v>
      </c>
      <c r="M4258" s="54"/>
      <c r="N4258" s="54"/>
    </row>
    <row r="4259" spans="2:14" ht="30.75" customHeight="1" x14ac:dyDescent="0.3">
      <c r="B4259" s="41">
        <v>2071826</v>
      </c>
      <c r="C4259" s="43" t="s">
        <v>3559</v>
      </c>
      <c r="D4259" s="12" t="s">
        <v>6786</v>
      </c>
      <c r="E4259" s="49">
        <v>6340</v>
      </c>
      <c r="F4259" s="50">
        <f t="shared" si="605"/>
        <v>3804</v>
      </c>
      <c r="G4259" s="51">
        <f t="shared" si="606"/>
        <v>4121</v>
      </c>
      <c r="H4259" s="51">
        <f t="shared" si="607"/>
        <v>4438</v>
      </c>
      <c r="I4259" s="51">
        <f t="shared" si="608"/>
        <v>4755</v>
      </c>
      <c r="J4259" s="52">
        <f t="shared" si="609"/>
        <v>5706</v>
      </c>
      <c r="K4259" s="13" t="s">
        <v>8794</v>
      </c>
      <c r="M4259" s="54"/>
      <c r="N4259" s="54"/>
    </row>
    <row r="4260" spans="2:14" ht="30.75" customHeight="1" x14ac:dyDescent="0.3">
      <c r="B4260" s="41">
        <v>1731231</v>
      </c>
      <c r="C4260" s="43" t="s">
        <v>3560</v>
      </c>
      <c r="D4260" s="12" t="s">
        <v>7948</v>
      </c>
      <c r="E4260" s="49">
        <v>5180</v>
      </c>
      <c r="F4260" s="50">
        <f t="shared" si="605"/>
        <v>3108</v>
      </c>
      <c r="G4260" s="51">
        <f t="shared" si="606"/>
        <v>3367</v>
      </c>
      <c r="H4260" s="51">
        <f t="shared" si="607"/>
        <v>3625.9999999999995</v>
      </c>
      <c r="I4260" s="51">
        <f t="shared" si="608"/>
        <v>3885</v>
      </c>
      <c r="J4260" s="52">
        <f t="shared" si="609"/>
        <v>4662</v>
      </c>
      <c r="K4260" s="13" t="s">
        <v>8794</v>
      </c>
      <c r="M4260" s="54"/>
      <c r="N4260" s="54"/>
    </row>
    <row r="4261" spans="2:14" ht="30.75" customHeight="1" x14ac:dyDescent="0.3">
      <c r="B4261" s="41">
        <v>2071828</v>
      </c>
      <c r="C4261" s="43" t="s">
        <v>3561</v>
      </c>
      <c r="D4261" s="12" t="s">
        <v>8014</v>
      </c>
      <c r="E4261" s="49">
        <v>8700</v>
      </c>
      <c r="F4261" s="50">
        <f t="shared" si="605"/>
        <v>5220</v>
      </c>
      <c r="G4261" s="51">
        <f t="shared" si="606"/>
        <v>5655</v>
      </c>
      <c r="H4261" s="51">
        <f t="shared" si="607"/>
        <v>6090</v>
      </c>
      <c r="I4261" s="51">
        <f t="shared" si="608"/>
        <v>6525</v>
      </c>
      <c r="J4261" s="52">
        <f t="shared" si="609"/>
        <v>7830</v>
      </c>
      <c r="K4261" s="13" t="s">
        <v>8794</v>
      </c>
      <c r="M4261" s="54"/>
      <c r="N4261" s="54"/>
    </row>
    <row r="4262" spans="2:14" ht="30.75" customHeight="1" x14ac:dyDescent="0.3">
      <c r="B4262" s="41">
        <v>9146251</v>
      </c>
      <c r="C4262" s="43" t="s">
        <v>3562</v>
      </c>
      <c r="D4262" s="12" t="s">
        <v>8015</v>
      </c>
      <c r="E4262" s="49">
        <v>26550</v>
      </c>
      <c r="F4262" s="50">
        <f t="shared" si="605"/>
        <v>15930</v>
      </c>
      <c r="G4262" s="51">
        <f t="shared" si="606"/>
        <v>17257.5</v>
      </c>
      <c r="H4262" s="51">
        <f t="shared" si="607"/>
        <v>18585</v>
      </c>
      <c r="I4262" s="51">
        <f t="shared" si="608"/>
        <v>19912.5</v>
      </c>
      <c r="J4262" s="52">
        <f t="shared" si="609"/>
        <v>23895</v>
      </c>
      <c r="M4262" s="54"/>
      <c r="N4262" s="54"/>
    </row>
    <row r="4263" spans="2:14" ht="30.75" customHeight="1" x14ac:dyDescent="0.3">
      <c r="B4263" s="41">
        <v>2745653</v>
      </c>
      <c r="C4263" s="43" t="s">
        <v>3563</v>
      </c>
      <c r="D4263" s="12" t="s">
        <v>8016</v>
      </c>
      <c r="E4263" s="49">
        <v>15840</v>
      </c>
      <c r="F4263" s="50">
        <f t="shared" si="605"/>
        <v>9504</v>
      </c>
      <c r="G4263" s="51">
        <f t="shared" si="606"/>
        <v>10296</v>
      </c>
      <c r="H4263" s="51">
        <f t="shared" si="607"/>
        <v>11088</v>
      </c>
      <c r="I4263" s="51">
        <f t="shared" si="608"/>
        <v>11880</v>
      </c>
      <c r="J4263" s="52">
        <f t="shared" si="609"/>
        <v>14256</v>
      </c>
      <c r="K4263" s="13" t="s">
        <v>8794</v>
      </c>
      <c r="M4263" s="54"/>
      <c r="N4263" s="54"/>
    </row>
    <row r="4264" spans="2:14" ht="30.75" customHeight="1" x14ac:dyDescent="0.3">
      <c r="B4264" s="41">
        <v>2071917</v>
      </c>
      <c r="C4264" s="43" t="s">
        <v>3564</v>
      </c>
      <c r="D4264" s="12" t="s">
        <v>8017</v>
      </c>
      <c r="E4264" s="49">
        <v>3820</v>
      </c>
      <c r="F4264" s="50">
        <f t="shared" si="605"/>
        <v>2292</v>
      </c>
      <c r="G4264" s="51">
        <f t="shared" si="606"/>
        <v>2483</v>
      </c>
      <c r="H4264" s="51">
        <f t="shared" si="607"/>
        <v>2674</v>
      </c>
      <c r="I4264" s="51">
        <f t="shared" si="608"/>
        <v>2865</v>
      </c>
      <c r="J4264" s="52">
        <f t="shared" si="609"/>
        <v>3438</v>
      </c>
      <c r="K4264" s="13" t="s">
        <v>8794</v>
      </c>
      <c r="M4264" s="54"/>
      <c r="N4264" s="54"/>
    </row>
    <row r="4265" spans="2:14" ht="30.75" customHeight="1" x14ac:dyDescent="0.3">
      <c r="B4265" s="41">
        <v>3110986</v>
      </c>
      <c r="C4265" s="43" t="s">
        <v>4740</v>
      </c>
      <c r="D4265" s="12" t="s">
        <v>8018</v>
      </c>
      <c r="E4265" s="55" t="s">
        <v>8917</v>
      </c>
      <c r="F4265" s="56" t="s">
        <v>8917</v>
      </c>
      <c r="G4265" s="57" t="s">
        <v>8917</v>
      </c>
      <c r="H4265" s="57" t="s">
        <v>8917</v>
      </c>
      <c r="I4265" s="57" t="s">
        <v>8917</v>
      </c>
      <c r="J4265" s="58" t="s">
        <v>8917</v>
      </c>
      <c r="K4265" s="48" t="s">
        <v>8793</v>
      </c>
      <c r="M4265" s="54"/>
      <c r="N4265" s="54"/>
    </row>
    <row r="4266" spans="2:14" ht="30.75" customHeight="1" x14ac:dyDescent="0.3">
      <c r="B4266" s="41">
        <v>2071857</v>
      </c>
      <c r="C4266" s="43" t="s">
        <v>3565</v>
      </c>
      <c r="D4266" s="12" t="s">
        <v>7950</v>
      </c>
      <c r="E4266" s="49">
        <v>4940</v>
      </c>
      <c r="F4266" s="50">
        <f>E4266*0.6</f>
        <v>2964</v>
      </c>
      <c r="G4266" s="51">
        <f>E4266*0.65</f>
        <v>3211</v>
      </c>
      <c r="H4266" s="51">
        <f>E4266*0.7</f>
        <v>3458</v>
      </c>
      <c r="I4266" s="51">
        <f>E4266*0.75</f>
        <v>3705</v>
      </c>
      <c r="J4266" s="52">
        <f>E4266*0.9</f>
        <v>4446</v>
      </c>
      <c r="K4266" s="13" t="s">
        <v>8794</v>
      </c>
      <c r="M4266" s="54"/>
      <c r="N4266" s="54"/>
    </row>
    <row r="4267" spans="2:14" ht="30.75" customHeight="1" x14ac:dyDescent="0.3">
      <c r="B4267" s="41">
        <v>2071906</v>
      </c>
      <c r="C4267" s="43" t="s">
        <v>3566</v>
      </c>
      <c r="D4267" s="12" t="s">
        <v>8014</v>
      </c>
      <c r="E4267" s="49">
        <v>8350</v>
      </c>
      <c r="F4267" s="50">
        <f>E4267*0.6</f>
        <v>5010</v>
      </c>
      <c r="G4267" s="51">
        <f>E4267*0.65</f>
        <v>5427.5</v>
      </c>
      <c r="H4267" s="51">
        <f>E4267*0.7</f>
        <v>5845</v>
      </c>
      <c r="I4267" s="51">
        <f>E4267*0.75</f>
        <v>6262.5</v>
      </c>
      <c r="J4267" s="52">
        <f>E4267*0.9</f>
        <v>7515</v>
      </c>
      <c r="K4267" s="13" t="s">
        <v>8794</v>
      </c>
      <c r="M4267" s="54"/>
      <c r="N4267" s="54"/>
    </row>
    <row r="4268" spans="2:14" ht="30.75" customHeight="1" x14ac:dyDescent="0.3">
      <c r="B4268" s="41">
        <v>1731267</v>
      </c>
      <c r="C4268" s="43" t="s">
        <v>3567</v>
      </c>
      <c r="D4268" s="12" t="s">
        <v>8019</v>
      </c>
      <c r="E4268" s="49">
        <v>7000</v>
      </c>
      <c r="F4268" s="50">
        <f>E4268*0.6</f>
        <v>4200</v>
      </c>
      <c r="G4268" s="51">
        <f>E4268*0.65</f>
        <v>4550</v>
      </c>
      <c r="H4268" s="51">
        <f>E4268*0.7</f>
        <v>4900</v>
      </c>
      <c r="I4268" s="51">
        <f>E4268*0.75</f>
        <v>5250</v>
      </c>
      <c r="J4268" s="52">
        <f>E4268*0.9</f>
        <v>6300</v>
      </c>
      <c r="K4268" s="13" t="s">
        <v>8794</v>
      </c>
      <c r="M4268" s="54"/>
      <c r="N4268" s="54"/>
    </row>
    <row r="4269" spans="2:14" ht="30.75" customHeight="1" x14ac:dyDescent="0.3">
      <c r="B4269" s="41">
        <v>2071848</v>
      </c>
      <c r="C4269" s="43" t="s">
        <v>3568</v>
      </c>
      <c r="D4269" s="12" t="s">
        <v>8003</v>
      </c>
      <c r="E4269" s="49">
        <v>1310</v>
      </c>
      <c r="F4269" s="50">
        <f>E4269*0.6</f>
        <v>786</v>
      </c>
      <c r="G4269" s="51">
        <f>E4269*0.65</f>
        <v>851.5</v>
      </c>
      <c r="H4269" s="51">
        <f>E4269*0.7</f>
        <v>916.99999999999989</v>
      </c>
      <c r="I4269" s="51">
        <f>E4269*0.75</f>
        <v>982.5</v>
      </c>
      <c r="J4269" s="52">
        <f>E4269*0.9</f>
        <v>1179</v>
      </c>
      <c r="K4269" s="13" t="s">
        <v>8794</v>
      </c>
      <c r="M4269" s="54"/>
      <c r="N4269" s="54"/>
    </row>
    <row r="4270" spans="2:14" ht="30.75" customHeight="1" x14ac:dyDescent="0.3">
      <c r="B4270" s="41">
        <v>8613813</v>
      </c>
      <c r="C4270" s="43" t="s">
        <v>3569</v>
      </c>
      <c r="D4270" s="12" t="s">
        <v>8020</v>
      </c>
      <c r="E4270" s="55" t="s">
        <v>8917</v>
      </c>
      <c r="F4270" s="56" t="s">
        <v>8917</v>
      </c>
      <c r="G4270" s="57" t="s">
        <v>8917</v>
      </c>
      <c r="H4270" s="57" t="s">
        <v>8917</v>
      </c>
      <c r="I4270" s="57" t="s">
        <v>8917</v>
      </c>
      <c r="J4270" s="58" t="s">
        <v>8917</v>
      </c>
      <c r="K4270" s="48" t="s">
        <v>8793</v>
      </c>
      <c r="M4270" s="54"/>
      <c r="N4270" s="54"/>
    </row>
    <row r="4271" spans="2:14" ht="30.75" customHeight="1" x14ac:dyDescent="0.3">
      <c r="B4271" s="41">
        <v>2071916</v>
      </c>
      <c r="C4271" s="43" t="s">
        <v>3570</v>
      </c>
      <c r="D4271" s="12" t="s">
        <v>8021</v>
      </c>
      <c r="E4271" s="49">
        <v>6760</v>
      </c>
      <c r="F4271" s="50">
        <f>E4271*0.6</f>
        <v>4056</v>
      </c>
      <c r="G4271" s="51">
        <f>E4271*0.65</f>
        <v>4394</v>
      </c>
      <c r="H4271" s="51">
        <f>E4271*0.7</f>
        <v>4732</v>
      </c>
      <c r="I4271" s="51">
        <f>E4271*0.75</f>
        <v>5070</v>
      </c>
      <c r="J4271" s="52">
        <f>E4271*0.9</f>
        <v>6084</v>
      </c>
      <c r="K4271" s="13" t="s">
        <v>8794</v>
      </c>
      <c r="M4271" s="54"/>
      <c r="N4271" s="54"/>
    </row>
    <row r="4272" spans="2:14" ht="30.75" customHeight="1" x14ac:dyDescent="0.3">
      <c r="B4272" s="41">
        <v>1731230</v>
      </c>
      <c r="C4272" s="43" t="s">
        <v>3571</v>
      </c>
      <c r="D4272" s="12" t="s">
        <v>7948</v>
      </c>
      <c r="E4272" s="49">
        <v>5180</v>
      </c>
      <c r="F4272" s="50">
        <f>E4272*0.6</f>
        <v>3108</v>
      </c>
      <c r="G4272" s="51">
        <f>E4272*0.65</f>
        <v>3367</v>
      </c>
      <c r="H4272" s="51">
        <f>E4272*0.7</f>
        <v>3625.9999999999995</v>
      </c>
      <c r="I4272" s="51">
        <f>E4272*0.75</f>
        <v>3885</v>
      </c>
      <c r="J4272" s="52">
        <f>E4272*0.9</f>
        <v>4662</v>
      </c>
      <c r="K4272" s="13" t="s">
        <v>8794</v>
      </c>
      <c r="M4272" s="54"/>
      <c r="N4272" s="54"/>
    </row>
    <row r="4273" spans="2:14" ht="30.75" customHeight="1" x14ac:dyDescent="0.3">
      <c r="B4273" s="41">
        <v>1642000</v>
      </c>
      <c r="C4273" s="43" t="s">
        <v>3572</v>
      </c>
      <c r="D4273" s="12"/>
      <c r="E4273" s="49">
        <v>4280</v>
      </c>
      <c r="F4273" s="50">
        <f>E4273*0.6</f>
        <v>2568</v>
      </c>
      <c r="G4273" s="51">
        <f>E4273*0.65</f>
        <v>2782</v>
      </c>
      <c r="H4273" s="51">
        <f>E4273*0.7</f>
        <v>2996</v>
      </c>
      <c r="I4273" s="51">
        <f>E4273*0.75</f>
        <v>3210</v>
      </c>
      <c r="J4273" s="52">
        <f>E4273*0.9</f>
        <v>3852</v>
      </c>
      <c r="K4273" s="48"/>
      <c r="M4273" s="54"/>
      <c r="N4273" s="54"/>
    </row>
    <row r="4274" spans="2:14" ht="30.75" customHeight="1" x14ac:dyDescent="0.3">
      <c r="B4274" s="41">
        <v>8905147</v>
      </c>
      <c r="C4274" s="43" t="s">
        <v>3573</v>
      </c>
      <c r="D4274" s="12" t="s">
        <v>8022</v>
      </c>
      <c r="E4274" s="55" t="s">
        <v>8917</v>
      </c>
      <c r="F4274" s="56" t="s">
        <v>8917</v>
      </c>
      <c r="G4274" s="57" t="s">
        <v>8917</v>
      </c>
      <c r="H4274" s="57" t="s">
        <v>8917</v>
      </c>
      <c r="I4274" s="57" t="s">
        <v>8917</v>
      </c>
      <c r="J4274" s="58" t="s">
        <v>8917</v>
      </c>
      <c r="K4274" s="48" t="s">
        <v>8793</v>
      </c>
      <c r="M4274" s="54"/>
      <c r="N4274" s="54"/>
    </row>
    <row r="4275" spans="2:14" ht="30.75" customHeight="1" x14ac:dyDescent="0.3">
      <c r="B4275" s="41">
        <v>2071847</v>
      </c>
      <c r="C4275" s="43" t="s">
        <v>3574</v>
      </c>
      <c r="D4275" s="12" t="s">
        <v>8023</v>
      </c>
      <c r="E4275" s="49">
        <v>1500</v>
      </c>
      <c r="F4275" s="50">
        <f>E4275*0.6</f>
        <v>900</v>
      </c>
      <c r="G4275" s="51">
        <f>E4275*0.65</f>
        <v>975</v>
      </c>
      <c r="H4275" s="51">
        <f>E4275*0.7</f>
        <v>1050</v>
      </c>
      <c r="I4275" s="51">
        <f>E4275*0.75</f>
        <v>1125</v>
      </c>
      <c r="J4275" s="52">
        <f>E4275*0.9</f>
        <v>1350</v>
      </c>
      <c r="K4275" s="13" t="s">
        <v>8794</v>
      </c>
      <c r="M4275" s="54"/>
      <c r="N4275" s="54"/>
    </row>
    <row r="4276" spans="2:14" ht="30.75" customHeight="1" x14ac:dyDescent="0.3">
      <c r="B4276" s="41">
        <v>2071825</v>
      </c>
      <c r="C4276" s="43" t="s">
        <v>3575</v>
      </c>
      <c r="D4276" s="12" t="s">
        <v>8024</v>
      </c>
      <c r="E4276" s="49">
        <v>11840</v>
      </c>
      <c r="F4276" s="50">
        <f>E4276*0.6</f>
        <v>7104</v>
      </c>
      <c r="G4276" s="51">
        <f>E4276*0.65</f>
        <v>7696</v>
      </c>
      <c r="H4276" s="51">
        <f>E4276*0.7</f>
        <v>8288</v>
      </c>
      <c r="I4276" s="51">
        <f>E4276*0.75</f>
        <v>8880</v>
      </c>
      <c r="J4276" s="52">
        <f>E4276*0.9</f>
        <v>10656</v>
      </c>
      <c r="K4276" s="13" t="s">
        <v>8794</v>
      </c>
      <c r="M4276" s="54"/>
      <c r="N4276" s="54"/>
    </row>
    <row r="4277" spans="2:14" ht="30.75" customHeight="1" x14ac:dyDescent="0.3">
      <c r="B4277" s="41">
        <v>3490600</v>
      </c>
      <c r="C4277" s="43" t="s">
        <v>3576</v>
      </c>
      <c r="D4277" s="12" t="s">
        <v>8025</v>
      </c>
      <c r="E4277" s="49">
        <v>6160</v>
      </c>
      <c r="F4277" s="50">
        <f>E4277*0.6</f>
        <v>3696</v>
      </c>
      <c r="G4277" s="51">
        <f>E4277*0.65</f>
        <v>4004</v>
      </c>
      <c r="H4277" s="51">
        <f>E4277*0.7</f>
        <v>4312</v>
      </c>
      <c r="I4277" s="51">
        <f>E4277*0.75</f>
        <v>4620</v>
      </c>
      <c r="J4277" s="52">
        <f>E4277*0.9</f>
        <v>5544</v>
      </c>
      <c r="M4277" s="54"/>
      <c r="N4277" s="54"/>
    </row>
    <row r="4278" spans="2:14" ht="30.75" customHeight="1" x14ac:dyDescent="0.3">
      <c r="B4278" s="41">
        <v>2071795</v>
      </c>
      <c r="C4278" s="43" t="s">
        <v>3577</v>
      </c>
      <c r="D4278" s="12" t="s">
        <v>7948</v>
      </c>
      <c r="E4278" s="49">
        <v>4940</v>
      </c>
      <c r="F4278" s="50">
        <f>E4278*0.6</f>
        <v>2964</v>
      </c>
      <c r="G4278" s="51">
        <f>E4278*0.65</f>
        <v>3211</v>
      </c>
      <c r="H4278" s="51">
        <f>E4278*0.7</f>
        <v>3458</v>
      </c>
      <c r="I4278" s="51">
        <f>E4278*0.75</f>
        <v>3705</v>
      </c>
      <c r="J4278" s="52">
        <f>E4278*0.9</f>
        <v>4446</v>
      </c>
      <c r="K4278" s="13" t="s">
        <v>8794</v>
      </c>
      <c r="M4278" s="54"/>
      <c r="N4278" s="54"/>
    </row>
    <row r="4279" spans="2:14" ht="30.75" customHeight="1" x14ac:dyDescent="0.3">
      <c r="B4279" s="41">
        <v>2745613</v>
      </c>
      <c r="C4279" s="43" t="s">
        <v>3578</v>
      </c>
      <c r="D4279" s="12" t="s">
        <v>7873</v>
      </c>
      <c r="E4279" s="55" t="s">
        <v>8744</v>
      </c>
      <c r="F4279" s="50" t="s">
        <v>8743</v>
      </c>
      <c r="G4279" s="51" t="s">
        <v>8743</v>
      </c>
      <c r="H4279" s="51" t="s">
        <v>8743</v>
      </c>
      <c r="I4279" s="51" t="s">
        <v>8743</v>
      </c>
      <c r="J4279" s="52" t="s">
        <v>8743</v>
      </c>
      <c r="K4279" s="13" t="s">
        <v>8794</v>
      </c>
      <c r="M4279" s="54"/>
      <c r="N4279" s="54"/>
    </row>
    <row r="4280" spans="2:14" ht="30.75" customHeight="1" x14ac:dyDescent="0.3">
      <c r="B4280" s="41">
        <v>2071827</v>
      </c>
      <c r="C4280" s="43" t="s">
        <v>3579</v>
      </c>
      <c r="D4280" s="12" t="s">
        <v>8026</v>
      </c>
      <c r="E4280" s="49">
        <v>17050</v>
      </c>
      <c r="F4280" s="50">
        <f>E4280*0.6</f>
        <v>10230</v>
      </c>
      <c r="G4280" s="51">
        <f>E4280*0.65</f>
        <v>11082.5</v>
      </c>
      <c r="H4280" s="51">
        <f>E4280*0.7</f>
        <v>11935</v>
      </c>
      <c r="I4280" s="51">
        <f>E4280*0.75</f>
        <v>12787.5</v>
      </c>
      <c r="J4280" s="52">
        <f>E4280*0.9</f>
        <v>15345</v>
      </c>
      <c r="K4280" s="13" t="s">
        <v>8794</v>
      </c>
      <c r="M4280" s="54"/>
      <c r="N4280" s="54"/>
    </row>
    <row r="4281" spans="2:14" ht="30.75" customHeight="1" x14ac:dyDescent="0.3">
      <c r="B4281" s="41">
        <v>2745656</v>
      </c>
      <c r="C4281" s="43" t="s">
        <v>3580</v>
      </c>
      <c r="D4281" s="12" t="s">
        <v>8015</v>
      </c>
      <c r="E4281" s="49">
        <v>25060</v>
      </c>
      <c r="F4281" s="50">
        <f>E4281*0.6</f>
        <v>15036</v>
      </c>
      <c r="G4281" s="51">
        <f>E4281*0.65</f>
        <v>16289</v>
      </c>
      <c r="H4281" s="51">
        <f>E4281*0.7</f>
        <v>17542</v>
      </c>
      <c r="I4281" s="51">
        <f>E4281*0.75</f>
        <v>18795</v>
      </c>
      <c r="J4281" s="52">
        <f>E4281*0.9</f>
        <v>22554</v>
      </c>
      <c r="K4281" s="13" t="s">
        <v>8794</v>
      </c>
      <c r="M4281" s="54"/>
      <c r="N4281" s="54"/>
    </row>
    <row r="4282" spans="2:14" ht="30.75" customHeight="1" x14ac:dyDescent="0.3">
      <c r="B4282" s="41">
        <v>3720007</v>
      </c>
      <c r="C4282" s="43" t="s">
        <v>3581</v>
      </c>
      <c r="D4282" s="12" t="s">
        <v>7993</v>
      </c>
      <c r="E4282" s="55" t="s">
        <v>8917</v>
      </c>
      <c r="F4282" s="56" t="s">
        <v>8917</v>
      </c>
      <c r="G4282" s="57" t="s">
        <v>8917</v>
      </c>
      <c r="H4282" s="57" t="s">
        <v>8917</v>
      </c>
      <c r="I4282" s="57" t="s">
        <v>8917</v>
      </c>
      <c r="J4282" s="58" t="s">
        <v>8917</v>
      </c>
      <c r="K4282" s="48" t="s">
        <v>8793</v>
      </c>
      <c r="M4282" s="54"/>
      <c r="N4282" s="54"/>
    </row>
    <row r="4283" spans="2:14" ht="30.75" customHeight="1" x14ac:dyDescent="0.3">
      <c r="B4283" s="41">
        <v>1731242</v>
      </c>
      <c r="C4283" s="43" t="s">
        <v>3582</v>
      </c>
      <c r="D4283" s="12" t="s">
        <v>7948</v>
      </c>
      <c r="E4283" s="49">
        <v>4940</v>
      </c>
      <c r="F4283" s="50">
        <f>E4283*0.6</f>
        <v>2964</v>
      </c>
      <c r="G4283" s="51">
        <f>E4283*0.65</f>
        <v>3211</v>
      </c>
      <c r="H4283" s="51">
        <f>E4283*0.7</f>
        <v>3458</v>
      </c>
      <c r="I4283" s="51">
        <f>E4283*0.75</f>
        <v>3705</v>
      </c>
      <c r="J4283" s="52">
        <f>E4283*0.9</f>
        <v>4446</v>
      </c>
      <c r="K4283" s="13" t="s">
        <v>8794</v>
      </c>
      <c r="M4283" s="54"/>
      <c r="N4283" s="54"/>
    </row>
    <row r="4284" spans="2:14" ht="30.75" customHeight="1" x14ac:dyDescent="0.3">
      <c r="B4284" s="41">
        <v>279603699</v>
      </c>
      <c r="C4284" s="43" t="s">
        <v>3583</v>
      </c>
      <c r="D4284" s="12" t="s">
        <v>8027</v>
      </c>
      <c r="E4284" s="55" t="s">
        <v>8917</v>
      </c>
      <c r="F4284" s="56" t="s">
        <v>8917</v>
      </c>
      <c r="G4284" s="57" t="s">
        <v>8917</v>
      </c>
      <c r="H4284" s="57" t="s">
        <v>8917</v>
      </c>
      <c r="I4284" s="57" t="s">
        <v>8917</v>
      </c>
      <c r="J4284" s="58" t="s">
        <v>8917</v>
      </c>
      <c r="K4284" s="48" t="s">
        <v>8793</v>
      </c>
      <c r="M4284" s="54"/>
      <c r="N4284" s="54"/>
    </row>
    <row r="4285" spans="2:14" ht="30.75" customHeight="1" x14ac:dyDescent="0.3">
      <c r="B4285" s="41">
        <v>2071918</v>
      </c>
      <c r="C4285" s="43" t="s">
        <v>3584</v>
      </c>
      <c r="D4285" s="12" t="s">
        <v>8028</v>
      </c>
      <c r="E4285" s="49">
        <v>7170</v>
      </c>
      <c r="F4285" s="50">
        <f>E4285*0.6</f>
        <v>4302</v>
      </c>
      <c r="G4285" s="51">
        <f>E4285*0.65</f>
        <v>4660.5</v>
      </c>
      <c r="H4285" s="51">
        <f>E4285*0.7</f>
        <v>5019</v>
      </c>
      <c r="I4285" s="51">
        <f>E4285*0.75</f>
        <v>5377.5</v>
      </c>
      <c r="J4285" s="52">
        <f>E4285*0.9</f>
        <v>6453</v>
      </c>
      <c r="K4285" s="13" t="s">
        <v>8794</v>
      </c>
      <c r="M4285" s="54"/>
      <c r="N4285" s="54"/>
    </row>
    <row r="4286" spans="2:14" ht="30.75" customHeight="1" x14ac:dyDescent="0.3">
      <c r="B4286" s="41">
        <v>2071920</v>
      </c>
      <c r="C4286" s="43" t="s">
        <v>3585</v>
      </c>
      <c r="D4286" s="12" t="s">
        <v>8029</v>
      </c>
      <c r="E4286" s="49">
        <v>7440</v>
      </c>
      <c r="F4286" s="50">
        <f>E4286*0.6</f>
        <v>4464</v>
      </c>
      <c r="G4286" s="51">
        <f>E4286*0.65</f>
        <v>4836</v>
      </c>
      <c r="H4286" s="51">
        <f>E4286*0.7</f>
        <v>5208</v>
      </c>
      <c r="I4286" s="51">
        <f>E4286*0.75</f>
        <v>5580</v>
      </c>
      <c r="J4286" s="52">
        <f>E4286*0.9</f>
        <v>6696</v>
      </c>
      <c r="K4286" s="13" t="s">
        <v>8794</v>
      </c>
      <c r="M4286" s="54"/>
      <c r="N4286" s="54"/>
    </row>
    <row r="4287" spans="2:14" ht="30.75" customHeight="1" x14ac:dyDescent="0.3">
      <c r="B4287" s="41">
        <v>2071921</v>
      </c>
      <c r="C4287" s="43" t="s">
        <v>3585</v>
      </c>
      <c r="D4287" s="12" t="s">
        <v>8021</v>
      </c>
      <c r="E4287" s="55" t="s">
        <v>8917</v>
      </c>
      <c r="F4287" s="56" t="s">
        <v>8917</v>
      </c>
      <c r="G4287" s="57" t="s">
        <v>8917</v>
      </c>
      <c r="H4287" s="57" t="s">
        <v>8917</v>
      </c>
      <c r="I4287" s="57" t="s">
        <v>8917</v>
      </c>
      <c r="J4287" s="58" t="s">
        <v>8917</v>
      </c>
      <c r="K4287" s="48" t="s">
        <v>8793</v>
      </c>
      <c r="M4287" s="54"/>
      <c r="N4287" s="54"/>
    </row>
    <row r="4288" spans="2:14" ht="30.75" customHeight="1" x14ac:dyDescent="0.3">
      <c r="B4288" s="41">
        <v>1731283</v>
      </c>
      <c r="C4288" s="43" t="s">
        <v>3586</v>
      </c>
      <c r="D4288" s="12" t="s">
        <v>8030</v>
      </c>
      <c r="E4288" s="49">
        <v>8260</v>
      </c>
      <c r="F4288" s="50">
        <f t="shared" ref="F4288:F4298" si="610">E4288*0.6</f>
        <v>4956</v>
      </c>
      <c r="G4288" s="51">
        <f t="shared" ref="G4288:G4298" si="611">E4288*0.65</f>
        <v>5369</v>
      </c>
      <c r="H4288" s="51">
        <f t="shared" ref="H4288:H4298" si="612">E4288*0.7</f>
        <v>5782</v>
      </c>
      <c r="I4288" s="51">
        <f t="shared" ref="I4288:I4298" si="613">E4288*0.75</f>
        <v>6195</v>
      </c>
      <c r="J4288" s="52">
        <f t="shared" ref="J4288:J4298" si="614">E4288*0.9</f>
        <v>7434</v>
      </c>
      <c r="K4288" s="13" t="s">
        <v>8794</v>
      </c>
      <c r="M4288" s="54"/>
      <c r="N4288" s="54"/>
    </row>
    <row r="4289" spans="2:14" ht="30.75" customHeight="1" x14ac:dyDescent="0.3">
      <c r="B4289" s="41">
        <v>1731284</v>
      </c>
      <c r="C4289" s="43" t="s">
        <v>3587</v>
      </c>
      <c r="D4289" s="12" t="s">
        <v>8021</v>
      </c>
      <c r="E4289" s="49">
        <v>6760</v>
      </c>
      <c r="F4289" s="50">
        <f t="shared" si="610"/>
        <v>4056</v>
      </c>
      <c r="G4289" s="51">
        <f t="shared" si="611"/>
        <v>4394</v>
      </c>
      <c r="H4289" s="51">
        <f t="shared" si="612"/>
        <v>4732</v>
      </c>
      <c r="I4289" s="51">
        <f t="shared" si="613"/>
        <v>5070</v>
      </c>
      <c r="J4289" s="52">
        <f t="shared" si="614"/>
        <v>6084</v>
      </c>
      <c r="K4289" s="13" t="s">
        <v>8794</v>
      </c>
      <c r="M4289" s="54"/>
      <c r="N4289" s="54"/>
    </row>
    <row r="4290" spans="2:14" ht="30.75" customHeight="1" x14ac:dyDescent="0.3">
      <c r="B4290" s="41">
        <v>279611399</v>
      </c>
      <c r="C4290" s="43" t="s">
        <v>3588</v>
      </c>
      <c r="D4290" s="12" t="s">
        <v>8031</v>
      </c>
      <c r="E4290" s="49">
        <v>29290</v>
      </c>
      <c r="F4290" s="50">
        <f t="shared" si="610"/>
        <v>17574</v>
      </c>
      <c r="G4290" s="51">
        <f t="shared" si="611"/>
        <v>19038.5</v>
      </c>
      <c r="H4290" s="51">
        <f t="shared" si="612"/>
        <v>20503</v>
      </c>
      <c r="I4290" s="51">
        <f t="shared" si="613"/>
        <v>21967.5</v>
      </c>
      <c r="J4290" s="52">
        <f t="shared" si="614"/>
        <v>26361</v>
      </c>
      <c r="M4290" s="54"/>
      <c r="N4290" s="54"/>
    </row>
    <row r="4291" spans="2:14" ht="30.75" customHeight="1" x14ac:dyDescent="0.3">
      <c r="B4291" s="41">
        <v>1669178</v>
      </c>
      <c r="C4291" s="43" t="s">
        <v>3589</v>
      </c>
      <c r="D4291" s="12" t="s">
        <v>8032</v>
      </c>
      <c r="E4291" s="49">
        <v>20230</v>
      </c>
      <c r="F4291" s="50">
        <f t="shared" si="610"/>
        <v>12138</v>
      </c>
      <c r="G4291" s="51">
        <f t="shared" si="611"/>
        <v>13149.5</v>
      </c>
      <c r="H4291" s="51">
        <f t="shared" si="612"/>
        <v>14161</v>
      </c>
      <c r="I4291" s="51">
        <f t="shared" si="613"/>
        <v>15172.5</v>
      </c>
      <c r="J4291" s="52">
        <f t="shared" si="614"/>
        <v>18207</v>
      </c>
      <c r="K4291" s="13" t="s">
        <v>8794</v>
      </c>
      <c r="M4291" s="54"/>
      <c r="N4291" s="54"/>
    </row>
    <row r="4292" spans="2:14" ht="30.75" customHeight="1" x14ac:dyDescent="0.3">
      <c r="B4292" s="41">
        <v>2071919</v>
      </c>
      <c r="C4292" s="43" t="s">
        <v>3590</v>
      </c>
      <c r="D4292" s="12" t="s">
        <v>8033</v>
      </c>
      <c r="E4292" s="49">
        <v>6010</v>
      </c>
      <c r="F4292" s="50">
        <f t="shared" si="610"/>
        <v>3606</v>
      </c>
      <c r="G4292" s="51">
        <f t="shared" si="611"/>
        <v>3906.5</v>
      </c>
      <c r="H4292" s="51">
        <f t="shared" si="612"/>
        <v>4207</v>
      </c>
      <c r="I4292" s="51">
        <f t="shared" si="613"/>
        <v>4507.5</v>
      </c>
      <c r="J4292" s="52">
        <f t="shared" si="614"/>
        <v>5409</v>
      </c>
      <c r="K4292" s="13" t="s">
        <v>8794</v>
      </c>
      <c r="M4292" s="54"/>
      <c r="N4292" s="54"/>
    </row>
    <row r="4293" spans="2:14" ht="30.75" customHeight="1" x14ac:dyDescent="0.3">
      <c r="B4293" s="41">
        <v>2071922</v>
      </c>
      <c r="C4293" s="43" t="s">
        <v>3591</v>
      </c>
      <c r="D4293" s="12" t="s">
        <v>8034</v>
      </c>
      <c r="E4293" s="49">
        <v>10640</v>
      </c>
      <c r="F4293" s="50">
        <f t="shared" si="610"/>
        <v>6384</v>
      </c>
      <c r="G4293" s="51">
        <f t="shared" si="611"/>
        <v>6916</v>
      </c>
      <c r="H4293" s="51">
        <f t="shared" si="612"/>
        <v>7447.9999999999991</v>
      </c>
      <c r="I4293" s="51">
        <f t="shared" si="613"/>
        <v>7980</v>
      </c>
      <c r="J4293" s="52">
        <f t="shared" si="614"/>
        <v>9576</v>
      </c>
      <c r="K4293" s="13" t="s">
        <v>8794</v>
      </c>
      <c r="M4293" s="54"/>
      <c r="N4293" s="54"/>
    </row>
    <row r="4294" spans="2:14" ht="30.75" customHeight="1" x14ac:dyDescent="0.3">
      <c r="B4294" s="41">
        <v>2137987</v>
      </c>
      <c r="C4294" s="43" t="s">
        <v>3592</v>
      </c>
      <c r="D4294" s="12" t="s">
        <v>8035</v>
      </c>
      <c r="E4294" s="49">
        <v>67970</v>
      </c>
      <c r="F4294" s="50">
        <f t="shared" si="610"/>
        <v>40782</v>
      </c>
      <c r="G4294" s="51">
        <f t="shared" si="611"/>
        <v>44180.5</v>
      </c>
      <c r="H4294" s="51">
        <f t="shared" si="612"/>
        <v>47579</v>
      </c>
      <c r="I4294" s="51">
        <f t="shared" si="613"/>
        <v>50977.5</v>
      </c>
      <c r="J4294" s="52">
        <f t="shared" si="614"/>
        <v>61173</v>
      </c>
      <c r="K4294" s="48" t="s">
        <v>8793</v>
      </c>
      <c r="M4294" s="54"/>
      <c r="N4294" s="54"/>
    </row>
    <row r="4295" spans="2:14" ht="30.75" customHeight="1" x14ac:dyDescent="0.3">
      <c r="B4295" s="41">
        <v>2651850</v>
      </c>
      <c r="C4295" s="43" t="s">
        <v>3593</v>
      </c>
      <c r="D4295" s="12" t="s">
        <v>8036</v>
      </c>
      <c r="E4295" s="49">
        <v>22430</v>
      </c>
      <c r="F4295" s="50">
        <f t="shared" si="610"/>
        <v>13458</v>
      </c>
      <c r="G4295" s="51">
        <f t="shared" si="611"/>
        <v>14579.5</v>
      </c>
      <c r="H4295" s="51">
        <f t="shared" si="612"/>
        <v>15700.999999999998</v>
      </c>
      <c r="I4295" s="51">
        <f t="shared" si="613"/>
        <v>16822.5</v>
      </c>
      <c r="J4295" s="52">
        <f t="shared" si="614"/>
        <v>20187</v>
      </c>
      <c r="K4295" s="48"/>
      <c r="M4295" s="54"/>
      <c r="N4295" s="54"/>
    </row>
    <row r="4296" spans="2:14" ht="30.75" customHeight="1" x14ac:dyDescent="0.3">
      <c r="B4296" s="41">
        <v>2651842</v>
      </c>
      <c r="C4296" s="43" t="s">
        <v>3594</v>
      </c>
      <c r="D4296" s="12" t="s">
        <v>7944</v>
      </c>
      <c r="E4296" s="49">
        <v>35570</v>
      </c>
      <c r="F4296" s="50">
        <f t="shared" si="610"/>
        <v>21342</v>
      </c>
      <c r="G4296" s="51">
        <f t="shared" si="611"/>
        <v>23120.5</v>
      </c>
      <c r="H4296" s="51">
        <f t="shared" si="612"/>
        <v>24899</v>
      </c>
      <c r="I4296" s="51">
        <f t="shared" si="613"/>
        <v>26677.5</v>
      </c>
      <c r="J4296" s="52">
        <f t="shared" si="614"/>
        <v>32013</v>
      </c>
      <c r="K4296" s="13" t="s">
        <v>8794</v>
      </c>
      <c r="M4296" s="54"/>
      <c r="N4296" s="54"/>
    </row>
    <row r="4297" spans="2:14" ht="30.75" customHeight="1" x14ac:dyDescent="0.3">
      <c r="B4297" s="41">
        <v>9146250</v>
      </c>
      <c r="C4297" s="43" t="s">
        <v>3595</v>
      </c>
      <c r="D4297" s="12" t="s">
        <v>8037</v>
      </c>
      <c r="E4297" s="49">
        <v>27820</v>
      </c>
      <c r="F4297" s="50">
        <f t="shared" si="610"/>
        <v>16692</v>
      </c>
      <c r="G4297" s="51">
        <f t="shared" si="611"/>
        <v>18083</v>
      </c>
      <c r="H4297" s="51">
        <f t="shared" si="612"/>
        <v>19474</v>
      </c>
      <c r="I4297" s="51">
        <f t="shared" si="613"/>
        <v>20865</v>
      </c>
      <c r="J4297" s="52">
        <f t="shared" si="614"/>
        <v>25038</v>
      </c>
      <c r="K4297" s="13" t="s">
        <v>8794</v>
      </c>
      <c r="M4297" s="54"/>
      <c r="N4297" s="54"/>
    </row>
    <row r="4298" spans="2:14" ht="30.75" customHeight="1" x14ac:dyDescent="0.3">
      <c r="B4298" s="41">
        <v>207185599</v>
      </c>
      <c r="C4298" s="43" t="s">
        <v>3596</v>
      </c>
      <c r="D4298" s="12" t="s">
        <v>8038</v>
      </c>
      <c r="E4298" s="49">
        <v>60560</v>
      </c>
      <c r="F4298" s="50">
        <f t="shared" si="610"/>
        <v>36336</v>
      </c>
      <c r="G4298" s="51">
        <f t="shared" si="611"/>
        <v>39364</v>
      </c>
      <c r="H4298" s="51">
        <f t="shared" si="612"/>
        <v>42392</v>
      </c>
      <c r="I4298" s="51">
        <f t="shared" si="613"/>
        <v>45420</v>
      </c>
      <c r="J4298" s="52">
        <f t="shared" si="614"/>
        <v>54504</v>
      </c>
      <c r="K4298" s="13" t="s">
        <v>8794</v>
      </c>
      <c r="M4298" s="54"/>
      <c r="N4298" s="54"/>
    </row>
    <row r="4299" spans="2:14" ht="30.75" customHeight="1" x14ac:dyDescent="0.3">
      <c r="B4299" s="41">
        <v>2745654</v>
      </c>
      <c r="C4299" s="43" t="s">
        <v>3597</v>
      </c>
      <c r="D4299" s="12" t="s">
        <v>8039</v>
      </c>
      <c r="E4299" s="55" t="s">
        <v>8917</v>
      </c>
      <c r="F4299" s="56" t="s">
        <v>8917</v>
      </c>
      <c r="G4299" s="57" t="s">
        <v>8917</v>
      </c>
      <c r="H4299" s="57" t="s">
        <v>8917</v>
      </c>
      <c r="I4299" s="57" t="s">
        <v>8917</v>
      </c>
      <c r="J4299" s="58" t="s">
        <v>8917</v>
      </c>
      <c r="K4299" s="48" t="s">
        <v>8793</v>
      </c>
      <c r="M4299" s="54"/>
      <c r="N4299" s="54"/>
    </row>
    <row r="4300" spans="2:14" ht="30.75" customHeight="1" x14ac:dyDescent="0.3">
      <c r="B4300" s="41">
        <v>201455299</v>
      </c>
      <c r="C4300" s="43" t="s">
        <v>3598</v>
      </c>
      <c r="D4300" s="12" t="s">
        <v>8040</v>
      </c>
      <c r="E4300" s="49">
        <v>26680</v>
      </c>
      <c r="F4300" s="50">
        <f t="shared" ref="F4300:F4308" si="615">E4300*0.6</f>
        <v>16008</v>
      </c>
      <c r="G4300" s="51">
        <f t="shared" ref="G4300:G4308" si="616">E4300*0.65</f>
        <v>17342</v>
      </c>
      <c r="H4300" s="51">
        <f t="shared" ref="H4300:H4308" si="617">E4300*0.7</f>
        <v>18676</v>
      </c>
      <c r="I4300" s="51">
        <f t="shared" ref="I4300:I4308" si="618">E4300*0.75</f>
        <v>20010</v>
      </c>
      <c r="J4300" s="52">
        <f t="shared" ref="J4300:J4308" si="619">E4300*0.9</f>
        <v>24012</v>
      </c>
      <c r="K4300" s="48"/>
      <c r="M4300" s="54"/>
      <c r="N4300" s="54"/>
    </row>
    <row r="4301" spans="2:14" ht="30.75" customHeight="1" x14ac:dyDescent="0.3">
      <c r="B4301" s="41">
        <v>207172299</v>
      </c>
      <c r="C4301" s="43" t="s">
        <v>3599</v>
      </c>
      <c r="D4301" s="12" t="s">
        <v>8041</v>
      </c>
      <c r="E4301" s="49">
        <v>33550</v>
      </c>
      <c r="F4301" s="50">
        <f t="shared" si="615"/>
        <v>20130</v>
      </c>
      <c r="G4301" s="51">
        <f t="shared" si="616"/>
        <v>21807.5</v>
      </c>
      <c r="H4301" s="51">
        <f t="shared" si="617"/>
        <v>23485</v>
      </c>
      <c r="I4301" s="51">
        <f t="shared" si="618"/>
        <v>25162.5</v>
      </c>
      <c r="J4301" s="52">
        <f t="shared" si="619"/>
        <v>30195</v>
      </c>
      <c r="K4301" s="48"/>
      <c r="M4301" s="54"/>
      <c r="N4301" s="54"/>
    </row>
    <row r="4302" spans="2:14" ht="30.75" customHeight="1" x14ac:dyDescent="0.3">
      <c r="B4302" s="41">
        <v>207176099</v>
      </c>
      <c r="C4302" s="43" t="s">
        <v>3600</v>
      </c>
      <c r="D4302" s="12" t="s">
        <v>8042</v>
      </c>
      <c r="E4302" s="49">
        <v>46920</v>
      </c>
      <c r="F4302" s="50">
        <f t="shared" si="615"/>
        <v>28152</v>
      </c>
      <c r="G4302" s="51">
        <f t="shared" si="616"/>
        <v>30498</v>
      </c>
      <c r="H4302" s="51">
        <f t="shared" si="617"/>
        <v>32844</v>
      </c>
      <c r="I4302" s="51">
        <f t="shared" si="618"/>
        <v>35190</v>
      </c>
      <c r="J4302" s="52">
        <f t="shared" si="619"/>
        <v>42228</v>
      </c>
      <c r="K4302" s="48"/>
      <c r="M4302" s="54"/>
      <c r="N4302" s="54"/>
    </row>
    <row r="4303" spans="2:14" ht="30.75" customHeight="1" x14ac:dyDescent="0.3">
      <c r="B4303" s="41">
        <v>8614711</v>
      </c>
      <c r="C4303" s="43" t="s">
        <v>3601</v>
      </c>
      <c r="D4303" s="12" t="s">
        <v>8043</v>
      </c>
      <c r="E4303" s="49">
        <v>6820</v>
      </c>
      <c r="F4303" s="50">
        <f t="shared" si="615"/>
        <v>4092</v>
      </c>
      <c r="G4303" s="51">
        <f t="shared" si="616"/>
        <v>4433</v>
      </c>
      <c r="H4303" s="51">
        <f t="shared" si="617"/>
        <v>4774</v>
      </c>
      <c r="I4303" s="51">
        <f t="shared" si="618"/>
        <v>5115</v>
      </c>
      <c r="J4303" s="52">
        <f t="shared" si="619"/>
        <v>6138</v>
      </c>
      <c r="K4303" s="13" t="s">
        <v>8794</v>
      </c>
      <c r="M4303" s="54"/>
      <c r="N4303" s="54"/>
    </row>
    <row r="4304" spans="2:14" ht="30.75" customHeight="1" x14ac:dyDescent="0.3">
      <c r="B4304" s="41">
        <v>2484727</v>
      </c>
      <c r="C4304" s="43" t="s">
        <v>3602</v>
      </c>
      <c r="D4304" s="12"/>
      <c r="E4304" s="49">
        <v>92370</v>
      </c>
      <c r="F4304" s="50">
        <f t="shared" si="615"/>
        <v>55422</v>
      </c>
      <c r="G4304" s="51">
        <f t="shared" si="616"/>
        <v>60040.5</v>
      </c>
      <c r="H4304" s="51">
        <f t="shared" si="617"/>
        <v>64658.999999999993</v>
      </c>
      <c r="I4304" s="51">
        <f t="shared" si="618"/>
        <v>69277.5</v>
      </c>
      <c r="J4304" s="52">
        <f t="shared" si="619"/>
        <v>83133</v>
      </c>
      <c r="M4304" s="54"/>
      <c r="N4304" s="54"/>
    </row>
    <row r="4305" spans="2:14" ht="30.75" customHeight="1" x14ac:dyDescent="0.3">
      <c r="B4305" s="41">
        <v>201511199</v>
      </c>
      <c r="C4305" s="43" t="s">
        <v>3603</v>
      </c>
      <c r="D4305" s="12" t="s">
        <v>8044</v>
      </c>
      <c r="E4305" s="49">
        <v>53840</v>
      </c>
      <c r="F4305" s="50">
        <f t="shared" si="615"/>
        <v>32304</v>
      </c>
      <c r="G4305" s="51">
        <f t="shared" si="616"/>
        <v>34996</v>
      </c>
      <c r="H4305" s="51">
        <f t="shared" si="617"/>
        <v>37688</v>
      </c>
      <c r="I4305" s="51">
        <f t="shared" si="618"/>
        <v>40380</v>
      </c>
      <c r="J4305" s="52">
        <f t="shared" si="619"/>
        <v>48456</v>
      </c>
      <c r="K4305" s="13" t="s">
        <v>8794</v>
      </c>
      <c r="M4305" s="54"/>
      <c r="N4305" s="54"/>
    </row>
    <row r="4306" spans="2:14" ht="30.75" customHeight="1" x14ac:dyDescent="0.3">
      <c r="B4306" s="41">
        <v>2071927</v>
      </c>
      <c r="C4306" s="43" t="s">
        <v>3604</v>
      </c>
      <c r="D4306" s="12" t="s">
        <v>8045</v>
      </c>
      <c r="E4306" s="49">
        <v>88960</v>
      </c>
      <c r="F4306" s="50">
        <f t="shared" si="615"/>
        <v>53376</v>
      </c>
      <c r="G4306" s="51">
        <f t="shared" si="616"/>
        <v>57824</v>
      </c>
      <c r="H4306" s="51">
        <f t="shared" si="617"/>
        <v>62271.999999999993</v>
      </c>
      <c r="I4306" s="51">
        <f t="shared" si="618"/>
        <v>66720</v>
      </c>
      <c r="J4306" s="52">
        <f t="shared" si="619"/>
        <v>80064</v>
      </c>
      <c r="K4306" s="48"/>
      <c r="M4306" s="54"/>
      <c r="N4306" s="54"/>
    </row>
    <row r="4307" spans="2:14" ht="30.75" customHeight="1" x14ac:dyDescent="0.3">
      <c r="B4307" s="41">
        <v>3490580</v>
      </c>
      <c r="C4307" s="43" t="s">
        <v>4741</v>
      </c>
      <c r="D4307" s="12" t="s">
        <v>8046</v>
      </c>
      <c r="E4307" s="49">
        <v>140</v>
      </c>
      <c r="F4307" s="50">
        <f t="shared" si="615"/>
        <v>84</v>
      </c>
      <c r="G4307" s="51">
        <f t="shared" si="616"/>
        <v>91</v>
      </c>
      <c r="H4307" s="51">
        <f t="shared" si="617"/>
        <v>98</v>
      </c>
      <c r="I4307" s="51">
        <f t="shared" si="618"/>
        <v>105</v>
      </c>
      <c r="J4307" s="52">
        <f t="shared" si="619"/>
        <v>126</v>
      </c>
      <c r="K4307" s="13" t="s">
        <v>8794</v>
      </c>
      <c r="M4307" s="54"/>
      <c r="N4307" s="54"/>
    </row>
    <row r="4308" spans="2:14" ht="30.75" customHeight="1" x14ac:dyDescent="0.3">
      <c r="B4308" s="41">
        <v>2981492</v>
      </c>
      <c r="C4308" s="43" t="s">
        <v>3605</v>
      </c>
      <c r="D4308" s="12" t="s">
        <v>8047</v>
      </c>
      <c r="E4308" s="49">
        <v>77460</v>
      </c>
      <c r="F4308" s="50">
        <f t="shared" si="615"/>
        <v>46476</v>
      </c>
      <c r="G4308" s="51">
        <f t="shared" si="616"/>
        <v>50349</v>
      </c>
      <c r="H4308" s="51">
        <f t="shared" si="617"/>
        <v>54222</v>
      </c>
      <c r="I4308" s="51">
        <f t="shared" si="618"/>
        <v>58095</v>
      </c>
      <c r="J4308" s="52">
        <f t="shared" si="619"/>
        <v>69714</v>
      </c>
      <c r="K4308" s="13" t="s">
        <v>8794</v>
      </c>
      <c r="M4308" s="54"/>
      <c r="N4308" s="54"/>
    </row>
    <row r="4309" spans="2:14" ht="30.75" customHeight="1" x14ac:dyDescent="0.3">
      <c r="B4309" s="41">
        <v>2745589</v>
      </c>
      <c r="C4309" s="43" t="s">
        <v>3606</v>
      </c>
      <c r="D4309" s="12" t="s">
        <v>7853</v>
      </c>
      <c r="E4309" s="55" t="s">
        <v>8917</v>
      </c>
      <c r="F4309" s="56" t="s">
        <v>8917</v>
      </c>
      <c r="G4309" s="57" t="s">
        <v>8917</v>
      </c>
      <c r="H4309" s="57" t="s">
        <v>8917</v>
      </c>
      <c r="I4309" s="57" t="s">
        <v>8917</v>
      </c>
      <c r="J4309" s="58" t="s">
        <v>8917</v>
      </c>
      <c r="K4309" s="48" t="s">
        <v>8793</v>
      </c>
      <c r="M4309" s="54"/>
      <c r="N4309" s="54"/>
    </row>
    <row r="4310" spans="2:14" ht="30.75" customHeight="1" x14ac:dyDescent="0.3">
      <c r="B4310" s="41">
        <v>2981493</v>
      </c>
      <c r="C4310" s="43" t="s">
        <v>3607</v>
      </c>
      <c r="D4310" s="12" t="s">
        <v>8048</v>
      </c>
      <c r="E4310" s="49">
        <v>97740</v>
      </c>
      <c r="F4310" s="50">
        <f>E4310*0.6</f>
        <v>58644</v>
      </c>
      <c r="G4310" s="51">
        <f>E4310*0.65</f>
        <v>63531</v>
      </c>
      <c r="H4310" s="51">
        <f>E4310*0.7</f>
        <v>68418</v>
      </c>
      <c r="I4310" s="51">
        <f>E4310*0.75</f>
        <v>73305</v>
      </c>
      <c r="J4310" s="52">
        <f>E4310*0.9</f>
        <v>87966</v>
      </c>
      <c r="K4310" s="13" t="s">
        <v>8794</v>
      </c>
      <c r="M4310" s="54"/>
      <c r="N4310" s="54"/>
    </row>
    <row r="4311" spans="2:14" ht="30.75" customHeight="1" x14ac:dyDescent="0.3">
      <c r="B4311" s="41">
        <v>2981494</v>
      </c>
      <c r="C4311" s="43" t="s">
        <v>3608</v>
      </c>
      <c r="D4311" s="12" t="s">
        <v>8049</v>
      </c>
      <c r="E4311" s="49">
        <v>112500</v>
      </c>
      <c r="F4311" s="50">
        <f>E4311*0.6</f>
        <v>67500</v>
      </c>
      <c r="G4311" s="51">
        <f>E4311*0.65</f>
        <v>73125</v>
      </c>
      <c r="H4311" s="51">
        <f>E4311*0.7</f>
        <v>78750</v>
      </c>
      <c r="I4311" s="51">
        <f>E4311*0.75</f>
        <v>84375</v>
      </c>
      <c r="J4311" s="52">
        <f>E4311*0.9</f>
        <v>101250</v>
      </c>
      <c r="K4311" s="13" t="s">
        <v>8794</v>
      </c>
      <c r="M4311" s="54"/>
      <c r="N4311" s="54"/>
    </row>
    <row r="4312" spans="2:14" ht="30.75" customHeight="1" x14ac:dyDescent="0.3">
      <c r="B4312" s="41">
        <v>8906529</v>
      </c>
      <c r="C4312" s="43" t="s">
        <v>3609</v>
      </c>
      <c r="D4312" s="12" t="s">
        <v>4122</v>
      </c>
      <c r="E4312" s="55" t="s">
        <v>8917</v>
      </c>
      <c r="F4312" s="56" t="s">
        <v>8917</v>
      </c>
      <c r="G4312" s="57" t="s">
        <v>8917</v>
      </c>
      <c r="H4312" s="57" t="s">
        <v>8917</v>
      </c>
      <c r="I4312" s="57" t="s">
        <v>8917</v>
      </c>
      <c r="J4312" s="58" t="s">
        <v>8917</v>
      </c>
      <c r="K4312" s="48" t="s">
        <v>8793</v>
      </c>
      <c r="M4312" s="54"/>
      <c r="N4312" s="54"/>
    </row>
    <row r="4313" spans="2:14" ht="30.75" customHeight="1" x14ac:dyDescent="0.3">
      <c r="B4313" s="41">
        <v>8906528</v>
      </c>
      <c r="C4313" s="43" t="s">
        <v>3610</v>
      </c>
      <c r="D4313" s="12" t="s">
        <v>4122</v>
      </c>
      <c r="E4313" s="55" t="s">
        <v>8917</v>
      </c>
      <c r="F4313" s="56" t="s">
        <v>8917</v>
      </c>
      <c r="G4313" s="57" t="s">
        <v>8917</v>
      </c>
      <c r="H4313" s="57" t="s">
        <v>8917</v>
      </c>
      <c r="I4313" s="57" t="s">
        <v>8917</v>
      </c>
      <c r="J4313" s="58" t="s">
        <v>8917</v>
      </c>
      <c r="K4313" s="48" t="s">
        <v>8793</v>
      </c>
      <c r="M4313" s="54"/>
      <c r="N4313" s="54"/>
    </row>
    <row r="4314" spans="2:14" ht="30.75" customHeight="1" x14ac:dyDescent="0.3">
      <c r="B4314" s="41">
        <v>8906531</v>
      </c>
      <c r="C4314" s="43" t="s">
        <v>3611</v>
      </c>
      <c r="D4314" s="12" t="s">
        <v>4122</v>
      </c>
      <c r="E4314" s="55" t="s">
        <v>8917</v>
      </c>
      <c r="F4314" s="56" t="s">
        <v>8917</v>
      </c>
      <c r="G4314" s="57" t="s">
        <v>8917</v>
      </c>
      <c r="H4314" s="57" t="s">
        <v>8917</v>
      </c>
      <c r="I4314" s="57" t="s">
        <v>8917</v>
      </c>
      <c r="J4314" s="58" t="s">
        <v>8917</v>
      </c>
      <c r="K4314" s="48" t="s">
        <v>8793</v>
      </c>
      <c r="M4314" s="54"/>
      <c r="N4314" s="54"/>
    </row>
    <row r="4315" spans="2:14" ht="30.75" customHeight="1" x14ac:dyDescent="0.3">
      <c r="B4315" s="41">
        <v>8906532</v>
      </c>
      <c r="C4315" s="43" t="s">
        <v>3612</v>
      </c>
      <c r="D4315" s="12" t="s">
        <v>4122</v>
      </c>
      <c r="E4315" s="55" t="s">
        <v>8917</v>
      </c>
      <c r="F4315" s="56" t="s">
        <v>8917</v>
      </c>
      <c r="G4315" s="57" t="s">
        <v>8917</v>
      </c>
      <c r="H4315" s="57" t="s">
        <v>8917</v>
      </c>
      <c r="I4315" s="57" t="s">
        <v>8917</v>
      </c>
      <c r="J4315" s="58" t="s">
        <v>8917</v>
      </c>
      <c r="K4315" s="48" t="s">
        <v>8793</v>
      </c>
      <c r="M4315" s="54"/>
      <c r="N4315" s="54"/>
    </row>
    <row r="4316" spans="2:14" ht="30.75" customHeight="1" x14ac:dyDescent="0.3">
      <c r="B4316" s="41">
        <v>2745525</v>
      </c>
      <c r="C4316" s="43" t="s">
        <v>3613</v>
      </c>
      <c r="D4316" s="12" t="s">
        <v>8050</v>
      </c>
      <c r="E4316" s="55" t="s">
        <v>8917</v>
      </c>
      <c r="F4316" s="56" t="s">
        <v>8917</v>
      </c>
      <c r="G4316" s="57" t="s">
        <v>8917</v>
      </c>
      <c r="H4316" s="57" t="s">
        <v>8917</v>
      </c>
      <c r="I4316" s="57" t="s">
        <v>8917</v>
      </c>
      <c r="J4316" s="58" t="s">
        <v>8917</v>
      </c>
      <c r="K4316" s="48" t="s">
        <v>8793</v>
      </c>
      <c r="M4316" s="54"/>
      <c r="N4316" s="54"/>
    </row>
    <row r="4317" spans="2:14" ht="30.75" customHeight="1" x14ac:dyDescent="0.3">
      <c r="B4317" s="41">
        <v>8906716</v>
      </c>
      <c r="C4317" s="43" t="s">
        <v>3614</v>
      </c>
      <c r="D4317" s="12" t="s">
        <v>4122</v>
      </c>
      <c r="E4317" s="55" t="s">
        <v>8917</v>
      </c>
      <c r="F4317" s="56" t="s">
        <v>8917</v>
      </c>
      <c r="G4317" s="57" t="s">
        <v>8917</v>
      </c>
      <c r="H4317" s="57" t="s">
        <v>8917</v>
      </c>
      <c r="I4317" s="57" t="s">
        <v>8917</v>
      </c>
      <c r="J4317" s="58" t="s">
        <v>8917</v>
      </c>
      <c r="K4317" s="48" t="s">
        <v>8793</v>
      </c>
      <c r="M4317" s="54"/>
      <c r="N4317" s="54"/>
    </row>
    <row r="4318" spans="2:14" ht="30.75" customHeight="1" x14ac:dyDescent="0.3">
      <c r="B4318" s="41">
        <v>2484711</v>
      </c>
      <c r="C4318" s="43" t="s">
        <v>3615</v>
      </c>
      <c r="D4318" s="12" t="s">
        <v>8051</v>
      </c>
      <c r="E4318" s="55" t="s">
        <v>8917</v>
      </c>
      <c r="F4318" s="56" t="s">
        <v>8917</v>
      </c>
      <c r="G4318" s="57" t="s">
        <v>8917</v>
      </c>
      <c r="H4318" s="57" t="s">
        <v>8917</v>
      </c>
      <c r="I4318" s="57" t="s">
        <v>8917</v>
      </c>
      <c r="J4318" s="58" t="s">
        <v>8917</v>
      </c>
      <c r="K4318" s="48" t="s">
        <v>8793</v>
      </c>
      <c r="M4318" s="54"/>
      <c r="N4318" s="54"/>
    </row>
    <row r="4319" spans="2:14" ht="30.75" customHeight="1" x14ac:dyDescent="0.3">
      <c r="B4319" s="41">
        <v>1669177</v>
      </c>
      <c r="C4319" s="43" t="s">
        <v>3616</v>
      </c>
      <c r="D4319" s="12" t="s">
        <v>8052</v>
      </c>
      <c r="E4319" s="49">
        <v>176890</v>
      </c>
      <c r="F4319" s="50">
        <f>E4319*0.6</f>
        <v>106134</v>
      </c>
      <c r="G4319" s="51">
        <f>E4319*0.65</f>
        <v>114978.5</v>
      </c>
      <c r="H4319" s="51">
        <f>E4319*0.7</f>
        <v>123822.99999999999</v>
      </c>
      <c r="I4319" s="51">
        <f>E4319*0.75</f>
        <v>132667.5</v>
      </c>
      <c r="J4319" s="52">
        <f>E4319*0.9</f>
        <v>159201</v>
      </c>
      <c r="K4319" s="13" t="s">
        <v>8794</v>
      </c>
      <c r="M4319" s="54"/>
      <c r="N4319" s="54"/>
    </row>
    <row r="4320" spans="2:14" ht="30.75" customHeight="1" x14ac:dyDescent="0.3">
      <c r="B4320" s="41">
        <v>8906950</v>
      </c>
      <c r="C4320" s="43" t="s">
        <v>3617</v>
      </c>
      <c r="D4320" s="12" t="s">
        <v>8053</v>
      </c>
      <c r="E4320" s="55" t="s">
        <v>8917</v>
      </c>
      <c r="F4320" s="56" t="s">
        <v>8917</v>
      </c>
      <c r="G4320" s="57" t="s">
        <v>8917</v>
      </c>
      <c r="H4320" s="57" t="s">
        <v>8917</v>
      </c>
      <c r="I4320" s="57" t="s">
        <v>8917</v>
      </c>
      <c r="J4320" s="58" t="s">
        <v>8917</v>
      </c>
      <c r="K4320" s="48" t="s">
        <v>8793</v>
      </c>
      <c r="M4320" s="54"/>
      <c r="N4320" s="54"/>
    </row>
    <row r="4321" spans="1:14" ht="30.75" customHeight="1" x14ac:dyDescent="0.3">
      <c r="B4321" s="41">
        <v>2484712</v>
      </c>
      <c r="C4321" s="43" t="s">
        <v>3618</v>
      </c>
      <c r="D4321" s="12" t="s">
        <v>8054</v>
      </c>
      <c r="E4321" s="55" t="s">
        <v>8917</v>
      </c>
      <c r="F4321" s="56" t="s">
        <v>8917</v>
      </c>
      <c r="G4321" s="57" t="s">
        <v>8917</v>
      </c>
      <c r="H4321" s="57" t="s">
        <v>8917</v>
      </c>
      <c r="I4321" s="57" t="s">
        <v>8917</v>
      </c>
      <c r="J4321" s="58" t="s">
        <v>8917</v>
      </c>
      <c r="K4321" s="48" t="s">
        <v>8793</v>
      </c>
      <c r="M4321" s="54"/>
      <c r="N4321" s="54"/>
    </row>
    <row r="4322" spans="1:14" ht="30.75" customHeight="1" x14ac:dyDescent="0.3">
      <c r="B4322" s="41">
        <v>2484713</v>
      </c>
      <c r="C4322" s="43" t="s">
        <v>3619</v>
      </c>
      <c r="D4322" s="12" t="s">
        <v>8055</v>
      </c>
      <c r="E4322" s="55" t="s">
        <v>8917</v>
      </c>
      <c r="F4322" s="56" t="s">
        <v>8917</v>
      </c>
      <c r="G4322" s="57" t="s">
        <v>8917</v>
      </c>
      <c r="H4322" s="57" t="s">
        <v>8917</v>
      </c>
      <c r="I4322" s="57" t="s">
        <v>8917</v>
      </c>
      <c r="J4322" s="58" t="s">
        <v>8917</v>
      </c>
      <c r="K4322" s="48" t="s">
        <v>8793</v>
      </c>
      <c r="M4322" s="54"/>
      <c r="N4322" s="54"/>
    </row>
    <row r="4323" spans="1:14" ht="30.75" customHeight="1" x14ac:dyDescent="0.3">
      <c r="B4323" s="41">
        <v>2484831</v>
      </c>
      <c r="C4323" s="43" t="s">
        <v>3620</v>
      </c>
      <c r="D4323" s="12" t="s">
        <v>8056</v>
      </c>
      <c r="E4323" s="49">
        <v>174420</v>
      </c>
      <c r="F4323" s="50">
        <f>E4323*0.6</f>
        <v>104652</v>
      </c>
      <c r="G4323" s="51">
        <f>E4323*0.65</f>
        <v>113373</v>
      </c>
      <c r="H4323" s="51">
        <f>E4323*0.7</f>
        <v>122093.99999999999</v>
      </c>
      <c r="I4323" s="51">
        <f>E4323*0.75</f>
        <v>130815</v>
      </c>
      <c r="J4323" s="52">
        <f>E4323*0.9</f>
        <v>156978</v>
      </c>
      <c r="K4323" s="13" t="s">
        <v>8794</v>
      </c>
      <c r="M4323" s="54"/>
      <c r="N4323" s="54"/>
    </row>
    <row r="4324" spans="1:14" ht="30.75" customHeight="1" x14ac:dyDescent="0.3">
      <c r="B4324" s="41">
        <v>2484832</v>
      </c>
      <c r="C4324" s="43" t="s">
        <v>3621</v>
      </c>
      <c r="D4324" s="12" t="s">
        <v>8057</v>
      </c>
      <c r="E4324" s="49">
        <v>188940</v>
      </c>
      <c r="F4324" s="50">
        <f>E4324*0.6</f>
        <v>113364</v>
      </c>
      <c r="G4324" s="51">
        <f>E4324*0.65</f>
        <v>122811</v>
      </c>
      <c r="H4324" s="51">
        <f>E4324*0.7</f>
        <v>132258</v>
      </c>
      <c r="I4324" s="51">
        <f>E4324*0.75</f>
        <v>141705</v>
      </c>
      <c r="J4324" s="52">
        <f>E4324*0.9</f>
        <v>170046</v>
      </c>
      <c r="K4324" s="13" t="s">
        <v>8794</v>
      </c>
      <c r="M4324" s="54"/>
      <c r="N4324" s="54"/>
    </row>
    <row r="4325" spans="1:14" ht="30.75" customHeight="1" x14ac:dyDescent="0.3">
      <c r="B4325" s="41">
        <v>2484833</v>
      </c>
      <c r="C4325" s="43" t="s">
        <v>3622</v>
      </c>
      <c r="D4325" s="12" t="s">
        <v>8058</v>
      </c>
      <c r="E4325" s="49">
        <v>225470</v>
      </c>
      <c r="F4325" s="50">
        <f>E4325*0.6</f>
        <v>135282</v>
      </c>
      <c r="G4325" s="51">
        <f>E4325*0.65</f>
        <v>146555.5</v>
      </c>
      <c r="H4325" s="51">
        <f>E4325*0.7</f>
        <v>157829</v>
      </c>
      <c r="I4325" s="51">
        <f>E4325*0.75</f>
        <v>169102.5</v>
      </c>
      <c r="J4325" s="52">
        <f>E4325*0.9</f>
        <v>202923</v>
      </c>
      <c r="K4325" s="48"/>
      <c r="M4325" s="54"/>
      <c r="N4325" s="54"/>
    </row>
    <row r="4326" spans="1:14" ht="30.75" customHeight="1" x14ac:dyDescent="0.3">
      <c r="B4326" s="41">
        <v>8908278</v>
      </c>
      <c r="C4326" s="43" t="s">
        <v>3623</v>
      </c>
      <c r="D4326" s="12" t="s">
        <v>8059</v>
      </c>
      <c r="E4326" s="55" t="s">
        <v>8743</v>
      </c>
      <c r="F4326" s="50" t="s">
        <v>4162</v>
      </c>
      <c r="G4326" s="51" t="s">
        <v>4162</v>
      </c>
      <c r="H4326" s="51" t="s">
        <v>4162</v>
      </c>
      <c r="I4326" s="51" t="s">
        <v>4162</v>
      </c>
      <c r="J4326" s="52" t="s">
        <v>4162</v>
      </c>
      <c r="K4326" s="13" t="s">
        <v>8794</v>
      </c>
      <c r="M4326" s="54"/>
      <c r="N4326" s="54"/>
    </row>
    <row r="4327" spans="1:14" ht="30.75" customHeight="1" x14ac:dyDescent="0.3">
      <c r="B4327" s="41">
        <v>8908279</v>
      </c>
      <c r="C4327" s="43" t="s">
        <v>3624</v>
      </c>
      <c r="D4327" s="12" t="s">
        <v>6058</v>
      </c>
      <c r="E4327" s="55" t="s">
        <v>8917</v>
      </c>
      <c r="F4327" s="56" t="s">
        <v>8917</v>
      </c>
      <c r="G4327" s="57" t="s">
        <v>8917</v>
      </c>
      <c r="H4327" s="57" t="s">
        <v>8917</v>
      </c>
      <c r="I4327" s="57" t="s">
        <v>8917</v>
      </c>
      <c r="J4327" s="58" t="s">
        <v>8917</v>
      </c>
      <c r="K4327" s="48" t="s">
        <v>8793</v>
      </c>
      <c r="M4327" s="54"/>
      <c r="N4327" s="54"/>
    </row>
    <row r="4328" spans="1:14" ht="30.75" customHeight="1" x14ac:dyDescent="0.3">
      <c r="B4328" s="41">
        <v>8901715</v>
      </c>
      <c r="C4328" s="43" t="s">
        <v>3625</v>
      </c>
      <c r="D4328" s="12" t="s">
        <v>4135</v>
      </c>
      <c r="E4328" s="55" t="s">
        <v>8743</v>
      </c>
      <c r="F4328" s="50" t="s">
        <v>4162</v>
      </c>
      <c r="G4328" s="51" t="s">
        <v>4162</v>
      </c>
      <c r="H4328" s="51" t="s">
        <v>4162</v>
      </c>
      <c r="I4328" s="51" t="s">
        <v>4162</v>
      </c>
      <c r="J4328" s="52" t="s">
        <v>4162</v>
      </c>
      <c r="K4328" s="13" t="s">
        <v>8794</v>
      </c>
      <c r="M4328" s="54"/>
      <c r="N4328" s="54"/>
    </row>
    <row r="4329" spans="1:14" ht="30.75" customHeight="1" x14ac:dyDescent="0.3">
      <c r="B4329" s="41">
        <v>8902146</v>
      </c>
      <c r="C4329" s="43" t="s">
        <v>3626</v>
      </c>
      <c r="D4329" s="12" t="s">
        <v>4135</v>
      </c>
      <c r="E4329" s="55" t="s">
        <v>8743</v>
      </c>
      <c r="F4329" s="50" t="s">
        <v>4162</v>
      </c>
      <c r="G4329" s="51" t="s">
        <v>4162</v>
      </c>
      <c r="H4329" s="51" t="s">
        <v>4162</v>
      </c>
      <c r="I4329" s="51" t="s">
        <v>4162</v>
      </c>
      <c r="J4329" s="52" t="s">
        <v>4162</v>
      </c>
      <c r="M4329" s="54"/>
      <c r="N4329" s="54"/>
    </row>
    <row r="4330" spans="1:14" ht="30.75" customHeight="1" x14ac:dyDescent="0.3">
      <c r="B4330" s="41">
        <v>8902147</v>
      </c>
      <c r="C4330" s="43" t="s">
        <v>3627</v>
      </c>
      <c r="D4330" s="12" t="s">
        <v>4135</v>
      </c>
      <c r="E4330" s="55" t="s">
        <v>8743</v>
      </c>
      <c r="F4330" s="50" t="s">
        <v>4162</v>
      </c>
      <c r="G4330" s="51" t="s">
        <v>4162</v>
      </c>
      <c r="H4330" s="51" t="s">
        <v>4162</v>
      </c>
      <c r="I4330" s="51" t="s">
        <v>4162</v>
      </c>
      <c r="J4330" s="52" t="s">
        <v>4162</v>
      </c>
      <c r="M4330" s="54"/>
      <c r="N4330" s="54"/>
    </row>
    <row r="4331" spans="1:14" ht="30.75" customHeight="1" x14ac:dyDescent="0.3">
      <c r="B4331" s="41">
        <v>8902148</v>
      </c>
      <c r="C4331" s="43" t="s">
        <v>3628</v>
      </c>
      <c r="D4331" s="12" t="s">
        <v>4135</v>
      </c>
      <c r="E4331" s="55" t="s">
        <v>8743</v>
      </c>
      <c r="F4331" s="50" t="s">
        <v>4162</v>
      </c>
      <c r="G4331" s="51" t="s">
        <v>4162</v>
      </c>
      <c r="H4331" s="51" t="s">
        <v>4162</v>
      </c>
      <c r="I4331" s="51" t="s">
        <v>4162</v>
      </c>
      <c r="J4331" s="52" t="s">
        <v>4162</v>
      </c>
      <c r="M4331" s="54"/>
      <c r="N4331" s="54"/>
    </row>
    <row r="4332" spans="1:14" ht="30.75" customHeight="1" x14ac:dyDescent="0.3">
      <c r="B4332" s="41">
        <v>8908280</v>
      </c>
      <c r="C4332" s="43" t="s">
        <v>3629</v>
      </c>
      <c r="D4332" s="12" t="s">
        <v>8060</v>
      </c>
      <c r="E4332" s="49">
        <v>972140</v>
      </c>
      <c r="F4332" s="50">
        <f>E4332*0.6</f>
        <v>583284</v>
      </c>
      <c r="G4332" s="51">
        <f>E4332*0.65</f>
        <v>631891</v>
      </c>
      <c r="H4332" s="51">
        <f>E4332*0.7</f>
        <v>680498</v>
      </c>
      <c r="I4332" s="51">
        <f>E4332*0.75</f>
        <v>729105</v>
      </c>
      <c r="J4332" s="52">
        <f>E4332*0.9</f>
        <v>874926</v>
      </c>
      <c r="K4332" s="13" t="s">
        <v>8794</v>
      </c>
      <c r="M4332" s="54"/>
      <c r="N4332" s="54"/>
    </row>
    <row r="4333" spans="1:14" ht="30.75" customHeight="1" x14ac:dyDescent="0.3">
      <c r="A4333" s="16"/>
      <c r="B4333" s="41">
        <v>8902149</v>
      </c>
      <c r="C4333" s="43" t="s">
        <v>3630</v>
      </c>
      <c r="D4333" s="12" t="s">
        <v>4135</v>
      </c>
      <c r="E4333" s="55" t="s">
        <v>8743</v>
      </c>
      <c r="F4333" s="50" t="s">
        <v>4162</v>
      </c>
      <c r="G4333" s="51" t="s">
        <v>4162</v>
      </c>
      <c r="H4333" s="51" t="s">
        <v>4162</v>
      </c>
      <c r="I4333" s="51" t="s">
        <v>4162</v>
      </c>
      <c r="J4333" s="52" t="s">
        <v>4162</v>
      </c>
      <c r="M4333" s="54"/>
      <c r="N4333" s="54"/>
    </row>
    <row r="4334" spans="1:14" ht="30.75" customHeight="1" x14ac:dyDescent="0.3">
      <c r="A4334" s="16"/>
      <c r="B4334" s="41">
        <v>2744026</v>
      </c>
      <c r="C4334" s="43" t="s">
        <v>3631</v>
      </c>
      <c r="D4334" s="12" t="s">
        <v>4151</v>
      </c>
      <c r="E4334" s="55" t="s">
        <v>8917</v>
      </c>
      <c r="F4334" s="56" t="s">
        <v>8917</v>
      </c>
      <c r="G4334" s="57" t="s">
        <v>8917</v>
      </c>
      <c r="H4334" s="57" t="s">
        <v>8917</v>
      </c>
      <c r="I4334" s="57" t="s">
        <v>8917</v>
      </c>
      <c r="J4334" s="58" t="s">
        <v>8917</v>
      </c>
      <c r="K4334" s="48" t="s">
        <v>8793</v>
      </c>
      <c r="M4334" s="54"/>
      <c r="N4334" s="54"/>
    </row>
    <row r="4335" spans="1:14" ht="30.75" customHeight="1" x14ac:dyDescent="0.3">
      <c r="A4335" s="16"/>
      <c r="B4335" s="41">
        <v>3910026</v>
      </c>
      <c r="C4335" s="43" t="s">
        <v>4742</v>
      </c>
      <c r="D4335" s="12" t="s">
        <v>8061</v>
      </c>
      <c r="E4335" s="55" t="s">
        <v>8744</v>
      </c>
      <c r="F4335" s="50" t="s">
        <v>8743</v>
      </c>
      <c r="G4335" s="51" t="s">
        <v>8743</v>
      </c>
      <c r="H4335" s="51" t="s">
        <v>8743</v>
      </c>
      <c r="I4335" s="51" t="s">
        <v>8743</v>
      </c>
      <c r="J4335" s="52" t="s">
        <v>8743</v>
      </c>
      <c r="K4335" s="13" t="s">
        <v>8794</v>
      </c>
      <c r="M4335" s="54"/>
      <c r="N4335" s="54"/>
    </row>
    <row r="4336" spans="1:14" ht="30.75" customHeight="1" x14ac:dyDescent="0.3">
      <c r="A4336" s="16"/>
      <c r="B4336" s="41">
        <v>2425090</v>
      </c>
      <c r="C4336" s="43" t="s">
        <v>3632</v>
      </c>
      <c r="D4336" s="12"/>
      <c r="E4336" s="55" t="s">
        <v>8917</v>
      </c>
      <c r="F4336" s="56" t="s">
        <v>8917</v>
      </c>
      <c r="G4336" s="57" t="s">
        <v>8917</v>
      </c>
      <c r="H4336" s="57" t="s">
        <v>8917</v>
      </c>
      <c r="I4336" s="57" t="s">
        <v>8917</v>
      </c>
      <c r="J4336" s="58" t="s">
        <v>8917</v>
      </c>
      <c r="K4336" s="48" t="s">
        <v>8793</v>
      </c>
      <c r="M4336" s="54"/>
      <c r="N4336" s="54"/>
    </row>
    <row r="4337" spans="1:15" ht="30.75" customHeight="1" x14ac:dyDescent="0.3">
      <c r="A4337" s="16"/>
      <c r="B4337" s="41">
        <v>2425058</v>
      </c>
      <c r="C4337" s="43" t="s">
        <v>3633</v>
      </c>
      <c r="D4337" s="12"/>
      <c r="E4337" s="55" t="s">
        <v>8917</v>
      </c>
      <c r="F4337" s="56" t="s">
        <v>8917</v>
      </c>
      <c r="G4337" s="57" t="s">
        <v>8917</v>
      </c>
      <c r="H4337" s="57" t="s">
        <v>8917</v>
      </c>
      <c r="I4337" s="57" t="s">
        <v>8917</v>
      </c>
      <c r="J4337" s="58" t="s">
        <v>8917</v>
      </c>
      <c r="K4337" s="48" t="s">
        <v>8793</v>
      </c>
      <c r="M4337" s="54"/>
      <c r="N4337" s="54"/>
    </row>
    <row r="4338" spans="1:15" ht="30.75" customHeight="1" x14ac:dyDescent="0.3">
      <c r="A4338" s="16"/>
      <c r="B4338" s="41">
        <v>8615272</v>
      </c>
      <c r="C4338" s="43" t="s">
        <v>3634</v>
      </c>
      <c r="D4338" s="12" t="s">
        <v>4158</v>
      </c>
      <c r="E4338" s="55" t="s">
        <v>8743</v>
      </c>
      <c r="F4338" s="50" t="s">
        <v>4162</v>
      </c>
      <c r="G4338" s="51" t="s">
        <v>4162</v>
      </c>
      <c r="H4338" s="51" t="s">
        <v>4162</v>
      </c>
      <c r="I4338" s="51" t="s">
        <v>4162</v>
      </c>
      <c r="J4338" s="52" t="s">
        <v>4162</v>
      </c>
      <c r="K4338" s="13" t="s">
        <v>8794</v>
      </c>
      <c r="M4338" s="54"/>
      <c r="N4338" s="54"/>
    </row>
    <row r="4339" spans="1:15" ht="30.75" customHeight="1" x14ac:dyDescent="0.3">
      <c r="A4339" s="16"/>
      <c r="B4339" s="41">
        <v>8615273</v>
      </c>
      <c r="C4339" s="43" t="s">
        <v>3635</v>
      </c>
      <c r="D4339" s="12" t="s">
        <v>4158</v>
      </c>
      <c r="E4339" s="55" t="s">
        <v>8744</v>
      </c>
      <c r="F4339" s="50" t="s">
        <v>8743</v>
      </c>
      <c r="G4339" s="51" t="s">
        <v>8743</v>
      </c>
      <c r="H4339" s="51" t="s">
        <v>8743</v>
      </c>
      <c r="I4339" s="51" t="s">
        <v>8743</v>
      </c>
      <c r="J4339" s="52" t="s">
        <v>8743</v>
      </c>
      <c r="K4339" s="13" t="s">
        <v>8794</v>
      </c>
      <c r="M4339" s="54"/>
      <c r="N4339" s="54"/>
    </row>
    <row r="4340" spans="1:15" ht="30.75" customHeight="1" x14ac:dyDescent="0.3">
      <c r="A4340" s="16"/>
      <c r="B4340" s="41">
        <v>2651884</v>
      </c>
      <c r="C4340" s="43" t="s">
        <v>3636</v>
      </c>
      <c r="D4340" s="12" t="s">
        <v>8062</v>
      </c>
      <c r="E4340" s="49">
        <v>13990</v>
      </c>
      <c r="F4340" s="50">
        <f>E4340*0.6</f>
        <v>8394</v>
      </c>
      <c r="G4340" s="51">
        <f>E4340*0.65</f>
        <v>9093.5</v>
      </c>
      <c r="H4340" s="51">
        <f>E4340*0.7</f>
        <v>9793</v>
      </c>
      <c r="I4340" s="51">
        <f>E4340*0.75</f>
        <v>10492.5</v>
      </c>
      <c r="J4340" s="52">
        <f>E4340*0.9</f>
        <v>12591</v>
      </c>
      <c r="K4340" s="13" t="s">
        <v>8794</v>
      </c>
      <c r="M4340" s="54"/>
      <c r="N4340" s="54"/>
    </row>
    <row r="4341" spans="1:15" ht="30.75" customHeight="1" x14ac:dyDescent="0.3">
      <c r="A4341" s="16"/>
      <c r="B4341" s="41">
        <v>2745400</v>
      </c>
      <c r="C4341" s="43" t="s">
        <v>3637</v>
      </c>
      <c r="D4341" s="12" t="s">
        <v>8063</v>
      </c>
      <c r="E4341" s="49">
        <v>7820</v>
      </c>
      <c r="F4341" s="50">
        <f>E4341*0.6</f>
        <v>4692</v>
      </c>
      <c r="G4341" s="51">
        <f>E4341*0.65</f>
        <v>5083</v>
      </c>
      <c r="H4341" s="51">
        <f>E4341*0.7</f>
        <v>5474</v>
      </c>
      <c r="I4341" s="51">
        <f>E4341*0.75</f>
        <v>5865</v>
      </c>
      <c r="J4341" s="52">
        <f>E4341*0.9</f>
        <v>7038</v>
      </c>
      <c r="K4341" s="13" t="s">
        <v>8794</v>
      </c>
      <c r="M4341" s="54"/>
      <c r="N4341" s="54"/>
    </row>
    <row r="4342" spans="1:15" ht="30.75" customHeight="1" x14ac:dyDescent="0.3">
      <c r="A4342" s="16"/>
      <c r="B4342" s="41">
        <v>2800733</v>
      </c>
      <c r="C4342" s="43" t="s">
        <v>3638</v>
      </c>
      <c r="D4342" s="12" t="s">
        <v>8064</v>
      </c>
      <c r="E4342" s="49">
        <v>30320</v>
      </c>
      <c r="F4342" s="50">
        <f>E4342*0.6</f>
        <v>18192</v>
      </c>
      <c r="G4342" s="51">
        <f>E4342*0.65</f>
        <v>19708</v>
      </c>
      <c r="H4342" s="51">
        <f>E4342*0.7</f>
        <v>21224</v>
      </c>
      <c r="I4342" s="51">
        <f>E4342*0.75</f>
        <v>22740</v>
      </c>
      <c r="J4342" s="52">
        <f>E4342*0.9</f>
        <v>27288</v>
      </c>
      <c r="K4342" s="13" t="s">
        <v>8794</v>
      </c>
      <c r="M4342" s="54"/>
      <c r="N4342" s="54"/>
    </row>
    <row r="4343" spans="1:15" ht="30.75" customHeight="1" x14ac:dyDescent="0.3">
      <c r="A4343" s="16"/>
      <c r="B4343" s="41">
        <v>2800732</v>
      </c>
      <c r="C4343" s="43" t="s">
        <v>3639</v>
      </c>
      <c r="D4343" s="12" t="s">
        <v>8065</v>
      </c>
      <c r="E4343" s="49">
        <v>175910</v>
      </c>
      <c r="F4343" s="50">
        <f>E4343*0.6</f>
        <v>105546</v>
      </c>
      <c r="G4343" s="51">
        <f>E4343*0.65</f>
        <v>114341.5</v>
      </c>
      <c r="H4343" s="51">
        <f>E4343*0.7</f>
        <v>123136.99999999999</v>
      </c>
      <c r="I4343" s="51">
        <f>E4343*0.75</f>
        <v>131932.5</v>
      </c>
      <c r="J4343" s="52">
        <f>E4343*0.9</f>
        <v>158319</v>
      </c>
      <c r="K4343" s="13" t="s">
        <v>8794</v>
      </c>
      <c r="M4343" s="54"/>
      <c r="N4343" s="54"/>
    </row>
    <row r="4344" spans="1:15" s="15" customFormat="1" ht="30.75" customHeight="1" x14ac:dyDescent="0.3">
      <c r="A4344" s="14"/>
      <c r="B4344" s="42">
        <v>2484821</v>
      </c>
      <c r="C4344" s="43" t="s">
        <v>3640</v>
      </c>
      <c r="D4344" s="12" t="s">
        <v>8066</v>
      </c>
      <c r="E4344" s="49">
        <v>210250</v>
      </c>
      <c r="F4344" s="50">
        <f>E4344*0.6</f>
        <v>126150</v>
      </c>
      <c r="G4344" s="51">
        <f>E4344*0.65</f>
        <v>136662.5</v>
      </c>
      <c r="H4344" s="51">
        <f>E4344*0.7</f>
        <v>147175</v>
      </c>
      <c r="I4344" s="51">
        <f>E4344*0.75</f>
        <v>157687.5</v>
      </c>
      <c r="J4344" s="52">
        <f>E4344*0.9</f>
        <v>189225</v>
      </c>
      <c r="K4344" s="13" t="s">
        <v>8794</v>
      </c>
      <c r="L4344" s="13"/>
      <c r="M4344" s="54"/>
      <c r="N4344" s="54"/>
      <c r="O4344" s="13"/>
    </row>
    <row r="4345" spans="1:15" ht="30.75" customHeight="1" x14ac:dyDescent="0.3">
      <c r="A4345" s="16"/>
      <c r="B4345" s="41">
        <v>2800019</v>
      </c>
      <c r="C4345" s="43" t="s">
        <v>3641</v>
      </c>
      <c r="D4345" s="12" t="s">
        <v>8067</v>
      </c>
      <c r="E4345" s="55" t="s">
        <v>8917</v>
      </c>
      <c r="F4345" s="56" t="s">
        <v>8917</v>
      </c>
      <c r="G4345" s="57" t="s">
        <v>8917</v>
      </c>
      <c r="H4345" s="57" t="s">
        <v>8917</v>
      </c>
      <c r="I4345" s="57" t="s">
        <v>8917</v>
      </c>
      <c r="J4345" s="58" t="s">
        <v>8917</v>
      </c>
      <c r="K4345" s="48" t="s">
        <v>8793</v>
      </c>
      <c r="M4345" s="54"/>
      <c r="N4345" s="54"/>
    </row>
    <row r="4346" spans="1:15" ht="30.75" customHeight="1" x14ac:dyDescent="0.3">
      <c r="A4346" s="16"/>
      <c r="B4346" s="41">
        <v>2800010</v>
      </c>
      <c r="C4346" s="43" t="s">
        <v>3642</v>
      </c>
      <c r="D4346" s="12" t="s">
        <v>8068</v>
      </c>
      <c r="E4346" s="55" t="s">
        <v>8917</v>
      </c>
      <c r="F4346" s="56" t="s">
        <v>8917</v>
      </c>
      <c r="G4346" s="57" t="s">
        <v>8917</v>
      </c>
      <c r="H4346" s="57" t="s">
        <v>8917</v>
      </c>
      <c r="I4346" s="57" t="s">
        <v>8917</v>
      </c>
      <c r="J4346" s="58" t="s">
        <v>8917</v>
      </c>
      <c r="K4346" s="48" t="s">
        <v>8793</v>
      </c>
      <c r="M4346" s="54"/>
      <c r="N4346" s="54"/>
    </row>
    <row r="4347" spans="1:15" ht="30.75" customHeight="1" x14ac:dyDescent="0.3">
      <c r="A4347" s="16"/>
      <c r="B4347" s="41">
        <v>2800020</v>
      </c>
      <c r="C4347" s="43" t="s">
        <v>3643</v>
      </c>
      <c r="D4347" s="12" t="s">
        <v>8069</v>
      </c>
      <c r="E4347" s="55" t="s">
        <v>8917</v>
      </c>
      <c r="F4347" s="56" t="s">
        <v>8917</v>
      </c>
      <c r="G4347" s="57" t="s">
        <v>8917</v>
      </c>
      <c r="H4347" s="57" t="s">
        <v>8917</v>
      </c>
      <c r="I4347" s="57" t="s">
        <v>8917</v>
      </c>
      <c r="J4347" s="58" t="s">
        <v>8917</v>
      </c>
      <c r="K4347" s="48" t="s">
        <v>8793</v>
      </c>
      <c r="M4347" s="54"/>
      <c r="N4347" s="54"/>
    </row>
    <row r="4348" spans="1:15" ht="30.75" customHeight="1" x14ac:dyDescent="0.3">
      <c r="A4348" s="16"/>
      <c r="B4348" s="41">
        <v>2600100</v>
      </c>
      <c r="C4348" s="43" t="s">
        <v>3644</v>
      </c>
      <c r="D4348" s="12" t="s">
        <v>8070</v>
      </c>
      <c r="E4348" s="55" t="s">
        <v>8917</v>
      </c>
      <c r="F4348" s="56" t="s">
        <v>8917</v>
      </c>
      <c r="G4348" s="57" t="s">
        <v>8917</v>
      </c>
      <c r="H4348" s="57" t="s">
        <v>8917</v>
      </c>
      <c r="I4348" s="57" t="s">
        <v>8917</v>
      </c>
      <c r="J4348" s="58" t="s">
        <v>8917</v>
      </c>
      <c r="K4348" s="48" t="s">
        <v>8793</v>
      </c>
      <c r="M4348" s="54"/>
      <c r="N4348" s="54"/>
    </row>
    <row r="4349" spans="1:15" ht="30.75" customHeight="1" x14ac:dyDescent="0.3">
      <c r="A4349" s="16"/>
      <c r="B4349" s="41">
        <v>1720525</v>
      </c>
      <c r="C4349" s="43" t="s">
        <v>3645</v>
      </c>
      <c r="D4349" s="12" t="s">
        <v>8071</v>
      </c>
      <c r="E4349" s="55" t="s">
        <v>8917</v>
      </c>
      <c r="F4349" s="56" t="s">
        <v>8917</v>
      </c>
      <c r="G4349" s="57" t="s">
        <v>8917</v>
      </c>
      <c r="H4349" s="57" t="s">
        <v>8917</v>
      </c>
      <c r="I4349" s="57" t="s">
        <v>8917</v>
      </c>
      <c r="J4349" s="58" t="s">
        <v>8917</v>
      </c>
      <c r="K4349" s="48" t="s">
        <v>8793</v>
      </c>
      <c r="M4349" s="54"/>
      <c r="N4349" s="54"/>
    </row>
    <row r="4350" spans="1:15" ht="30.75" customHeight="1" x14ac:dyDescent="0.3">
      <c r="A4350" s="16"/>
      <c r="B4350" s="41">
        <v>2011090</v>
      </c>
      <c r="C4350" s="43" t="s">
        <v>3646</v>
      </c>
      <c r="D4350" s="12" t="s">
        <v>8072</v>
      </c>
      <c r="E4350" s="49">
        <v>2770</v>
      </c>
      <c r="F4350" s="50">
        <f>E4350*0.6</f>
        <v>1662</v>
      </c>
      <c r="G4350" s="51">
        <f>E4350*0.65</f>
        <v>1800.5</v>
      </c>
      <c r="H4350" s="51">
        <f>E4350*0.7</f>
        <v>1938.9999999999998</v>
      </c>
      <c r="I4350" s="51">
        <f>E4350*0.75</f>
        <v>2077.5</v>
      </c>
      <c r="J4350" s="52">
        <f>E4350*0.9</f>
        <v>2493</v>
      </c>
      <c r="K4350" s="13" t="s">
        <v>8794</v>
      </c>
      <c r="M4350" s="54"/>
      <c r="N4350" s="54"/>
    </row>
    <row r="4351" spans="1:15" ht="30.75" customHeight="1" x14ac:dyDescent="0.3">
      <c r="A4351" s="16"/>
      <c r="B4351" s="41">
        <v>2794052</v>
      </c>
      <c r="C4351" s="43" t="s">
        <v>4743</v>
      </c>
      <c r="D4351" s="12" t="s">
        <v>8073</v>
      </c>
      <c r="E4351" s="55" t="s">
        <v>8917</v>
      </c>
      <c r="F4351" s="56" t="s">
        <v>8917</v>
      </c>
      <c r="G4351" s="57" t="s">
        <v>8917</v>
      </c>
      <c r="H4351" s="57" t="s">
        <v>8917</v>
      </c>
      <c r="I4351" s="57" t="s">
        <v>8917</v>
      </c>
      <c r="J4351" s="58" t="s">
        <v>8917</v>
      </c>
      <c r="K4351" s="48" t="s">
        <v>8793</v>
      </c>
      <c r="M4351" s="54"/>
      <c r="N4351" s="54"/>
    </row>
    <row r="4352" spans="1:15" ht="30.75" customHeight="1" x14ac:dyDescent="0.3">
      <c r="A4352" s="16"/>
      <c r="B4352" s="41">
        <v>2794053</v>
      </c>
      <c r="C4352" s="43" t="s">
        <v>4744</v>
      </c>
      <c r="D4352" s="12" t="s">
        <v>8074</v>
      </c>
      <c r="E4352" s="55" t="s">
        <v>8917</v>
      </c>
      <c r="F4352" s="56" t="s">
        <v>8917</v>
      </c>
      <c r="G4352" s="57" t="s">
        <v>8917</v>
      </c>
      <c r="H4352" s="57" t="s">
        <v>8917</v>
      </c>
      <c r="I4352" s="57" t="s">
        <v>8917</v>
      </c>
      <c r="J4352" s="58" t="s">
        <v>8917</v>
      </c>
      <c r="K4352" s="48" t="s">
        <v>8793</v>
      </c>
      <c r="M4352" s="54"/>
      <c r="N4352" s="54"/>
    </row>
    <row r="4353" spans="1:14" ht="30.75" customHeight="1" x14ac:dyDescent="0.3">
      <c r="A4353" s="16"/>
      <c r="B4353" s="41">
        <v>2799101</v>
      </c>
      <c r="C4353" s="43" t="s">
        <v>3647</v>
      </c>
      <c r="D4353" s="12" t="s">
        <v>8075</v>
      </c>
      <c r="E4353" s="49">
        <v>24750</v>
      </c>
      <c r="F4353" s="50">
        <f>E4353*0.6</f>
        <v>14850</v>
      </c>
      <c r="G4353" s="51">
        <f>E4353*0.65</f>
        <v>16087.5</v>
      </c>
      <c r="H4353" s="51">
        <f>E4353*0.7</f>
        <v>17325</v>
      </c>
      <c r="I4353" s="51">
        <f>E4353*0.75</f>
        <v>18562.5</v>
      </c>
      <c r="J4353" s="52">
        <f>E4353*0.9</f>
        <v>22275</v>
      </c>
      <c r="K4353" s="13" t="s">
        <v>8794</v>
      </c>
      <c r="M4353" s="54"/>
      <c r="N4353" s="54"/>
    </row>
    <row r="4354" spans="1:14" ht="30.75" customHeight="1" x14ac:dyDescent="0.3">
      <c r="A4354" s="16"/>
      <c r="B4354" s="41">
        <v>8601897</v>
      </c>
      <c r="C4354" s="43" t="s">
        <v>4745</v>
      </c>
      <c r="D4354" s="12" t="s">
        <v>8076</v>
      </c>
      <c r="E4354" s="49">
        <v>39510</v>
      </c>
      <c r="F4354" s="50">
        <f>E4354*0.6</f>
        <v>23706</v>
      </c>
      <c r="G4354" s="51">
        <f>E4354*0.65</f>
        <v>25681.5</v>
      </c>
      <c r="H4354" s="51">
        <f>E4354*0.7</f>
        <v>27657</v>
      </c>
      <c r="I4354" s="51">
        <f>E4354*0.75</f>
        <v>29632.5</v>
      </c>
      <c r="J4354" s="52">
        <f>E4354*0.9</f>
        <v>35559</v>
      </c>
      <c r="M4354" s="54"/>
      <c r="N4354" s="54"/>
    </row>
    <row r="4355" spans="1:14" ht="30.75" customHeight="1" x14ac:dyDescent="0.3">
      <c r="A4355" s="16"/>
      <c r="B4355" s="41">
        <v>8602157</v>
      </c>
      <c r="C4355" s="43" t="s">
        <v>4746</v>
      </c>
      <c r="D4355" s="12" t="s">
        <v>8077</v>
      </c>
      <c r="E4355" s="49">
        <v>3050</v>
      </c>
      <c r="F4355" s="50">
        <f>E4355*0.6</f>
        <v>1830</v>
      </c>
      <c r="G4355" s="51">
        <f>E4355*0.65</f>
        <v>1982.5</v>
      </c>
      <c r="H4355" s="51">
        <f>E4355*0.7</f>
        <v>2135</v>
      </c>
      <c r="I4355" s="51">
        <f>E4355*0.75</f>
        <v>2287.5</v>
      </c>
      <c r="J4355" s="52">
        <f>E4355*0.9</f>
        <v>2745</v>
      </c>
      <c r="K4355" s="48"/>
      <c r="M4355" s="54"/>
      <c r="N4355" s="54"/>
    </row>
    <row r="4356" spans="1:14" ht="30.75" customHeight="1" x14ac:dyDescent="0.3">
      <c r="A4356" s="16"/>
      <c r="B4356" s="41">
        <v>8602158</v>
      </c>
      <c r="C4356" s="43" t="s">
        <v>4747</v>
      </c>
      <c r="D4356" s="12" t="s">
        <v>8078</v>
      </c>
      <c r="E4356" s="49">
        <v>10050</v>
      </c>
      <c r="F4356" s="50">
        <f>E4356*0.6</f>
        <v>6030</v>
      </c>
      <c r="G4356" s="51">
        <f>E4356*0.65</f>
        <v>6532.5</v>
      </c>
      <c r="H4356" s="51">
        <f>E4356*0.7</f>
        <v>7035</v>
      </c>
      <c r="I4356" s="51">
        <f>E4356*0.75</f>
        <v>7537.5</v>
      </c>
      <c r="J4356" s="52">
        <f>E4356*0.9</f>
        <v>9045</v>
      </c>
      <c r="K4356" s="13" t="s">
        <v>8794</v>
      </c>
      <c r="M4356" s="54"/>
      <c r="N4356" s="54"/>
    </row>
    <row r="4357" spans="1:14" ht="30.75" customHeight="1" x14ac:dyDescent="0.3">
      <c r="A4357" s="16"/>
      <c r="B4357" s="41">
        <v>8602171</v>
      </c>
      <c r="C4357" s="43" t="s">
        <v>4748</v>
      </c>
      <c r="D4357" s="12" t="s">
        <v>8077</v>
      </c>
      <c r="E4357" s="49">
        <v>2150</v>
      </c>
      <c r="F4357" s="50">
        <f>E4357*0.6</f>
        <v>1290</v>
      </c>
      <c r="G4357" s="51">
        <f>E4357*0.65</f>
        <v>1397.5</v>
      </c>
      <c r="H4357" s="51">
        <f>E4357*0.7</f>
        <v>1505</v>
      </c>
      <c r="I4357" s="51">
        <f>E4357*0.75</f>
        <v>1612.5</v>
      </c>
      <c r="J4357" s="52">
        <f>E4357*0.9</f>
        <v>1935</v>
      </c>
      <c r="K4357" s="48"/>
      <c r="M4357" s="54"/>
      <c r="N4357" s="54"/>
    </row>
    <row r="4358" spans="1:14" ht="30.75" customHeight="1" x14ac:dyDescent="0.3">
      <c r="A4358" s="16"/>
      <c r="B4358" s="41">
        <v>8601877</v>
      </c>
      <c r="C4358" s="43" t="s">
        <v>4749</v>
      </c>
      <c r="D4358" s="12" t="s">
        <v>8079</v>
      </c>
      <c r="E4358" s="55" t="s">
        <v>8917</v>
      </c>
      <c r="F4358" s="56" t="s">
        <v>8917</v>
      </c>
      <c r="G4358" s="57" t="s">
        <v>8917</v>
      </c>
      <c r="H4358" s="57" t="s">
        <v>8917</v>
      </c>
      <c r="I4358" s="57" t="s">
        <v>8917</v>
      </c>
      <c r="J4358" s="58" t="s">
        <v>8917</v>
      </c>
      <c r="K4358" s="48" t="s">
        <v>8793</v>
      </c>
      <c r="M4358" s="54"/>
      <c r="N4358" s="54"/>
    </row>
    <row r="4359" spans="1:14" ht="30.75" customHeight="1" x14ac:dyDescent="0.3">
      <c r="A4359" s="16"/>
      <c r="B4359" s="41">
        <v>8601881</v>
      </c>
      <c r="C4359" s="43" t="s">
        <v>4750</v>
      </c>
      <c r="D4359" s="12" t="s">
        <v>8080</v>
      </c>
      <c r="E4359" s="49">
        <v>1280</v>
      </c>
      <c r="F4359" s="50">
        <f>E4359*0.6</f>
        <v>768</v>
      </c>
      <c r="G4359" s="51">
        <f>E4359*0.65</f>
        <v>832</v>
      </c>
      <c r="H4359" s="51">
        <f>E4359*0.7</f>
        <v>896</v>
      </c>
      <c r="I4359" s="51">
        <f>E4359*0.75</f>
        <v>960</v>
      </c>
      <c r="J4359" s="52">
        <f>E4359*0.9</f>
        <v>1152</v>
      </c>
      <c r="K4359" s="13" t="s">
        <v>8794</v>
      </c>
      <c r="M4359" s="54"/>
      <c r="N4359" s="54"/>
    </row>
    <row r="4360" spans="1:14" ht="30.75" customHeight="1" x14ac:dyDescent="0.3">
      <c r="A4360" s="16"/>
      <c r="B4360" s="41">
        <v>8601896</v>
      </c>
      <c r="C4360" s="43" t="s">
        <v>3648</v>
      </c>
      <c r="D4360" s="12" t="s">
        <v>8081</v>
      </c>
      <c r="E4360" s="55" t="s">
        <v>8917</v>
      </c>
      <c r="F4360" s="56" t="s">
        <v>8917</v>
      </c>
      <c r="G4360" s="57" t="s">
        <v>8917</v>
      </c>
      <c r="H4360" s="57" t="s">
        <v>8917</v>
      </c>
      <c r="I4360" s="57" t="s">
        <v>8917</v>
      </c>
      <c r="J4360" s="58" t="s">
        <v>8917</v>
      </c>
      <c r="K4360" s="48" t="s">
        <v>8793</v>
      </c>
      <c r="M4360" s="54"/>
      <c r="N4360" s="54"/>
    </row>
    <row r="4361" spans="1:14" ht="30.75" customHeight="1" x14ac:dyDescent="0.3">
      <c r="A4361" s="16"/>
      <c r="B4361" s="41">
        <v>2000017</v>
      </c>
      <c r="C4361" s="43" t="s">
        <v>3649</v>
      </c>
      <c r="D4361" s="12" t="s">
        <v>8082</v>
      </c>
      <c r="E4361" s="49">
        <v>920</v>
      </c>
      <c r="F4361" s="50">
        <f t="shared" ref="F4361:F4371" si="620">E4361*0.6</f>
        <v>552</v>
      </c>
      <c r="G4361" s="51">
        <f t="shared" ref="G4361:G4371" si="621">E4361*0.65</f>
        <v>598</v>
      </c>
      <c r="H4361" s="51">
        <f t="shared" ref="H4361:H4371" si="622">E4361*0.7</f>
        <v>644</v>
      </c>
      <c r="I4361" s="51">
        <f t="shared" ref="I4361:I4371" si="623">E4361*0.75</f>
        <v>690</v>
      </c>
      <c r="J4361" s="52">
        <f t="shared" ref="J4361:J4371" si="624">E4361*0.9</f>
        <v>828</v>
      </c>
      <c r="K4361" s="13" t="s">
        <v>8794</v>
      </c>
      <c r="M4361" s="54"/>
      <c r="N4361" s="54"/>
    </row>
    <row r="4362" spans="1:14" ht="30.75" customHeight="1" x14ac:dyDescent="0.3">
      <c r="A4362" s="16"/>
      <c r="B4362" s="41">
        <v>1710000</v>
      </c>
      <c r="C4362" s="43" t="s">
        <v>3650</v>
      </c>
      <c r="D4362" s="12" t="s">
        <v>8083</v>
      </c>
      <c r="E4362" s="49">
        <v>5970</v>
      </c>
      <c r="F4362" s="50">
        <f t="shared" si="620"/>
        <v>3582</v>
      </c>
      <c r="G4362" s="51">
        <f t="shared" si="621"/>
        <v>3880.5</v>
      </c>
      <c r="H4362" s="51">
        <f t="shared" si="622"/>
        <v>4179</v>
      </c>
      <c r="I4362" s="51">
        <f t="shared" si="623"/>
        <v>4477.5</v>
      </c>
      <c r="J4362" s="52">
        <f t="shared" si="624"/>
        <v>5373</v>
      </c>
      <c r="K4362" s="13" t="s">
        <v>8794</v>
      </c>
      <c r="M4362" s="54"/>
      <c r="N4362" s="54"/>
    </row>
    <row r="4363" spans="1:14" ht="30.75" customHeight="1" x14ac:dyDescent="0.3">
      <c r="A4363" s="16"/>
      <c r="B4363" s="41">
        <v>2011043</v>
      </c>
      <c r="C4363" s="43" t="s">
        <v>3651</v>
      </c>
      <c r="D4363" s="12" t="s">
        <v>8084</v>
      </c>
      <c r="E4363" s="49">
        <v>2780</v>
      </c>
      <c r="F4363" s="50">
        <f t="shared" si="620"/>
        <v>1668</v>
      </c>
      <c r="G4363" s="51">
        <f t="shared" si="621"/>
        <v>1807</v>
      </c>
      <c r="H4363" s="51">
        <f t="shared" si="622"/>
        <v>1945.9999999999998</v>
      </c>
      <c r="I4363" s="51">
        <f t="shared" si="623"/>
        <v>2085</v>
      </c>
      <c r="J4363" s="52">
        <f t="shared" si="624"/>
        <v>2502</v>
      </c>
      <c r="K4363" s="13" t="s">
        <v>8794</v>
      </c>
      <c r="M4363" s="54"/>
      <c r="N4363" s="54"/>
    </row>
    <row r="4364" spans="1:14" ht="30.75" customHeight="1" x14ac:dyDescent="0.3">
      <c r="A4364" s="16"/>
      <c r="B4364" s="41">
        <v>2011024</v>
      </c>
      <c r="C4364" s="43" t="s">
        <v>3652</v>
      </c>
      <c r="D4364" s="12" t="s">
        <v>8085</v>
      </c>
      <c r="E4364" s="49">
        <v>610</v>
      </c>
      <c r="F4364" s="50">
        <f t="shared" si="620"/>
        <v>366</v>
      </c>
      <c r="G4364" s="51">
        <f t="shared" si="621"/>
        <v>396.5</v>
      </c>
      <c r="H4364" s="51">
        <f t="shared" si="622"/>
        <v>427</v>
      </c>
      <c r="I4364" s="51">
        <f t="shared" si="623"/>
        <v>457.5</v>
      </c>
      <c r="J4364" s="52">
        <f t="shared" si="624"/>
        <v>549</v>
      </c>
      <c r="K4364" s="13" t="s">
        <v>8794</v>
      </c>
      <c r="M4364" s="54"/>
      <c r="N4364" s="54"/>
    </row>
    <row r="4365" spans="1:14" ht="30.75" customHeight="1" x14ac:dyDescent="0.3">
      <c r="A4365" s="16"/>
      <c r="B4365" s="41">
        <v>2011029</v>
      </c>
      <c r="C4365" s="43" t="s">
        <v>3653</v>
      </c>
      <c r="D4365" s="12" t="s">
        <v>8086</v>
      </c>
      <c r="E4365" s="49">
        <v>2570</v>
      </c>
      <c r="F4365" s="50">
        <f t="shared" si="620"/>
        <v>1542</v>
      </c>
      <c r="G4365" s="51">
        <f t="shared" si="621"/>
        <v>1670.5</v>
      </c>
      <c r="H4365" s="51">
        <f t="shared" si="622"/>
        <v>1798.9999999999998</v>
      </c>
      <c r="I4365" s="51">
        <f t="shared" si="623"/>
        <v>1927.5</v>
      </c>
      <c r="J4365" s="52">
        <f t="shared" si="624"/>
        <v>2313</v>
      </c>
      <c r="K4365" s="13" t="s">
        <v>8794</v>
      </c>
      <c r="M4365" s="54"/>
      <c r="N4365" s="54"/>
    </row>
    <row r="4366" spans="1:14" ht="30.75" customHeight="1" x14ac:dyDescent="0.3">
      <c r="A4366" s="16"/>
      <c r="B4366" s="41">
        <v>2011035</v>
      </c>
      <c r="C4366" s="43" t="s">
        <v>3654</v>
      </c>
      <c r="D4366" s="12" t="s">
        <v>8087</v>
      </c>
      <c r="E4366" s="49">
        <v>26850</v>
      </c>
      <c r="F4366" s="50">
        <f t="shared" si="620"/>
        <v>16110</v>
      </c>
      <c r="G4366" s="51">
        <f t="shared" si="621"/>
        <v>17452.5</v>
      </c>
      <c r="H4366" s="51">
        <f t="shared" si="622"/>
        <v>18795</v>
      </c>
      <c r="I4366" s="51">
        <f t="shared" si="623"/>
        <v>20137.5</v>
      </c>
      <c r="J4366" s="52">
        <f t="shared" si="624"/>
        <v>24165</v>
      </c>
      <c r="K4366" s="13" t="s">
        <v>8794</v>
      </c>
      <c r="M4366" s="54"/>
      <c r="N4366" s="54"/>
    </row>
    <row r="4367" spans="1:14" ht="30.75" customHeight="1" x14ac:dyDescent="0.3">
      <c r="A4367" s="16"/>
      <c r="B4367" s="41">
        <v>2011041</v>
      </c>
      <c r="C4367" s="43" t="s">
        <v>3655</v>
      </c>
      <c r="D4367" s="12" t="s">
        <v>8088</v>
      </c>
      <c r="E4367" s="49">
        <v>12030</v>
      </c>
      <c r="F4367" s="50">
        <f t="shared" si="620"/>
        <v>7218</v>
      </c>
      <c r="G4367" s="51">
        <f t="shared" si="621"/>
        <v>7819.5</v>
      </c>
      <c r="H4367" s="51">
        <f t="shared" si="622"/>
        <v>8421</v>
      </c>
      <c r="I4367" s="51">
        <f t="shared" si="623"/>
        <v>9022.5</v>
      </c>
      <c r="J4367" s="52">
        <f t="shared" si="624"/>
        <v>10827</v>
      </c>
      <c r="K4367" s="13" t="s">
        <v>8794</v>
      </c>
      <c r="M4367" s="54"/>
      <c r="N4367" s="54"/>
    </row>
    <row r="4368" spans="1:14" ht="30.75" customHeight="1" x14ac:dyDescent="0.3">
      <c r="A4368" s="16"/>
      <c r="B4368" s="41">
        <v>2011045</v>
      </c>
      <c r="C4368" s="43" t="s">
        <v>3656</v>
      </c>
      <c r="D4368" s="12" t="s">
        <v>8087</v>
      </c>
      <c r="E4368" s="49">
        <v>11610</v>
      </c>
      <c r="F4368" s="50">
        <f t="shared" si="620"/>
        <v>6966</v>
      </c>
      <c r="G4368" s="51">
        <f t="shared" si="621"/>
        <v>7546.5</v>
      </c>
      <c r="H4368" s="51">
        <f t="shared" si="622"/>
        <v>8126.9999999999991</v>
      </c>
      <c r="I4368" s="51">
        <f t="shared" si="623"/>
        <v>8707.5</v>
      </c>
      <c r="J4368" s="52">
        <f t="shared" si="624"/>
        <v>10449</v>
      </c>
      <c r="K4368" s="13" t="s">
        <v>8794</v>
      </c>
      <c r="M4368" s="54"/>
      <c r="N4368" s="54"/>
    </row>
    <row r="4369" spans="1:14" ht="30.75" customHeight="1" x14ac:dyDescent="0.3">
      <c r="A4369" s="16"/>
      <c r="B4369" s="41">
        <v>2011066</v>
      </c>
      <c r="C4369" s="43" t="s">
        <v>3657</v>
      </c>
      <c r="D4369" s="12" t="s">
        <v>8085</v>
      </c>
      <c r="E4369" s="49">
        <v>490</v>
      </c>
      <c r="F4369" s="50">
        <f t="shared" si="620"/>
        <v>294</v>
      </c>
      <c r="G4369" s="51">
        <f t="shared" si="621"/>
        <v>318.5</v>
      </c>
      <c r="H4369" s="51">
        <f t="shared" si="622"/>
        <v>343</v>
      </c>
      <c r="I4369" s="51">
        <f t="shared" si="623"/>
        <v>367.5</v>
      </c>
      <c r="J4369" s="52">
        <f t="shared" si="624"/>
        <v>441</v>
      </c>
      <c r="K4369" s="13" t="s">
        <v>8794</v>
      </c>
      <c r="M4369" s="54"/>
      <c r="N4369" s="54"/>
    </row>
    <row r="4370" spans="1:14" ht="30.75" customHeight="1" x14ac:dyDescent="0.3">
      <c r="A4370" s="16"/>
      <c r="B4370" s="41">
        <v>2011067</v>
      </c>
      <c r="C4370" s="43" t="s">
        <v>3658</v>
      </c>
      <c r="D4370" s="12" t="s">
        <v>8089</v>
      </c>
      <c r="E4370" s="49">
        <v>2690</v>
      </c>
      <c r="F4370" s="50">
        <f t="shared" si="620"/>
        <v>1614</v>
      </c>
      <c r="G4370" s="51">
        <f t="shared" si="621"/>
        <v>1748.5</v>
      </c>
      <c r="H4370" s="51">
        <f t="shared" si="622"/>
        <v>1882.9999999999998</v>
      </c>
      <c r="I4370" s="51">
        <f t="shared" si="623"/>
        <v>2017.5</v>
      </c>
      <c r="J4370" s="52">
        <f t="shared" si="624"/>
        <v>2421</v>
      </c>
      <c r="K4370" s="13" t="s">
        <v>8794</v>
      </c>
      <c r="M4370" s="54"/>
      <c r="N4370" s="54"/>
    </row>
    <row r="4371" spans="1:14" ht="30.75" customHeight="1" x14ac:dyDescent="0.3">
      <c r="A4371" s="3"/>
      <c r="B4371" s="41">
        <v>2011091</v>
      </c>
      <c r="C4371" s="43" t="s">
        <v>3659</v>
      </c>
      <c r="D4371" s="12" t="s">
        <v>8090</v>
      </c>
      <c r="E4371" s="49">
        <v>1000</v>
      </c>
      <c r="F4371" s="50">
        <f t="shared" si="620"/>
        <v>600</v>
      </c>
      <c r="G4371" s="51">
        <f t="shared" si="621"/>
        <v>650</v>
      </c>
      <c r="H4371" s="51">
        <f t="shared" si="622"/>
        <v>700</v>
      </c>
      <c r="I4371" s="51">
        <f t="shared" si="623"/>
        <v>750</v>
      </c>
      <c r="J4371" s="52">
        <f t="shared" si="624"/>
        <v>900</v>
      </c>
      <c r="K4371" s="13" t="s">
        <v>8794</v>
      </c>
      <c r="M4371" s="54"/>
      <c r="N4371" s="54"/>
    </row>
    <row r="4372" spans="1:14" ht="30.75" customHeight="1" x14ac:dyDescent="0.3">
      <c r="A4372" s="3"/>
      <c r="B4372" s="41">
        <v>2425056</v>
      </c>
      <c r="C4372" s="43" t="s">
        <v>3660</v>
      </c>
      <c r="D4372" s="12" t="s">
        <v>8091</v>
      </c>
      <c r="E4372" s="55" t="s">
        <v>8917</v>
      </c>
      <c r="F4372" s="56" t="s">
        <v>8917</v>
      </c>
      <c r="G4372" s="57" t="s">
        <v>8917</v>
      </c>
      <c r="H4372" s="57" t="s">
        <v>8917</v>
      </c>
      <c r="I4372" s="57" t="s">
        <v>8917</v>
      </c>
      <c r="J4372" s="58" t="s">
        <v>8917</v>
      </c>
      <c r="K4372" s="48" t="s">
        <v>8793</v>
      </c>
      <c r="M4372" s="54"/>
      <c r="N4372" s="54"/>
    </row>
    <row r="4373" spans="1:14" ht="30.75" customHeight="1" x14ac:dyDescent="0.3">
      <c r="A4373" s="16"/>
      <c r="B4373" s="41">
        <v>2427505</v>
      </c>
      <c r="C4373" s="43" t="s">
        <v>3661</v>
      </c>
      <c r="D4373" s="12" t="s">
        <v>8092</v>
      </c>
      <c r="E4373" s="55" t="s">
        <v>8917</v>
      </c>
      <c r="F4373" s="56" t="s">
        <v>8917</v>
      </c>
      <c r="G4373" s="57" t="s">
        <v>8917</v>
      </c>
      <c r="H4373" s="57" t="s">
        <v>8917</v>
      </c>
      <c r="I4373" s="57" t="s">
        <v>8917</v>
      </c>
      <c r="J4373" s="58" t="s">
        <v>8917</v>
      </c>
      <c r="K4373" s="48" t="s">
        <v>8793</v>
      </c>
      <c r="M4373" s="54"/>
      <c r="N4373" s="54"/>
    </row>
    <row r="4374" spans="1:14" ht="30.75" customHeight="1" x14ac:dyDescent="0.3">
      <c r="A4374" s="16"/>
      <c r="B4374" s="41">
        <v>2427510</v>
      </c>
      <c r="C4374" s="43" t="s">
        <v>3662</v>
      </c>
      <c r="D4374" s="12" t="s">
        <v>8092</v>
      </c>
      <c r="E4374" s="55" t="s">
        <v>8917</v>
      </c>
      <c r="F4374" s="56" t="s">
        <v>8917</v>
      </c>
      <c r="G4374" s="57" t="s">
        <v>8917</v>
      </c>
      <c r="H4374" s="57" t="s">
        <v>8917</v>
      </c>
      <c r="I4374" s="57" t="s">
        <v>8917</v>
      </c>
      <c r="J4374" s="58" t="s">
        <v>8917</v>
      </c>
      <c r="K4374" s="48" t="s">
        <v>8793</v>
      </c>
      <c r="M4374" s="54"/>
      <c r="N4374" s="54"/>
    </row>
    <row r="4375" spans="1:14" ht="30.75" customHeight="1" x14ac:dyDescent="0.3">
      <c r="A4375" s="16"/>
      <c r="B4375" s="41">
        <v>2482507</v>
      </c>
      <c r="C4375" s="43" t="s">
        <v>3663</v>
      </c>
      <c r="D4375" s="12" t="s">
        <v>8093</v>
      </c>
      <c r="E4375" s="55" t="s">
        <v>8917</v>
      </c>
      <c r="F4375" s="56" t="s">
        <v>8917</v>
      </c>
      <c r="G4375" s="57" t="s">
        <v>8917</v>
      </c>
      <c r="H4375" s="57" t="s">
        <v>8917</v>
      </c>
      <c r="I4375" s="57" t="s">
        <v>8917</v>
      </c>
      <c r="J4375" s="58" t="s">
        <v>8917</v>
      </c>
      <c r="K4375" s="48" t="s">
        <v>8793</v>
      </c>
      <c r="M4375" s="54"/>
      <c r="N4375" s="54"/>
    </row>
    <row r="4376" spans="1:14" ht="30.75" customHeight="1" x14ac:dyDescent="0.3">
      <c r="A4376" s="16"/>
      <c r="B4376" s="41">
        <v>2708102</v>
      </c>
      <c r="C4376" s="43" t="s">
        <v>3664</v>
      </c>
      <c r="D4376" s="12" t="s">
        <v>8094</v>
      </c>
      <c r="E4376" s="55" t="s">
        <v>8917</v>
      </c>
      <c r="F4376" s="56" t="s">
        <v>8917</v>
      </c>
      <c r="G4376" s="57" t="s">
        <v>8917</v>
      </c>
      <c r="H4376" s="57" t="s">
        <v>8917</v>
      </c>
      <c r="I4376" s="57" t="s">
        <v>8917</v>
      </c>
      <c r="J4376" s="58" t="s">
        <v>8917</v>
      </c>
      <c r="K4376" s="48" t="s">
        <v>8793</v>
      </c>
      <c r="M4376" s="54"/>
      <c r="N4376" s="54"/>
    </row>
    <row r="4377" spans="1:14" ht="30.75" customHeight="1" x14ac:dyDescent="0.3">
      <c r="A4377" s="16"/>
      <c r="B4377" s="41">
        <v>2794057</v>
      </c>
      <c r="C4377" s="43" t="s">
        <v>3665</v>
      </c>
      <c r="D4377" s="12" t="s">
        <v>8095</v>
      </c>
      <c r="E4377" s="55" t="s">
        <v>8917</v>
      </c>
      <c r="F4377" s="56" t="s">
        <v>8917</v>
      </c>
      <c r="G4377" s="57" t="s">
        <v>8917</v>
      </c>
      <c r="H4377" s="57" t="s">
        <v>8917</v>
      </c>
      <c r="I4377" s="57" t="s">
        <v>8917</v>
      </c>
      <c r="J4377" s="58" t="s">
        <v>8917</v>
      </c>
      <c r="K4377" s="48" t="s">
        <v>8793</v>
      </c>
      <c r="M4377" s="54"/>
      <c r="N4377" s="54"/>
    </row>
    <row r="4378" spans="1:14" ht="30.75" customHeight="1" x14ac:dyDescent="0.3">
      <c r="A4378" s="16"/>
      <c r="B4378" s="41">
        <v>2794060</v>
      </c>
      <c r="C4378" s="43" t="s">
        <v>3666</v>
      </c>
      <c r="D4378" s="12" t="s">
        <v>8089</v>
      </c>
      <c r="E4378" s="55" t="s">
        <v>8744</v>
      </c>
      <c r="F4378" s="50" t="s">
        <v>8743</v>
      </c>
      <c r="G4378" s="51" t="s">
        <v>8743</v>
      </c>
      <c r="H4378" s="51" t="s">
        <v>8743</v>
      </c>
      <c r="I4378" s="51" t="s">
        <v>8743</v>
      </c>
      <c r="J4378" s="52" t="s">
        <v>8743</v>
      </c>
      <c r="K4378" s="13" t="s">
        <v>8794</v>
      </c>
      <c r="M4378" s="54"/>
      <c r="N4378" s="54"/>
    </row>
    <row r="4379" spans="1:14" ht="30.75" customHeight="1" x14ac:dyDescent="0.3">
      <c r="A4379" s="16"/>
      <c r="B4379" s="41">
        <v>2796020</v>
      </c>
      <c r="C4379" s="43" t="s">
        <v>3667</v>
      </c>
      <c r="D4379" s="12" t="s">
        <v>8096</v>
      </c>
      <c r="E4379" s="55" t="s">
        <v>8917</v>
      </c>
      <c r="F4379" s="56" t="s">
        <v>8917</v>
      </c>
      <c r="G4379" s="57" t="s">
        <v>8917</v>
      </c>
      <c r="H4379" s="57" t="s">
        <v>8917</v>
      </c>
      <c r="I4379" s="57" t="s">
        <v>8917</v>
      </c>
      <c r="J4379" s="58" t="s">
        <v>8917</v>
      </c>
      <c r="K4379" s="48" t="s">
        <v>8793</v>
      </c>
      <c r="M4379" s="54"/>
      <c r="N4379" s="54"/>
    </row>
    <row r="4380" spans="1:14" ht="30.75" customHeight="1" x14ac:dyDescent="0.3">
      <c r="A4380" s="16"/>
      <c r="B4380" s="41">
        <v>2796025</v>
      </c>
      <c r="C4380" s="43" t="s">
        <v>3668</v>
      </c>
      <c r="D4380" s="12" t="s">
        <v>8097</v>
      </c>
      <c r="E4380" s="55" t="s">
        <v>8917</v>
      </c>
      <c r="F4380" s="56" t="s">
        <v>8917</v>
      </c>
      <c r="G4380" s="57" t="s">
        <v>8917</v>
      </c>
      <c r="H4380" s="57" t="s">
        <v>8917</v>
      </c>
      <c r="I4380" s="57" t="s">
        <v>8917</v>
      </c>
      <c r="J4380" s="58" t="s">
        <v>8917</v>
      </c>
      <c r="K4380" s="48" t="s">
        <v>8793</v>
      </c>
      <c r="M4380" s="54"/>
      <c r="N4380" s="54"/>
    </row>
    <row r="4381" spans="1:14" ht="30.75" customHeight="1" x14ac:dyDescent="0.3">
      <c r="A4381" s="16"/>
      <c r="B4381" s="41">
        <v>2796117</v>
      </c>
      <c r="C4381" s="43" t="s">
        <v>3669</v>
      </c>
      <c r="D4381" s="12" t="s">
        <v>8098</v>
      </c>
      <c r="E4381" s="49">
        <v>4940</v>
      </c>
      <c r="F4381" s="50">
        <f>E4381*0.6</f>
        <v>2964</v>
      </c>
      <c r="G4381" s="51">
        <f>E4381*0.65</f>
        <v>3211</v>
      </c>
      <c r="H4381" s="51">
        <f>E4381*0.7</f>
        <v>3458</v>
      </c>
      <c r="I4381" s="51">
        <f>E4381*0.75</f>
        <v>3705</v>
      </c>
      <c r="J4381" s="52">
        <f>E4381*0.9</f>
        <v>4446</v>
      </c>
      <c r="K4381" s="13" t="s">
        <v>8794</v>
      </c>
      <c r="M4381" s="54"/>
      <c r="N4381" s="54"/>
    </row>
    <row r="4382" spans="1:14" ht="30.75" customHeight="1" x14ac:dyDescent="0.3">
      <c r="A4382" s="16"/>
      <c r="B4382" s="41">
        <v>2796118</v>
      </c>
      <c r="C4382" s="43" t="s">
        <v>3670</v>
      </c>
      <c r="D4382" s="12" t="s">
        <v>8098</v>
      </c>
      <c r="E4382" s="49">
        <v>4940</v>
      </c>
      <c r="F4382" s="50">
        <f>E4382*0.6</f>
        <v>2964</v>
      </c>
      <c r="G4382" s="51">
        <f>E4382*0.65</f>
        <v>3211</v>
      </c>
      <c r="H4382" s="51">
        <f>E4382*0.7</f>
        <v>3458</v>
      </c>
      <c r="I4382" s="51">
        <f>E4382*0.75</f>
        <v>3705</v>
      </c>
      <c r="J4382" s="52">
        <f>E4382*0.9</f>
        <v>4446</v>
      </c>
      <c r="K4382" s="13" t="s">
        <v>8794</v>
      </c>
      <c r="M4382" s="54"/>
      <c r="N4382" s="54"/>
    </row>
    <row r="4383" spans="1:14" ht="30.75" customHeight="1" x14ac:dyDescent="0.3">
      <c r="A4383" s="16"/>
      <c r="B4383" s="41">
        <v>2799015</v>
      </c>
      <c r="C4383" s="43" t="s">
        <v>3671</v>
      </c>
      <c r="D4383" s="12" t="s">
        <v>8099</v>
      </c>
      <c r="E4383" s="49">
        <v>2190</v>
      </c>
      <c r="F4383" s="50">
        <f>E4383*0.6</f>
        <v>1314</v>
      </c>
      <c r="G4383" s="51">
        <f>E4383*0.65</f>
        <v>1423.5</v>
      </c>
      <c r="H4383" s="51">
        <f>E4383*0.7</f>
        <v>1533</v>
      </c>
      <c r="I4383" s="51">
        <f>E4383*0.75</f>
        <v>1642.5</v>
      </c>
      <c r="J4383" s="52">
        <f>E4383*0.9</f>
        <v>1971</v>
      </c>
      <c r="K4383" s="13" t="s">
        <v>8794</v>
      </c>
      <c r="M4383" s="54"/>
      <c r="N4383" s="54"/>
    </row>
    <row r="4384" spans="1:14" ht="30.75" customHeight="1" x14ac:dyDescent="0.3">
      <c r="A4384" s="16"/>
      <c r="B4384" s="41">
        <v>3479900</v>
      </c>
      <c r="C4384" s="43" t="s">
        <v>3672</v>
      </c>
      <c r="D4384" s="12" t="s">
        <v>8091</v>
      </c>
      <c r="E4384" s="49">
        <v>210</v>
      </c>
      <c r="F4384" s="50">
        <f>E4384*0.6</f>
        <v>126</v>
      </c>
      <c r="G4384" s="51">
        <f>E4384*0.65</f>
        <v>136.5</v>
      </c>
      <c r="H4384" s="51">
        <f>E4384*0.7</f>
        <v>147</v>
      </c>
      <c r="I4384" s="51">
        <f>E4384*0.75</f>
        <v>157.5</v>
      </c>
      <c r="J4384" s="52">
        <f>E4384*0.9</f>
        <v>189</v>
      </c>
      <c r="K4384" s="13" t="s">
        <v>8794</v>
      </c>
      <c r="M4384" s="54"/>
      <c r="N4384" s="54"/>
    </row>
    <row r="4385" spans="1:14" ht="30.75" customHeight="1" x14ac:dyDescent="0.3">
      <c r="B4385" s="41">
        <v>8600065</v>
      </c>
      <c r="C4385" s="43" t="s">
        <v>3673</v>
      </c>
      <c r="D4385" s="12" t="s">
        <v>8100</v>
      </c>
      <c r="E4385" s="49">
        <v>5200</v>
      </c>
      <c r="F4385" s="50">
        <f>E4385*0.6</f>
        <v>3120</v>
      </c>
      <c r="G4385" s="51">
        <f>E4385*0.65</f>
        <v>3380</v>
      </c>
      <c r="H4385" s="51">
        <f>E4385*0.7</f>
        <v>3639.9999999999995</v>
      </c>
      <c r="I4385" s="51">
        <f>E4385*0.75</f>
        <v>3900</v>
      </c>
      <c r="J4385" s="52">
        <f>E4385*0.9</f>
        <v>4680</v>
      </c>
      <c r="K4385" s="13" t="s">
        <v>8794</v>
      </c>
      <c r="M4385" s="54"/>
      <c r="N4385" s="54"/>
    </row>
    <row r="4386" spans="1:14" ht="30.75" customHeight="1" x14ac:dyDescent="0.3">
      <c r="A4386" s="16"/>
      <c r="B4386" s="41">
        <v>8601870</v>
      </c>
      <c r="C4386" s="43" t="s">
        <v>3674</v>
      </c>
      <c r="D4386" s="12" t="s">
        <v>8089</v>
      </c>
      <c r="E4386" s="55" t="s">
        <v>8917</v>
      </c>
      <c r="F4386" s="56" t="s">
        <v>8917</v>
      </c>
      <c r="G4386" s="57" t="s">
        <v>8917</v>
      </c>
      <c r="H4386" s="57" t="s">
        <v>8917</v>
      </c>
      <c r="I4386" s="57" t="s">
        <v>8917</v>
      </c>
      <c r="J4386" s="58" t="s">
        <v>8917</v>
      </c>
      <c r="K4386" s="48" t="s">
        <v>8793</v>
      </c>
      <c r="M4386" s="54"/>
      <c r="N4386" s="54"/>
    </row>
    <row r="4387" spans="1:14" ht="30.75" customHeight="1" x14ac:dyDescent="0.3">
      <c r="A4387" s="16"/>
      <c r="B4387" s="41">
        <v>8602520</v>
      </c>
      <c r="C4387" s="43" t="s">
        <v>3675</v>
      </c>
      <c r="D4387" s="12" t="s">
        <v>8101</v>
      </c>
      <c r="E4387" s="55" t="s">
        <v>8917</v>
      </c>
      <c r="F4387" s="56" t="s">
        <v>8917</v>
      </c>
      <c r="G4387" s="57" t="s">
        <v>8917</v>
      </c>
      <c r="H4387" s="57" t="s">
        <v>8917</v>
      </c>
      <c r="I4387" s="57" t="s">
        <v>8917</v>
      </c>
      <c r="J4387" s="58" t="s">
        <v>8917</v>
      </c>
      <c r="K4387" s="48" t="s">
        <v>8793</v>
      </c>
      <c r="M4387" s="54"/>
      <c r="N4387" s="54"/>
    </row>
    <row r="4388" spans="1:14" ht="30.75" customHeight="1" x14ac:dyDescent="0.3">
      <c r="A4388" s="16"/>
      <c r="B4388" s="41">
        <v>2011042</v>
      </c>
      <c r="C4388" s="43" t="s">
        <v>3676</v>
      </c>
      <c r="D4388" s="12" t="s">
        <v>8102</v>
      </c>
      <c r="E4388" s="49">
        <v>3470</v>
      </c>
      <c r="F4388" s="50">
        <f>E4388*0.6</f>
        <v>2082</v>
      </c>
      <c r="G4388" s="51">
        <f>E4388*0.65</f>
        <v>2255.5</v>
      </c>
      <c r="H4388" s="51">
        <f>E4388*0.7</f>
        <v>2429</v>
      </c>
      <c r="I4388" s="51">
        <f>E4388*0.75</f>
        <v>2602.5</v>
      </c>
      <c r="J4388" s="52">
        <f>E4388*0.9</f>
        <v>3123</v>
      </c>
      <c r="K4388" s="13" t="s">
        <v>8794</v>
      </c>
      <c r="M4388" s="54"/>
      <c r="N4388" s="54"/>
    </row>
    <row r="4389" spans="1:14" ht="30.75" customHeight="1" x14ac:dyDescent="0.3">
      <c r="A4389" s="16"/>
      <c r="B4389" s="41">
        <v>8601892</v>
      </c>
      <c r="C4389" s="43" t="s">
        <v>3677</v>
      </c>
      <c r="D4389" s="12" t="s">
        <v>8103</v>
      </c>
      <c r="E4389" s="49">
        <v>3240</v>
      </c>
      <c r="F4389" s="50">
        <f>E4389*0.6</f>
        <v>1944</v>
      </c>
      <c r="G4389" s="51">
        <f>E4389*0.65</f>
        <v>2106</v>
      </c>
      <c r="H4389" s="51">
        <f>E4389*0.7</f>
        <v>2268</v>
      </c>
      <c r="I4389" s="51">
        <f>E4389*0.75</f>
        <v>2430</v>
      </c>
      <c r="J4389" s="52">
        <f>E4389*0.9</f>
        <v>2916</v>
      </c>
      <c r="K4389" s="13" t="s">
        <v>8794</v>
      </c>
      <c r="M4389" s="54"/>
      <c r="N4389" s="54"/>
    </row>
    <row r="4390" spans="1:14" ht="30.75" customHeight="1" x14ac:dyDescent="0.3">
      <c r="A4390" s="16"/>
      <c r="B4390" s="41">
        <v>8601891</v>
      </c>
      <c r="C4390" s="43" t="s">
        <v>3678</v>
      </c>
      <c r="D4390" s="12" t="s">
        <v>8104</v>
      </c>
      <c r="E4390" s="49">
        <v>9860</v>
      </c>
      <c r="F4390" s="50">
        <f>E4390*0.6</f>
        <v>5916</v>
      </c>
      <c r="G4390" s="51">
        <f>E4390*0.65</f>
        <v>6409</v>
      </c>
      <c r="H4390" s="51">
        <f>E4390*0.7</f>
        <v>6902</v>
      </c>
      <c r="I4390" s="51">
        <f>E4390*0.75</f>
        <v>7395</v>
      </c>
      <c r="J4390" s="52">
        <f>E4390*0.9</f>
        <v>8874</v>
      </c>
      <c r="K4390" s="13" t="s">
        <v>8794</v>
      </c>
      <c r="M4390" s="54"/>
      <c r="N4390" s="54"/>
    </row>
    <row r="4391" spans="1:14" ht="30.75" customHeight="1" x14ac:dyDescent="0.3">
      <c r="A4391" s="16"/>
      <c r="B4391" s="41">
        <v>2799202</v>
      </c>
      <c r="C4391" s="43" t="s">
        <v>3679</v>
      </c>
      <c r="D4391" s="12" t="s">
        <v>8105</v>
      </c>
      <c r="E4391" s="49">
        <v>24860</v>
      </c>
      <c r="F4391" s="50">
        <f>E4391*0.6</f>
        <v>14916</v>
      </c>
      <c r="G4391" s="51">
        <f>E4391*0.65</f>
        <v>16159</v>
      </c>
      <c r="H4391" s="51">
        <f>E4391*0.7</f>
        <v>17402</v>
      </c>
      <c r="I4391" s="51">
        <f>E4391*0.75</f>
        <v>18645</v>
      </c>
      <c r="J4391" s="52">
        <f>E4391*0.9</f>
        <v>22374</v>
      </c>
      <c r="M4391" s="54"/>
      <c r="N4391" s="54"/>
    </row>
    <row r="4392" spans="1:14" ht="30.75" customHeight="1" x14ac:dyDescent="0.3">
      <c r="A4392" s="16"/>
      <c r="B4392" s="41">
        <v>202000099</v>
      </c>
      <c r="C4392" s="43" t="s">
        <v>4751</v>
      </c>
      <c r="D4392" s="12" t="s">
        <v>8106</v>
      </c>
      <c r="E4392" s="55" t="s">
        <v>8917</v>
      </c>
      <c r="F4392" s="56" t="s">
        <v>8917</v>
      </c>
      <c r="G4392" s="57" t="s">
        <v>8917</v>
      </c>
      <c r="H4392" s="57" t="s">
        <v>8917</v>
      </c>
      <c r="I4392" s="57" t="s">
        <v>8917</v>
      </c>
      <c r="J4392" s="58" t="s">
        <v>8917</v>
      </c>
      <c r="K4392" s="48" t="s">
        <v>8793</v>
      </c>
      <c r="M4392" s="54"/>
      <c r="N4392" s="54"/>
    </row>
    <row r="4393" spans="1:14" ht="30.75" customHeight="1" x14ac:dyDescent="0.3">
      <c r="A4393" s="16"/>
      <c r="B4393" s="41">
        <v>1710005</v>
      </c>
      <c r="C4393" s="43" t="s">
        <v>3680</v>
      </c>
      <c r="D4393" s="12" t="s">
        <v>8107</v>
      </c>
      <c r="E4393" s="49">
        <v>2620</v>
      </c>
      <c r="F4393" s="50">
        <f>E4393*0.6</f>
        <v>1572</v>
      </c>
      <c r="G4393" s="51">
        <f>E4393*0.65</f>
        <v>1703</v>
      </c>
      <c r="H4393" s="51">
        <f>E4393*0.7</f>
        <v>1833.9999999999998</v>
      </c>
      <c r="I4393" s="51">
        <f>E4393*0.75</f>
        <v>1965</v>
      </c>
      <c r="J4393" s="52">
        <f>E4393*0.9</f>
        <v>2358</v>
      </c>
      <c r="K4393" s="13" t="s">
        <v>8794</v>
      </c>
      <c r="M4393" s="54"/>
      <c r="N4393" s="54"/>
    </row>
    <row r="4394" spans="1:14" ht="30.75" customHeight="1" x14ac:dyDescent="0.3">
      <c r="A4394" s="16"/>
      <c r="B4394" s="41">
        <v>1710010</v>
      </c>
      <c r="C4394" s="43" t="s">
        <v>3681</v>
      </c>
      <c r="D4394" s="12" t="s">
        <v>8108</v>
      </c>
      <c r="E4394" s="49">
        <v>2410</v>
      </c>
      <c r="F4394" s="50">
        <f>E4394*0.6</f>
        <v>1446</v>
      </c>
      <c r="G4394" s="51">
        <f>E4394*0.65</f>
        <v>1566.5</v>
      </c>
      <c r="H4394" s="51">
        <f>E4394*0.7</f>
        <v>1687</v>
      </c>
      <c r="I4394" s="51">
        <f>E4394*0.75</f>
        <v>1807.5</v>
      </c>
      <c r="J4394" s="52">
        <f>E4394*0.9</f>
        <v>2169</v>
      </c>
      <c r="K4394" s="13" t="s">
        <v>8794</v>
      </c>
      <c r="M4394" s="54"/>
      <c r="N4394" s="54"/>
    </row>
    <row r="4395" spans="1:14" ht="30.75" customHeight="1" x14ac:dyDescent="0.3">
      <c r="A4395" s="16"/>
      <c r="B4395" s="41">
        <v>1621018</v>
      </c>
      <c r="C4395" s="43" t="s">
        <v>3682</v>
      </c>
      <c r="D4395" s="12" t="s">
        <v>8109</v>
      </c>
      <c r="E4395" s="55" t="s">
        <v>8917</v>
      </c>
      <c r="F4395" s="56" t="s">
        <v>8917</v>
      </c>
      <c r="G4395" s="57" t="s">
        <v>8917</v>
      </c>
      <c r="H4395" s="57" t="s">
        <v>8917</v>
      </c>
      <c r="I4395" s="57" t="s">
        <v>8917</v>
      </c>
      <c r="J4395" s="58" t="s">
        <v>8917</v>
      </c>
      <c r="K4395" s="48" t="s">
        <v>8793</v>
      </c>
      <c r="M4395" s="54"/>
      <c r="N4395" s="54"/>
    </row>
    <row r="4396" spans="1:14" ht="30.75" customHeight="1" x14ac:dyDescent="0.3">
      <c r="A4396" s="16"/>
      <c r="B4396" s="41">
        <v>2800001</v>
      </c>
      <c r="C4396" s="43" t="s">
        <v>3683</v>
      </c>
      <c r="D4396" s="12" t="s">
        <v>8110</v>
      </c>
      <c r="E4396" s="55" t="s">
        <v>8917</v>
      </c>
      <c r="F4396" s="56" t="s">
        <v>8917</v>
      </c>
      <c r="G4396" s="57" t="s">
        <v>8917</v>
      </c>
      <c r="H4396" s="57" t="s">
        <v>8917</v>
      </c>
      <c r="I4396" s="57" t="s">
        <v>8917</v>
      </c>
      <c r="J4396" s="58" t="s">
        <v>8917</v>
      </c>
      <c r="K4396" s="48" t="s">
        <v>8793</v>
      </c>
      <c r="M4396" s="54"/>
      <c r="N4396" s="54"/>
    </row>
    <row r="4397" spans="1:14" ht="30.75" customHeight="1" x14ac:dyDescent="0.3">
      <c r="A4397" s="16"/>
      <c r="B4397" s="41">
        <v>2800011</v>
      </c>
      <c r="C4397" s="43" t="s">
        <v>3684</v>
      </c>
      <c r="D4397" s="12" t="s">
        <v>8111</v>
      </c>
      <c r="E4397" s="55" t="s">
        <v>8917</v>
      </c>
      <c r="F4397" s="56" t="s">
        <v>8917</v>
      </c>
      <c r="G4397" s="57" t="s">
        <v>8917</v>
      </c>
      <c r="H4397" s="57" t="s">
        <v>8917</v>
      </c>
      <c r="I4397" s="57" t="s">
        <v>8917</v>
      </c>
      <c r="J4397" s="58" t="s">
        <v>8917</v>
      </c>
      <c r="K4397" s="48" t="s">
        <v>8793</v>
      </c>
      <c r="M4397" s="54"/>
      <c r="N4397" s="54"/>
    </row>
    <row r="4398" spans="1:14" ht="30.75" customHeight="1" x14ac:dyDescent="0.3">
      <c r="A4398" s="16"/>
      <c r="B4398" s="41">
        <v>2800021</v>
      </c>
      <c r="C4398" s="43" t="s">
        <v>3685</v>
      </c>
      <c r="D4398" s="12" t="s">
        <v>8112</v>
      </c>
      <c r="E4398" s="55" t="s">
        <v>8917</v>
      </c>
      <c r="F4398" s="56" t="s">
        <v>8917</v>
      </c>
      <c r="G4398" s="57" t="s">
        <v>8917</v>
      </c>
      <c r="H4398" s="57" t="s">
        <v>8917</v>
      </c>
      <c r="I4398" s="57" t="s">
        <v>8917</v>
      </c>
      <c r="J4398" s="58" t="s">
        <v>8917</v>
      </c>
      <c r="K4398" s="48" t="s">
        <v>8793</v>
      </c>
      <c r="M4398" s="54"/>
      <c r="N4398" s="54"/>
    </row>
    <row r="4399" spans="1:14" ht="30.75" customHeight="1" x14ac:dyDescent="0.3">
      <c r="A4399" s="16"/>
      <c r="B4399" s="41">
        <v>1620024</v>
      </c>
      <c r="C4399" s="43" t="s">
        <v>3686</v>
      </c>
      <c r="D4399" s="12" t="s">
        <v>8113</v>
      </c>
      <c r="E4399" s="55" t="s">
        <v>8917</v>
      </c>
      <c r="F4399" s="56" t="s">
        <v>8917</v>
      </c>
      <c r="G4399" s="57" t="s">
        <v>8917</v>
      </c>
      <c r="H4399" s="57" t="s">
        <v>8917</v>
      </c>
      <c r="I4399" s="57" t="s">
        <v>8917</v>
      </c>
      <c r="J4399" s="58" t="s">
        <v>8917</v>
      </c>
      <c r="K4399" s="48" t="s">
        <v>8793</v>
      </c>
      <c r="M4399" s="54"/>
      <c r="N4399" s="54"/>
    </row>
    <row r="4400" spans="1:14" ht="30.75" customHeight="1" x14ac:dyDescent="0.3">
      <c r="A4400" s="16"/>
      <c r="B4400" s="41">
        <v>279902099</v>
      </c>
      <c r="C4400" s="43" t="s">
        <v>3687</v>
      </c>
      <c r="D4400" s="12"/>
      <c r="E4400" s="49">
        <v>5050</v>
      </c>
      <c r="F4400" s="50">
        <f t="shared" ref="F4400:F4407" si="625">E4400*0.6</f>
        <v>3030</v>
      </c>
      <c r="G4400" s="51">
        <f t="shared" ref="G4400:G4407" si="626">E4400*0.65</f>
        <v>3282.5</v>
      </c>
      <c r="H4400" s="51">
        <f t="shared" ref="H4400:H4407" si="627">E4400*0.7</f>
        <v>3535</v>
      </c>
      <c r="I4400" s="51">
        <f t="shared" ref="I4400:I4407" si="628">E4400*0.75</f>
        <v>3787.5</v>
      </c>
      <c r="J4400" s="52">
        <f t="shared" ref="J4400:J4407" si="629">E4400*0.9</f>
        <v>4545</v>
      </c>
      <c r="K4400" s="13" t="s">
        <v>8794</v>
      </c>
      <c r="M4400" s="54"/>
      <c r="N4400" s="54"/>
    </row>
    <row r="4401" spans="1:14" ht="30.75" customHeight="1" x14ac:dyDescent="0.3">
      <c r="A4401" s="16"/>
      <c r="B4401" s="41">
        <v>2799025</v>
      </c>
      <c r="C4401" s="43" t="s">
        <v>3688</v>
      </c>
      <c r="D4401" s="12" t="s">
        <v>8114</v>
      </c>
      <c r="E4401" s="49">
        <v>6110</v>
      </c>
      <c r="F4401" s="50">
        <f t="shared" si="625"/>
        <v>3666</v>
      </c>
      <c r="G4401" s="51">
        <f t="shared" si="626"/>
        <v>3971.5</v>
      </c>
      <c r="H4401" s="51">
        <f t="shared" si="627"/>
        <v>4277</v>
      </c>
      <c r="I4401" s="51">
        <f t="shared" si="628"/>
        <v>4582.5</v>
      </c>
      <c r="J4401" s="52">
        <f t="shared" si="629"/>
        <v>5499</v>
      </c>
      <c r="K4401" s="13" t="s">
        <v>8794</v>
      </c>
      <c r="M4401" s="54"/>
      <c r="N4401" s="54"/>
    </row>
    <row r="4402" spans="1:14" ht="30.75" customHeight="1" x14ac:dyDescent="0.3">
      <c r="A4402" s="16"/>
      <c r="B4402" s="41">
        <v>2799030</v>
      </c>
      <c r="C4402" s="43" t="s">
        <v>3689</v>
      </c>
      <c r="D4402" s="12" t="s">
        <v>8009</v>
      </c>
      <c r="E4402" s="49">
        <v>5050</v>
      </c>
      <c r="F4402" s="50">
        <f t="shared" si="625"/>
        <v>3030</v>
      </c>
      <c r="G4402" s="51">
        <f t="shared" si="626"/>
        <v>3282.5</v>
      </c>
      <c r="H4402" s="51">
        <f t="shared" si="627"/>
        <v>3535</v>
      </c>
      <c r="I4402" s="51">
        <f t="shared" si="628"/>
        <v>3787.5</v>
      </c>
      <c r="J4402" s="52">
        <f t="shared" si="629"/>
        <v>4545</v>
      </c>
      <c r="K4402" s="13" t="s">
        <v>8794</v>
      </c>
      <c r="M4402" s="54"/>
      <c r="N4402" s="54"/>
    </row>
    <row r="4403" spans="1:14" ht="30.75" customHeight="1" x14ac:dyDescent="0.3">
      <c r="A4403" s="16"/>
      <c r="B4403" s="41">
        <v>2799035</v>
      </c>
      <c r="C4403" s="43" t="s">
        <v>3690</v>
      </c>
      <c r="D4403" s="12" t="s">
        <v>8115</v>
      </c>
      <c r="E4403" s="49">
        <v>9870</v>
      </c>
      <c r="F4403" s="50">
        <f t="shared" si="625"/>
        <v>5922</v>
      </c>
      <c r="G4403" s="51">
        <f t="shared" si="626"/>
        <v>6415.5</v>
      </c>
      <c r="H4403" s="51">
        <f t="shared" si="627"/>
        <v>6909</v>
      </c>
      <c r="I4403" s="51">
        <f t="shared" si="628"/>
        <v>7402.5</v>
      </c>
      <c r="J4403" s="52">
        <f t="shared" si="629"/>
        <v>8883</v>
      </c>
      <c r="K4403" s="13" t="s">
        <v>8794</v>
      </c>
      <c r="M4403" s="54"/>
      <c r="N4403" s="54"/>
    </row>
    <row r="4404" spans="1:14" ht="30.75" customHeight="1" x14ac:dyDescent="0.3">
      <c r="A4404" s="16"/>
      <c r="B4404" s="41">
        <v>8600137</v>
      </c>
      <c r="C4404" s="43" t="s">
        <v>3691</v>
      </c>
      <c r="D4404" s="12" t="s">
        <v>8116</v>
      </c>
      <c r="E4404" s="49">
        <v>7200</v>
      </c>
      <c r="F4404" s="50">
        <f t="shared" si="625"/>
        <v>4320</v>
      </c>
      <c r="G4404" s="51">
        <f t="shared" si="626"/>
        <v>4680</v>
      </c>
      <c r="H4404" s="51">
        <f t="shared" si="627"/>
        <v>5040</v>
      </c>
      <c r="I4404" s="51">
        <f t="shared" si="628"/>
        <v>5400</v>
      </c>
      <c r="J4404" s="52">
        <f t="shared" si="629"/>
        <v>6480</v>
      </c>
      <c r="K4404" s="13" t="s">
        <v>8794</v>
      </c>
      <c r="M4404" s="54"/>
      <c r="N4404" s="54"/>
    </row>
    <row r="4405" spans="1:14" ht="30.75" customHeight="1" x14ac:dyDescent="0.3">
      <c r="A4405" s="16"/>
      <c r="B4405" s="41">
        <v>8600138</v>
      </c>
      <c r="C4405" s="43" t="s">
        <v>3692</v>
      </c>
      <c r="D4405" s="12" t="s">
        <v>8116</v>
      </c>
      <c r="E4405" s="49">
        <v>6800</v>
      </c>
      <c r="F4405" s="50">
        <f t="shared" si="625"/>
        <v>4080</v>
      </c>
      <c r="G4405" s="51">
        <f t="shared" si="626"/>
        <v>4420</v>
      </c>
      <c r="H4405" s="51">
        <f t="shared" si="627"/>
        <v>4760</v>
      </c>
      <c r="I4405" s="51">
        <f t="shared" si="628"/>
        <v>5100</v>
      </c>
      <c r="J4405" s="52">
        <f t="shared" si="629"/>
        <v>6120</v>
      </c>
      <c r="K4405" s="13" t="s">
        <v>8794</v>
      </c>
      <c r="M4405" s="54"/>
      <c r="N4405" s="54"/>
    </row>
    <row r="4406" spans="1:14" ht="30.75" customHeight="1" x14ac:dyDescent="0.3">
      <c r="A4406" s="16"/>
      <c r="B4406" s="41">
        <v>8600139</v>
      </c>
      <c r="C4406" s="43" t="s">
        <v>3693</v>
      </c>
      <c r="D4406" s="12" t="s">
        <v>8116</v>
      </c>
      <c r="E4406" s="49">
        <v>6800</v>
      </c>
      <c r="F4406" s="50">
        <f t="shared" si="625"/>
        <v>4080</v>
      </c>
      <c r="G4406" s="51">
        <f t="shared" si="626"/>
        <v>4420</v>
      </c>
      <c r="H4406" s="51">
        <f t="shared" si="627"/>
        <v>4760</v>
      </c>
      <c r="I4406" s="51">
        <f t="shared" si="628"/>
        <v>5100</v>
      </c>
      <c r="J4406" s="52">
        <f t="shared" si="629"/>
        <v>6120</v>
      </c>
      <c r="K4406" s="13" t="s">
        <v>8794</v>
      </c>
      <c r="M4406" s="54"/>
      <c r="N4406" s="54"/>
    </row>
    <row r="4407" spans="1:14" ht="30.75" customHeight="1" x14ac:dyDescent="0.3">
      <c r="A4407" s="16"/>
      <c r="B4407" s="41">
        <v>8600140</v>
      </c>
      <c r="C4407" s="43" t="s">
        <v>3694</v>
      </c>
      <c r="D4407" s="12" t="s">
        <v>8009</v>
      </c>
      <c r="E4407" s="49">
        <v>3750</v>
      </c>
      <c r="F4407" s="50">
        <f t="shared" si="625"/>
        <v>2250</v>
      </c>
      <c r="G4407" s="51">
        <f t="shared" si="626"/>
        <v>2437.5</v>
      </c>
      <c r="H4407" s="51">
        <f t="shared" si="627"/>
        <v>2625</v>
      </c>
      <c r="I4407" s="51">
        <f t="shared" si="628"/>
        <v>2812.5</v>
      </c>
      <c r="J4407" s="52">
        <f t="shared" si="629"/>
        <v>3375</v>
      </c>
      <c r="K4407" s="13" t="s">
        <v>8794</v>
      </c>
      <c r="M4407" s="54"/>
      <c r="N4407" s="54"/>
    </row>
    <row r="4408" spans="1:14" ht="30.75" customHeight="1" x14ac:dyDescent="0.3">
      <c r="A4408" s="16"/>
      <c r="B4408" s="41">
        <v>8600141</v>
      </c>
      <c r="C4408" s="43" t="s">
        <v>3695</v>
      </c>
      <c r="D4408" s="12" t="s">
        <v>8009</v>
      </c>
      <c r="E4408" s="55" t="s">
        <v>8917</v>
      </c>
      <c r="F4408" s="56" t="s">
        <v>8917</v>
      </c>
      <c r="G4408" s="57" t="s">
        <v>8917</v>
      </c>
      <c r="H4408" s="57" t="s">
        <v>8917</v>
      </c>
      <c r="I4408" s="57" t="s">
        <v>8917</v>
      </c>
      <c r="J4408" s="58" t="s">
        <v>8917</v>
      </c>
      <c r="K4408" s="48" t="s">
        <v>8793</v>
      </c>
      <c r="M4408" s="54"/>
      <c r="N4408" s="54"/>
    </row>
    <row r="4409" spans="1:14" ht="30.75" customHeight="1" x14ac:dyDescent="0.3">
      <c r="A4409" s="16"/>
      <c r="B4409" s="41">
        <v>2011156</v>
      </c>
      <c r="C4409" s="43" t="s">
        <v>3696</v>
      </c>
      <c r="D4409" s="12" t="s">
        <v>8117</v>
      </c>
      <c r="E4409" s="49">
        <v>2220</v>
      </c>
      <c r="F4409" s="50">
        <f>E4409*0.6</f>
        <v>1332</v>
      </c>
      <c r="G4409" s="51">
        <f>E4409*0.65</f>
        <v>1443</v>
      </c>
      <c r="H4409" s="51">
        <f>E4409*0.7</f>
        <v>1554</v>
      </c>
      <c r="I4409" s="51">
        <f>E4409*0.75</f>
        <v>1665</v>
      </c>
      <c r="J4409" s="52">
        <f>E4409*0.9</f>
        <v>1998</v>
      </c>
      <c r="K4409" s="13" t="s">
        <v>8794</v>
      </c>
      <c r="M4409" s="54"/>
      <c r="N4409" s="54"/>
    </row>
    <row r="4410" spans="1:14" ht="30.75" customHeight="1" x14ac:dyDescent="0.3">
      <c r="A4410" s="16"/>
      <c r="B4410" s="41">
        <v>2011180</v>
      </c>
      <c r="C4410" s="43" t="s">
        <v>3697</v>
      </c>
      <c r="D4410" s="12" t="s">
        <v>8118</v>
      </c>
      <c r="E4410" s="49">
        <v>19440</v>
      </c>
      <c r="F4410" s="50">
        <f>E4410*0.6</f>
        <v>11664</v>
      </c>
      <c r="G4410" s="51">
        <f>E4410*0.65</f>
        <v>12636</v>
      </c>
      <c r="H4410" s="51">
        <f>E4410*0.7</f>
        <v>13608</v>
      </c>
      <c r="I4410" s="51">
        <f>E4410*0.75</f>
        <v>14580</v>
      </c>
      <c r="J4410" s="52">
        <f>E4410*0.9</f>
        <v>17496</v>
      </c>
      <c r="K4410" s="13" t="s">
        <v>8794</v>
      </c>
      <c r="M4410" s="54"/>
      <c r="N4410" s="54"/>
    </row>
    <row r="4411" spans="1:14" ht="30.75" customHeight="1" x14ac:dyDescent="0.3">
      <c r="A4411" s="16"/>
      <c r="B4411" s="41">
        <v>2011181</v>
      </c>
      <c r="C4411" s="43" t="s">
        <v>3698</v>
      </c>
      <c r="D4411" s="12" t="s">
        <v>8119</v>
      </c>
      <c r="E4411" s="49">
        <v>6690</v>
      </c>
      <c r="F4411" s="50">
        <f>E4411*0.6</f>
        <v>4014</v>
      </c>
      <c r="G4411" s="51">
        <f>E4411*0.65</f>
        <v>4348.5</v>
      </c>
      <c r="H4411" s="51">
        <f>E4411*0.7</f>
        <v>4683</v>
      </c>
      <c r="I4411" s="51">
        <f>E4411*0.75</f>
        <v>5017.5</v>
      </c>
      <c r="J4411" s="52">
        <f>E4411*0.9</f>
        <v>6021</v>
      </c>
      <c r="K4411" s="13" t="s">
        <v>8794</v>
      </c>
      <c r="M4411" s="54"/>
      <c r="N4411" s="54"/>
    </row>
    <row r="4412" spans="1:14" ht="30.75" customHeight="1" x14ac:dyDescent="0.3">
      <c r="A4412" s="16"/>
      <c r="B4412" s="41">
        <v>2427519</v>
      </c>
      <c r="C4412" s="43" t="s">
        <v>3699</v>
      </c>
      <c r="D4412" s="12" t="s">
        <v>8120</v>
      </c>
      <c r="E4412" s="55" t="s">
        <v>8917</v>
      </c>
      <c r="F4412" s="56" t="s">
        <v>8917</v>
      </c>
      <c r="G4412" s="57" t="s">
        <v>8917</v>
      </c>
      <c r="H4412" s="57" t="s">
        <v>8917</v>
      </c>
      <c r="I4412" s="57" t="s">
        <v>8917</v>
      </c>
      <c r="J4412" s="58" t="s">
        <v>8917</v>
      </c>
      <c r="K4412" s="48" t="s">
        <v>8793</v>
      </c>
      <c r="M4412" s="54"/>
      <c r="N4412" s="54"/>
    </row>
    <row r="4413" spans="1:14" ht="30.75" customHeight="1" x14ac:dyDescent="0.3">
      <c r="B4413" s="41">
        <v>2799225</v>
      </c>
      <c r="C4413" s="43" t="s">
        <v>3700</v>
      </c>
      <c r="D4413" s="12" t="s">
        <v>8121</v>
      </c>
      <c r="E4413" s="49">
        <v>24680</v>
      </c>
      <c r="F4413" s="50">
        <f>E4413*0.6</f>
        <v>14808</v>
      </c>
      <c r="G4413" s="51">
        <f>E4413*0.65</f>
        <v>16042</v>
      </c>
      <c r="H4413" s="51">
        <f>E4413*0.7</f>
        <v>17276</v>
      </c>
      <c r="I4413" s="51">
        <f>E4413*0.75</f>
        <v>18510</v>
      </c>
      <c r="J4413" s="52">
        <f>E4413*0.9</f>
        <v>22212</v>
      </c>
      <c r="M4413" s="54"/>
      <c r="N4413" s="54"/>
    </row>
    <row r="4414" spans="1:14" ht="30.75" customHeight="1" x14ac:dyDescent="0.3">
      <c r="B4414" s="41">
        <v>2800007</v>
      </c>
      <c r="C4414" s="43" t="s">
        <v>3701</v>
      </c>
      <c r="D4414" s="12" t="s">
        <v>8122</v>
      </c>
      <c r="E4414" s="55" t="s">
        <v>8917</v>
      </c>
      <c r="F4414" s="56" t="s">
        <v>8917</v>
      </c>
      <c r="G4414" s="57" t="s">
        <v>8917</v>
      </c>
      <c r="H4414" s="57" t="s">
        <v>8917</v>
      </c>
      <c r="I4414" s="57" t="s">
        <v>8917</v>
      </c>
      <c r="J4414" s="58" t="s">
        <v>8917</v>
      </c>
      <c r="K4414" s="48" t="s">
        <v>8793</v>
      </c>
      <c r="M4414" s="54"/>
      <c r="N4414" s="54"/>
    </row>
    <row r="4415" spans="1:14" ht="30.75" customHeight="1" x14ac:dyDescent="0.3">
      <c r="B4415" s="41">
        <v>2800030</v>
      </c>
      <c r="C4415" s="43" t="s">
        <v>3702</v>
      </c>
      <c r="D4415" s="12" t="s">
        <v>8122</v>
      </c>
      <c r="E4415" s="55" t="s">
        <v>8917</v>
      </c>
      <c r="F4415" s="56" t="s">
        <v>8917</v>
      </c>
      <c r="G4415" s="57" t="s">
        <v>8917</v>
      </c>
      <c r="H4415" s="57" t="s">
        <v>8917</v>
      </c>
      <c r="I4415" s="57" t="s">
        <v>8917</v>
      </c>
      <c r="J4415" s="58" t="s">
        <v>8917</v>
      </c>
      <c r="K4415" s="48" t="s">
        <v>8793</v>
      </c>
      <c r="M4415" s="54"/>
      <c r="N4415" s="54"/>
    </row>
    <row r="4416" spans="1:14" ht="30.75" customHeight="1" x14ac:dyDescent="0.3">
      <c r="B4416" s="41">
        <v>2800031</v>
      </c>
      <c r="C4416" s="43" t="s">
        <v>3703</v>
      </c>
      <c r="D4416" s="12" t="s">
        <v>8123</v>
      </c>
      <c r="E4416" s="55" t="s">
        <v>8917</v>
      </c>
      <c r="F4416" s="56" t="s">
        <v>8917</v>
      </c>
      <c r="G4416" s="57" t="s">
        <v>8917</v>
      </c>
      <c r="H4416" s="57" t="s">
        <v>8917</v>
      </c>
      <c r="I4416" s="57" t="s">
        <v>8917</v>
      </c>
      <c r="J4416" s="58" t="s">
        <v>8917</v>
      </c>
      <c r="K4416" s="48" t="s">
        <v>8793</v>
      </c>
      <c r="M4416" s="54"/>
      <c r="N4416" s="54"/>
    </row>
    <row r="4417" spans="2:14" ht="30.75" customHeight="1" x14ac:dyDescent="0.3">
      <c r="B4417" s="41">
        <v>1621024</v>
      </c>
      <c r="C4417" s="43" t="s">
        <v>3704</v>
      </c>
      <c r="D4417" s="12" t="s">
        <v>8124</v>
      </c>
      <c r="E4417" s="55" t="s">
        <v>8917</v>
      </c>
      <c r="F4417" s="56" t="s">
        <v>8917</v>
      </c>
      <c r="G4417" s="57" t="s">
        <v>8917</v>
      </c>
      <c r="H4417" s="57" t="s">
        <v>8917</v>
      </c>
      <c r="I4417" s="57" t="s">
        <v>8917</v>
      </c>
      <c r="J4417" s="58" t="s">
        <v>8917</v>
      </c>
      <c r="K4417" s="48" t="s">
        <v>8793</v>
      </c>
      <c r="M4417" s="54"/>
      <c r="N4417" s="54"/>
    </row>
    <row r="4418" spans="2:14" ht="30.75" customHeight="1" x14ac:dyDescent="0.3">
      <c r="B4418" s="41">
        <v>1622024</v>
      </c>
      <c r="C4418" s="43" t="s">
        <v>3705</v>
      </c>
      <c r="D4418" s="12" t="s">
        <v>8124</v>
      </c>
      <c r="E4418" s="55" t="s">
        <v>8917</v>
      </c>
      <c r="F4418" s="56" t="s">
        <v>8917</v>
      </c>
      <c r="G4418" s="57" t="s">
        <v>8917</v>
      </c>
      <c r="H4418" s="57" t="s">
        <v>8917</v>
      </c>
      <c r="I4418" s="57" t="s">
        <v>8917</v>
      </c>
      <c r="J4418" s="58" t="s">
        <v>8917</v>
      </c>
      <c r="K4418" s="48" t="s">
        <v>8793</v>
      </c>
      <c r="M4418" s="54"/>
      <c r="N4418" s="54"/>
    </row>
    <row r="4419" spans="2:14" ht="30.75" customHeight="1" x14ac:dyDescent="0.3">
      <c r="B4419" s="41">
        <v>2800002</v>
      </c>
      <c r="C4419" s="43" t="s">
        <v>3706</v>
      </c>
      <c r="D4419" s="12" t="s">
        <v>8125</v>
      </c>
      <c r="E4419" s="55" t="s">
        <v>8917</v>
      </c>
      <c r="F4419" s="56" t="s">
        <v>8917</v>
      </c>
      <c r="G4419" s="57" t="s">
        <v>8917</v>
      </c>
      <c r="H4419" s="57" t="s">
        <v>8917</v>
      </c>
      <c r="I4419" s="57" t="s">
        <v>8917</v>
      </c>
      <c r="J4419" s="58" t="s">
        <v>8917</v>
      </c>
      <c r="K4419" s="48" t="s">
        <v>8793</v>
      </c>
      <c r="M4419" s="54"/>
      <c r="N4419" s="54"/>
    </row>
    <row r="4420" spans="2:14" ht="30.75" customHeight="1" x14ac:dyDescent="0.3">
      <c r="B4420" s="41">
        <v>2800012</v>
      </c>
      <c r="C4420" s="43" t="s">
        <v>3707</v>
      </c>
      <c r="D4420" s="12" t="s">
        <v>8126</v>
      </c>
      <c r="E4420" s="55" t="s">
        <v>8917</v>
      </c>
      <c r="F4420" s="56" t="s">
        <v>8917</v>
      </c>
      <c r="G4420" s="57" t="s">
        <v>8917</v>
      </c>
      <c r="H4420" s="57" t="s">
        <v>8917</v>
      </c>
      <c r="I4420" s="57" t="s">
        <v>8917</v>
      </c>
      <c r="J4420" s="58" t="s">
        <v>8917</v>
      </c>
      <c r="K4420" s="48" t="s">
        <v>8793</v>
      </c>
      <c r="M4420" s="54"/>
      <c r="N4420" s="54"/>
    </row>
    <row r="4421" spans="2:14" ht="30.75" customHeight="1" x14ac:dyDescent="0.3">
      <c r="B4421" s="41">
        <v>2800022</v>
      </c>
      <c r="C4421" s="43" t="s">
        <v>3708</v>
      </c>
      <c r="D4421" s="12" t="s">
        <v>8125</v>
      </c>
      <c r="E4421" s="55" t="s">
        <v>8917</v>
      </c>
      <c r="F4421" s="56" t="s">
        <v>8917</v>
      </c>
      <c r="G4421" s="57" t="s">
        <v>8917</v>
      </c>
      <c r="H4421" s="57" t="s">
        <v>8917</v>
      </c>
      <c r="I4421" s="57" t="s">
        <v>8917</v>
      </c>
      <c r="J4421" s="58" t="s">
        <v>8917</v>
      </c>
      <c r="K4421" s="48" t="s">
        <v>8793</v>
      </c>
      <c r="M4421" s="54"/>
      <c r="N4421" s="54"/>
    </row>
    <row r="4422" spans="2:14" ht="30.75" customHeight="1" x14ac:dyDescent="0.3">
      <c r="B4422" s="41">
        <v>2011182</v>
      </c>
      <c r="C4422" s="43" t="s">
        <v>3709</v>
      </c>
      <c r="D4422" s="12" t="s">
        <v>8127</v>
      </c>
      <c r="E4422" s="49">
        <v>41900</v>
      </c>
      <c r="F4422" s="50">
        <f>E4422*0.6</f>
        <v>25140</v>
      </c>
      <c r="G4422" s="51">
        <f>E4422*0.65</f>
        <v>27235</v>
      </c>
      <c r="H4422" s="51">
        <f>E4422*0.7</f>
        <v>29329.999999999996</v>
      </c>
      <c r="I4422" s="51">
        <f>E4422*0.75</f>
        <v>31425</v>
      </c>
      <c r="J4422" s="52">
        <f>E4422*0.9</f>
        <v>37710</v>
      </c>
      <c r="K4422" s="13" t="s">
        <v>8794</v>
      </c>
      <c r="M4422" s="54"/>
      <c r="N4422" s="54"/>
    </row>
    <row r="4423" spans="2:14" ht="30.75" customHeight="1" x14ac:dyDescent="0.3">
      <c r="B4423" s="41">
        <v>2011183</v>
      </c>
      <c r="C4423" s="43" t="s">
        <v>3710</v>
      </c>
      <c r="D4423" s="12" t="s">
        <v>8128</v>
      </c>
      <c r="E4423" s="49">
        <v>15630</v>
      </c>
      <c r="F4423" s="50">
        <f>E4423*0.6</f>
        <v>9378</v>
      </c>
      <c r="G4423" s="51">
        <f>E4423*0.65</f>
        <v>10159.5</v>
      </c>
      <c r="H4423" s="51">
        <f>E4423*0.7</f>
        <v>10941</v>
      </c>
      <c r="I4423" s="51">
        <f>E4423*0.75</f>
        <v>11722.5</v>
      </c>
      <c r="J4423" s="52">
        <f>E4423*0.9</f>
        <v>14067</v>
      </c>
      <c r="K4423" s="13" t="s">
        <v>8794</v>
      </c>
      <c r="M4423" s="54"/>
      <c r="N4423" s="54"/>
    </row>
    <row r="4424" spans="2:14" ht="30.75" customHeight="1" x14ac:dyDescent="0.3">
      <c r="B4424" s="41">
        <v>3479915</v>
      </c>
      <c r="C4424" s="43" t="s">
        <v>3711</v>
      </c>
      <c r="D4424" s="12" t="s">
        <v>8129</v>
      </c>
      <c r="E4424" s="49">
        <v>1200</v>
      </c>
      <c r="F4424" s="50">
        <f>E4424*0.6</f>
        <v>720</v>
      </c>
      <c r="G4424" s="51">
        <f>E4424*0.65</f>
        <v>780</v>
      </c>
      <c r="H4424" s="51">
        <f>E4424*0.7</f>
        <v>840</v>
      </c>
      <c r="I4424" s="51">
        <f>E4424*0.75</f>
        <v>900</v>
      </c>
      <c r="J4424" s="52">
        <f>E4424*0.9</f>
        <v>1080</v>
      </c>
      <c r="K4424" s="13" t="s">
        <v>8794</v>
      </c>
      <c r="M4424" s="54"/>
      <c r="N4424" s="54"/>
    </row>
    <row r="4425" spans="2:14" ht="30.75" customHeight="1" x14ac:dyDescent="0.3">
      <c r="B4425" s="41">
        <v>2075308</v>
      </c>
      <c r="C4425" s="43" t="s">
        <v>8733</v>
      </c>
      <c r="D4425" s="12" t="s">
        <v>8734</v>
      </c>
      <c r="E4425" s="55" t="s">
        <v>8744</v>
      </c>
      <c r="F4425" s="50" t="s">
        <v>8743</v>
      </c>
      <c r="G4425" s="51" t="s">
        <v>8743</v>
      </c>
      <c r="H4425" s="51" t="s">
        <v>8743</v>
      </c>
      <c r="I4425" s="51" t="s">
        <v>8743</v>
      </c>
      <c r="J4425" s="52" t="s">
        <v>8743</v>
      </c>
      <c r="K4425" s="48"/>
      <c r="M4425" s="54"/>
      <c r="N4425" s="54"/>
    </row>
    <row r="4426" spans="2:14" ht="30.75" customHeight="1" x14ac:dyDescent="0.3">
      <c r="B4426" s="41">
        <v>2794090</v>
      </c>
      <c r="C4426" s="43" t="s">
        <v>3712</v>
      </c>
      <c r="D4426" s="12" t="s">
        <v>8130</v>
      </c>
      <c r="E4426" s="49">
        <v>4450</v>
      </c>
      <c r="F4426" s="50">
        <f>E4426*0.6</f>
        <v>2670</v>
      </c>
      <c r="G4426" s="51">
        <f>E4426*0.65</f>
        <v>2892.5</v>
      </c>
      <c r="H4426" s="51">
        <f>E4426*0.7</f>
        <v>3115</v>
      </c>
      <c r="I4426" s="51">
        <f>E4426*0.75</f>
        <v>3337.5</v>
      </c>
      <c r="J4426" s="52">
        <f>E4426*0.9</f>
        <v>4005</v>
      </c>
      <c r="K4426" s="13" t="s">
        <v>8794</v>
      </c>
      <c r="M4426" s="54"/>
      <c r="N4426" s="54"/>
    </row>
    <row r="4427" spans="2:14" ht="30.75" customHeight="1" x14ac:dyDescent="0.3">
      <c r="B4427" s="41">
        <v>2011121</v>
      </c>
      <c r="C4427" s="43" t="s">
        <v>3713</v>
      </c>
      <c r="D4427" s="12" t="s">
        <v>8131</v>
      </c>
      <c r="E4427" s="49">
        <v>6370</v>
      </c>
      <c r="F4427" s="50">
        <f>E4427*0.6</f>
        <v>3822</v>
      </c>
      <c r="G4427" s="51">
        <f>E4427*0.65</f>
        <v>4140.5</v>
      </c>
      <c r="H4427" s="51">
        <f>E4427*0.7</f>
        <v>4459</v>
      </c>
      <c r="I4427" s="51">
        <f>E4427*0.75</f>
        <v>4777.5</v>
      </c>
      <c r="J4427" s="52">
        <f>E4427*0.9</f>
        <v>5733</v>
      </c>
      <c r="K4427" s="13" t="s">
        <v>8794</v>
      </c>
      <c r="M4427" s="54"/>
      <c r="N4427" s="54"/>
    </row>
    <row r="4428" spans="2:14" ht="30.75" customHeight="1" x14ac:dyDescent="0.3">
      <c r="B4428" s="41">
        <v>2011122</v>
      </c>
      <c r="C4428" s="43" t="s">
        <v>3714</v>
      </c>
      <c r="D4428" s="12" t="s">
        <v>8132</v>
      </c>
      <c r="E4428" s="49">
        <v>4870</v>
      </c>
      <c r="F4428" s="50">
        <f>E4428*0.6</f>
        <v>2922</v>
      </c>
      <c r="G4428" s="51">
        <f>E4428*0.65</f>
        <v>3165.5</v>
      </c>
      <c r="H4428" s="51">
        <f>E4428*0.7</f>
        <v>3409</v>
      </c>
      <c r="I4428" s="51">
        <f>E4428*0.75</f>
        <v>3652.5</v>
      </c>
      <c r="J4428" s="52">
        <f>E4428*0.9</f>
        <v>4383</v>
      </c>
      <c r="K4428" s="13" t="s">
        <v>8794</v>
      </c>
      <c r="M4428" s="54"/>
      <c r="N4428" s="54"/>
    </row>
    <row r="4429" spans="2:14" ht="30.75" customHeight="1" x14ac:dyDescent="0.3">
      <c r="B4429" s="41">
        <v>2427515</v>
      </c>
      <c r="C4429" s="43" t="s">
        <v>3715</v>
      </c>
      <c r="D4429" s="12" t="s">
        <v>8133</v>
      </c>
      <c r="E4429" s="55" t="s">
        <v>8917</v>
      </c>
      <c r="F4429" s="56" t="s">
        <v>8917</v>
      </c>
      <c r="G4429" s="57" t="s">
        <v>8917</v>
      </c>
      <c r="H4429" s="57" t="s">
        <v>8917</v>
      </c>
      <c r="I4429" s="57" t="s">
        <v>8917</v>
      </c>
      <c r="J4429" s="58" t="s">
        <v>8917</v>
      </c>
      <c r="K4429" s="48" t="s">
        <v>8793</v>
      </c>
      <c r="M4429" s="54"/>
      <c r="N4429" s="54"/>
    </row>
    <row r="4430" spans="2:14" ht="30.75" customHeight="1" x14ac:dyDescent="0.3">
      <c r="B4430" s="41">
        <v>2427517</v>
      </c>
      <c r="C4430" s="43" t="s">
        <v>3716</v>
      </c>
      <c r="D4430" s="12" t="s">
        <v>8134</v>
      </c>
      <c r="E4430" s="55" t="s">
        <v>8917</v>
      </c>
      <c r="F4430" s="56" t="s">
        <v>8917</v>
      </c>
      <c r="G4430" s="57" t="s">
        <v>8917</v>
      </c>
      <c r="H4430" s="57" t="s">
        <v>8917</v>
      </c>
      <c r="I4430" s="57" t="s">
        <v>8917</v>
      </c>
      <c r="J4430" s="58" t="s">
        <v>8917</v>
      </c>
      <c r="K4430" s="48" t="s">
        <v>8793</v>
      </c>
      <c r="M4430" s="54"/>
      <c r="N4430" s="54"/>
    </row>
    <row r="4431" spans="2:14" ht="30.75" customHeight="1" x14ac:dyDescent="0.3">
      <c r="B4431" s="41">
        <v>2482503</v>
      </c>
      <c r="C4431" s="43" t="s">
        <v>3717</v>
      </c>
      <c r="D4431" s="12" t="s">
        <v>8135</v>
      </c>
      <c r="E4431" s="55" t="s">
        <v>8917</v>
      </c>
      <c r="F4431" s="56" t="s">
        <v>8917</v>
      </c>
      <c r="G4431" s="57" t="s">
        <v>8917</v>
      </c>
      <c r="H4431" s="57" t="s">
        <v>8917</v>
      </c>
      <c r="I4431" s="57" t="s">
        <v>8917</v>
      </c>
      <c r="J4431" s="58" t="s">
        <v>8917</v>
      </c>
      <c r="K4431" s="48" t="s">
        <v>8793</v>
      </c>
      <c r="M4431" s="54"/>
      <c r="N4431" s="54"/>
    </row>
    <row r="4432" spans="2:14" ht="30.75" customHeight="1" x14ac:dyDescent="0.3">
      <c r="B4432" s="41">
        <v>2427516</v>
      </c>
      <c r="C4432" s="43" t="s">
        <v>3718</v>
      </c>
      <c r="D4432" s="12" t="s">
        <v>8136</v>
      </c>
      <c r="E4432" s="55" t="s">
        <v>8917</v>
      </c>
      <c r="F4432" s="56" t="s">
        <v>8917</v>
      </c>
      <c r="G4432" s="57" t="s">
        <v>8917</v>
      </c>
      <c r="H4432" s="57" t="s">
        <v>8917</v>
      </c>
      <c r="I4432" s="57" t="s">
        <v>8917</v>
      </c>
      <c r="J4432" s="58" t="s">
        <v>8917</v>
      </c>
      <c r="K4432" s="48" t="s">
        <v>8793</v>
      </c>
      <c r="M4432" s="54"/>
      <c r="N4432" s="54"/>
    </row>
    <row r="4433" spans="2:14" ht="30.75" customHeight="1" x14ac:dyDescent="0.3">
      <c r="B4433" s="41">
        <v>8601893</v>
      </c>
      <c r="C4433" s="43" t="s">
        <v>3719</v>
      </c>
      <c r="D4433" s="12" t="s">
        <v>8137</v>
      </c>
      <c r="E4433" s="49">
        <v>7210</v>
      </c>
      <c r="F4433" s="50">
        <f>E4433*0.6</f>
        <v>4326</v>
      </c>
      <c r="G4433" s="51">
        <f>E4433*0.65</f>
        <v>4686.5</v>
      </c>
      <c r="H4433" s="51">
        <f>E4433*0.7</f>
        <v>5047</v>
      </c>
      <c r="I4433" s="51">
        <f>E4433*0.75</f>
        <v>5407.5</v>
      </c>
      <c r="J4433" s="52">
        <f>E4433*0.9</f>
        <v>6489</v>
      </c>
      <c r="K4433" s="13" t="s">
        <v>8794</v>
      </c>
      <c r="M4433" s="54"/>
      <c r="N4433" s="54"/>
    </row>
    <row r="4434" spans="2:14" ht="30.75" customHeight="1" x14ac:dyDescent="0.3">
      <c r="B4434" s="41">
        <v>8600101</v>
      </c>
      <c r="C4434" s="43" t="s">
        <v>3720</v>
      </c>
      <c r="D4434" s="12" t="s">
        <v>8138</v>
      </c>
      <c r="E4434" s="55" t="s">
        <v>8917</v>
      </c>
      <c r="F4434" s="56" t="s">
        <v>8917</v>
      </c>
      <c r="G4434" s="57" t="s">
        <v>8917</v>
      </c>
      <c r="H4434" s="57" t="s">
        <v>8917</v>
      </c>
      <c r="I4434" s="57" t="s">
        <v>8917</v>
      </c>
      <c r="J4434" s="58" t="s">
        <v>8917</v>
      </c>
      <c r="K4434" s="48" t="s">
        <v>8793</v>
      </c>
      <c r="M4434" s="54"/>
      <c r="N4434" s="54"/>
    </row>
    <row r="4435" spans="2:14" ht="30.75" customHeight="1" x14ac:dyDescent="0.3">
      <c r="B4435" s="41">
        <v>8600102</v>
      </c>
      <c r="C4435" s="43" t="s">
        <v>3721</v>
      </c>
      <c r="D4435" s="12" t="s">
        <v>8139</v>
      </c>
      <c r="E4435" s="55" t="s">
        <v>8917</v>
      </c>
      <c r="F4435" s="56" t="s">
        <v>8917</v>
      </c>
      <c r="G4435" s="57" t="s">
        <v>8917</v>
      </c>
      <c r="H4435" s="57" t="s">
        <v>8917</v>
      </c>
      <c r="I4435" s="57" t="s">
        <v>8917</v>
      </c>
      <c r="J4435" s="58" t="s">
        <v>8917</v>
      </c>
      <c r="K4435" s="48" t="s">
        <v>8793</v>
      </c>
      <c r="M4435" s="54"/>
      <c r="N4435" s="54"/>
    </row>
    <row r="4436" spans="2:14" ht="30.75" customHeight="1" x14ac:dyDescent="0.3">
      <c r="B4436" s="41">
        <v>8600103</v>
      </c>
      <c r="C4436" s="43" t="s">
        <v>3722</v>
      </c>
      <c r="D4436" s="12" t="s">
        <v>8140</v>
      </c>
      <c r="E4436" s="55" t="s">
        <v>8917</v>
      </c>
      <c r="F4436" s="56" t="s">
        <v>8917</v>
      </c>
      <c r="G4436" s="57" t="s">
        <v>8917</v>
      </c>
      <c r="H4436" s="57" t="s">
        <v>8917</v>
      </c>
      <c r="I4436" s="57" t="s">
        <v>8917</v>
      </c>
      <c r="J4436" s="58" t="s">
        <v>8917</v>
      </c>
      <c r="K4436" s="48" t="s">
        <v>8793</v>
      </c>
      <c r="M4436" s="54"/>
      <c r="N4436" s="54"/>
    </row>
    <row r="4437" spans="2:14" ht="30.75" customHeight="1" x14ac:dyDescent="0.3">
      <c r="B4437" s="41">
        <v>8600104</v>
      </c>
      <c r="C4437" s="43" t="s">
        <v>3723</v>
      </c>
      <c r="D4437" s="12" t="s">
        <v>8141</v>
      </c>
      <c r="E4437" s="49">
        <v>1720</v>
      </c>
      <c r="F4437" s="50">
        <f>E4437*0.6</f>
        <v>1032</v>
      </c>
      <c r="G4437" s="51">
        <f>E4437*0.65</f>
        <v>1118</v>
      </c>
      <c r="H4437" s="51">
        <f>E4437*0.7</f>
        <v>1204</v>
      </c>
      <c r="I4437" s="51">
        <f>E4437*0.75</f>
        <v>1290</v>
      </c>
      <c r="J4437" s="52">
        <f>E4437*0.9</f>
        <v>1548</v>
      </c>
      <c r="K4437" s="13" t="s">
        <v>8794</v>
      </c>
      <c r="M4437" s="54"/>
      <c r="N4437" s="54"/>
    </row>
    <row r="4438" spans="2:14" ht="30.75" customHeight="1" x14ac:dyDescent="0.3">
      <c r="B4438" s="41">
        <v>2800003</v>
      </c>
      <c r="C4438" s="43" t="s">
        <v>3724</v>
      </c>
      <c r="D4438" s="12" t="s">
        <v>8142</v>
      </c>
      <c r="E4438" s="55" t="s">
        <v>8917</v>
      </c>
      <c r="F4438" s="56" t="s">
        <v>8917</v>
      </c>
      <c r="G4438" s="57" t="s">
        <v>8917</v>
      </c>
      <c r="H4438" s="57" t="s">
        <v>8917</v>
      </c>
      <c r="I4438" s="57" t="s">
        <v>8917</v>
      </c>
      <c r="J4438" s="58" t="s">
        <v>8917</v>
      </c>
      <c r="K4438" s="48" t="s">
        <v>8793</v>
      </c>
      <c r="M4438" s="54"/>
      <c r="N4438" s="54"/>
    </row>
    <row r="4439" spans="2:14" ht="30.75" customHeight="1" x14ac:dyDescent="0.3">
      <c r="B4439" s="41">
        <v>2800013</v>
      </c>
      <c r="C4439" s="43" t="s">
        <v>3725</v>
      </c>
      <c r="D4439" s="12" t="s">
        <v>8143</v>
      </c>
      <c r="E4439" s="55" t="s">
        <v>8917</v>
      </c>
      <c r="F4439" s="56" t="s">
        <v>8917</v>
      </c>
      <c r="G4439" s="57" t="s">
        <v>8917</v>
      </c>
      <c r="H4439" s="57" t="s">
        <v>8917</v>
      </c>
      <c r="I4439" s="57" t="s">
        <v>8917</v>
      </c>
      <c r="J4439" s="58" t="s">
        <v>8917</v>
      </c>
      <c r="K4439" s="48" t="s">
        <v>8793</v>
      </c>
      <c r="M4439" s="54"/>
      <c r="N4439" s="54"/>
    </row>
    <row r="4440" spans="2:14" ht="30.75" customHeight="1" x14ac:dyDescent="0.3">
      <c r="B4440" s="41">
        <v>2799049</v>
      </c>
      <c r="C4440" s="43" t="s">
        <v>3726</v>
      </c>
      <c r="D4440" s="12" t="s">
        <v>8144</v>
      </c>
      <c r="E4440" s="49">
        <v>14600</v>
      </c>
      <c r="F4440" s="50">
        <f>E4440*0.6</f>
        <v>8760</v>
      </c>
      <c r="G4440" s="51">
        <f>E4440*0.65</f>
        <v>9490</v>
      </c>
      <c r="H4440" s="51">
        <f>E4440*0.7</f>
        <v>10220</v>
      </c>
      <c r="I4440" s="51">
        <f>E4440*0.75</f>
        <v>10950</v>
      </c>
      <c r="J4440" s="52">
        <f>E4440*0.9</f>
        <v>13140</v>
      </c>
      <c r="K4440" s="13" t="s">
        <v>8794</v>
      </c>
      <c r="M4440" s="54"/>
      <c r="N4440" s="54"/>
    </row>
    <row r="4441" spans="2:14" ht="30.75" customHeight="1" x14ac:dyDescent="0.3">
      <c r="B4441" s="41">
        <v>2482504</v>
      </c>
      <c r="C4441" s="43" t="s">
        <v>3727</v>
      </c>
      <c r="D4441" s="12" t="s">
        <v>8145</v>
      </c>
      <c r="E4441" s="55" t="s">
        <v>8917</v>
      </c>
      <c r="F4441" s="56" t="s">
        <v>8917</v>
      </c>
      <c r="G4441" s="57" t="s">
        <v>8917</v>
      </c>
      <c r="H4441" s="57" t="s">
        <v>8917</v>
      </c>
      <c r="I4441" s="57" t="s">
        <v>8917</v>
      </c>
      <c r="J4441" s="58" t="s">
        <v>8917</v>
      </c>
      <c r="K4441" s="48" t="s">
        <v>8793</v>
      </c>
      <c r="M4441" s="54"/>
      <c r="N4441" s="54"/>
    </row>
    <row r="4442" spans="2:14" ht="30.75" customHeight="1" x14ac:dyDescent="0.3">
      <c r="B4442" s="41">
        <v>8600304</v>
      </c>
      <c r="C4442" s="43" t="s">
        <v>3728</v>
      </c>
      <c r="D4442" s="12" t="s">
        <v>8146</v>
      </c>
      <c r="E4442" s="55" t="s">
        <v>8917</v>
      </c>
      <c r="F4442" s="56" t="s">
        <v>8917</v>
      </c>
      <c r="G4442" s="57" t="s">
        <v>8917</v>
      </c>
      <c r="H4442" s="57" t="s">
        <v>8917</v>
      </c>
      <c r="I4442" s="57" t="s">
        <v>8917</v>
      </c>
      <c r="J4442" s="58" t="s">
        <v>8917</v>
      </c>
      <c r="K4442" s="48" t="s">
        <v>8793</v>
      </c>
      <c r="M4442" s="54"/>
      <c r="N4442" s="54"/>
    </row>
    <row r="4443" spans="2:14" ht="30.75" customHeight="1" x14ac:dyDescent="0.3">
      <c r="B4443" s="41">
        <v>2800005</v>
      </c>
      <c r="C4443" s="43" t="s">
        <v>3729</v>
      </c>
      <c r="D4443" s="12" t="s">
        <v>7777</v>
      </c>
      <c r="E4443" s="55" t="s">
        <v>8917</v>
      </c>
      <c r="F4443" s="56" t="s">
        <v>8917</v>
      </c>
      <c r="G4443" s="57" t="s">
        <v>8917</v>
      </c>
      <c r="H4443" s="57" t="s">
        <v>8917</v>
      </c>
      <c r="I4443" s="57" t="s">
        <v>8917</v>
      </c>
      <c r="J4443" s="58" t="s">
        <v>8917</v>
      </c>
      <c r="K4443" s="48" t="s">
        <v>8793</v>
      </c>
      <c r="M4443" s="54"/>
      <c r="N4443" s="54"/>
    </row>
    <row r="4444" spans="2:14" ht="30.75" customHeight="1" x14ac:dyDescent="0.3">
      <c r="B4444" s="41">
        <v>8600631</v>
      </c>
      <c r="C4444" s="43" t="s">
        <v>3730</v>
      </c>
      <c r="D4444" s="12" t="s">
        <v>8147</v>
      </c>
      <c r="E4444" s="55" t="s">
        <v>8917</v>
      </c>
      <c r="F4444" s="56" t="s">
        <v>8917</v>
      </c>
      <c r="G4444" s="57" t="s">
        <v>8917</v>
      </c>
      <c r="H4444" s="57" t="s">
        <v>8917</v>
      </c>
      <c r="I4444" s="57" t="s">
        <v>8917</v>
      </c>
      <c r="J4444" s="58" t="s">
        <v>8917</v>
      </c>
      <c r="K4444" s="48" t="s">
        <v>8793</v>
      </c>
      <c r="M4444" s="54"/>
      <c r="N4444" s="54"/>
    </row>
    <row r="4445" spans="2:14" ht="30.75" customHeight="1" x14ac:dyDescent="0.3">
      <c r="B4445" s="41">
        <v>8600033</v>
      </c>
      <c r="C4445" s="43" t="s">
        <v>3731</v>
      </c>
      <c r="D4445" s="12" t="s">
        <v>8148</v>
      </c>
      <c r="E4445" s="55" t="s">
        <v>8917</v>
      </c>
      <c r="F4445" s="56" t="s">
        <v>8917</v>
      </c>
      <c r="G4445" s="57" t="s">
        <v>8917</v>
      </c>
      <c r="H4445" s="57" t="s">
        <v>8917</v>
      </c>
      <c r="I4445" s="57" t="s">
        <v>8917</v>
      </c>
      <c r="J4445" s="58" t="s">
        <v>8917</v>
      </c>
      <c r="K4445" s="48" t="s">
        <v>8793</v>
      </c>
      <c r="M4445" s="54"/>
      <c r="N4445" s="54"/>
    </row>
    <row r="4446" spans="2:14" ht="30.75" customHeight="1" x14ac:dyDescent="0.3">
      <c r="B4446" s="41">
        <v>2799100</v>
      </c>
      <c r="C4446" s="43" t="s">
        <v>3732</v>
      </c>
      <c r="D4446" s="12" t="s">
        <v>8149</v>
      </c>
      <c r="E4446" s="49">
        <v>24000</v>
      </c>
      <c r="F4446" s="50">
        <f>E4446*0.6</f>
        <v>14400</v>
      </c>
      <c r="G4446" s="51">
        <f>E4446*0.65</f>
        <v>15600</v>
      </c>
      <c r="H4446" s="51">
        <f>E4446*0.7</f>
        <v>16800</v>
      </c>
      <c r="I4446" s="51">
        <f>E4446*0.75</f>
        <v>18000</v>
      </c>
      <c r="J4446" s="52">
        <f>E4446*0.9</f>
        <v>21600</v>
      </c>
      <c r="K4446" s="13" t="s">
        <v>8794</v>
      </c>
      <c r="M4446" s="54"/>
      <c r="N4446" s="54"/>
    </row>
    <row r="4447" spans="2:14" ht="30.75" customHeight="1" x14ac:dyDescent="0.3">
      <c r="B4447" s="41">
        <v>3479920</v>
      </c>
      <c r="C4447" s="43" t="s">
        <v>4752</v>
      </c>
      <c r="D4447" s="12" t="s">
        <v>8150</v>
      </c>
      <c r="E4447" s="49">
        <v>930</v>
      </c>
      <c r="F4447" s="50">
        <f>E4447*0.6</f>
        <v>558</v>
      </c>
      <c r="G4447" s="51">
        <f>E4447*0.65</f>
        <v>604.5</v>
      </c>
      <c r="H4447" s="51">
        <f>E4447*0.7</f>
        <v>651</v>
      </c>
      <c r="I4447" s="51">
        <f>E4447*0.75</f>
        <v>697.5</v>
      </c>
      <c r="J4447" s="52">
        <f>E4447*0.9</f>
        <v>837</v>
      </c>
      <c r="K4447" s="13" t="s">
        <v>8794</v>
      </c>
      <c r="M4447" s="54"/>
      <c r="N4447" s="54"/>
    </row>
    <row r="4448" spans="2:14" ht="30.75" customHeight="1" x14ac:dyDescent="0.3">
      <c r="B4448" s="41">
        <v>8600305</v>
      </c>
      <c r="C4448" s="43" t="s">
        <v>3733</v>
      </c>
      <c r="D4448" s="12" t="s">
        <v>8151</v>
      </c>
      <c r="E4448" s="55" t="s">
        <v>8917</v>
      </c>
      <c r="F4448" s="56" t="s">
        <v>8917</v>
      </c>
      <c r="G4448" s="57" t="s">
        <v>8917</v>
      </c>
      <c r="H4448" s="57" t="s">
        <v>8917</v>
      </c>
      <c r="I4448" s="57" t="s">
        <v>8917</v>
      </c>
      <c r="J4448" s="58" t="s">
        <v>8917</v>
      </c>
      <c r="K4448" s="48" t="s">
        <v>8793</v>
      </c>
      <c r="M4448" s="54"/>
      <c r="N4448" s="54"/>
    </row>
    <row r="4449" spans="2:14" ht="30.75" customHeight="1" x14ac:dyDescent="0.3">
      <c r="B4449" s="41">
        <v>1710114</v>
      </c>
      <c r="C4449" s="43" t="s">
        <v>3734</v>
      </c>
      <c r="D4449" s="12" t="s">
        <v>8152</v>
      </c>
      <c r="E4449" s="49">
        <v>1130</v>
      </c>
      <c r="F4449" s="50">
        <f>E4449*0.6</f>
        <v>678</v>
      </c>
      <c r="G4449" s="51">
        <f>E4449*0.65</f>
        <v>734.5</v>
      </c>
      <c r="H4449" s="51">
        <f>E4449*0.7</f>
        <v>791</v>
      </c>
      <c r="I4449" s="51">
        <f>E4449*0.75</f>
        <v>847.5</v>
      </c>
      <c r="J4449" s="52">
        <f>E4449*0.9</f>
        <v>1017</v>
      </c>
      <c r="K4449" s="13" t="s">
        <v>8794</v>
      </c>
      <c r="M4449" s="54"/>
      <c r="N4449" s="54"/>
    </row>
    <row r="4450" spans="2:14" ht="30.75" customHeight="1" x14ac:dyDescent="0.3">
      <c r="B4450" s="41">
        <v>2011147</v>
      </c>
      <c r="C4450" s="43" t="s">
        <v>3735</v>
      </c>
      <c r="D4450" s="12" t="s">
        <v>8153</v>
      </c>
      <c r="E4450" s="49">
        <v>5430</v>
      </c>
      <c r="F4450" s="50">
        <f>E4450*0.6</f>
        <v>3258</v>
      </c>
      <c r="G4450" s="51">
        <f>E4450*0.65</f>
        <v>3529.5</v>
      </c>
      <c r="H4450" s="51">
        <f>E4450*0.7</f>
        <v>3800.9999999999995</v>
      </c>
      <c r="I4450" s="51">
        <f>E4450*0.75</f>
        <v>4072.5</v>
      </c>
      <c r="J4450" s="52">
        <f>E4450*0.9</f>
        <v>4887</v>
      </c>
      <c r="K4450" s="13" t="s">
        <v>8794</v>
      </c>
      <c r="M4450" s="54"/>
      <c r="N4450" s="54"/>
    </row>
    <row r="4451" spans="2:14" ht="30.75" customHeight="1" x14ac:dyDescent="0.3">
      <c r="B4451" s="41">
        <v>2482506</v>
      </c>
      <c r="C4451" s="43" t="s">
        <v>3736</v>
      </c>
      <c r="D4451" s="12" t="s">
        <v>8154</v>
      </c>
      <c r="E4451" s="55" t="s">
        <v>8917</v>
      </c>
      <c r="F4451" s="56" t="s">
        <v>8917</v>
      </c>
      <c r="G4451" s="57" t="s">
        <v>8917</v>
      </c>
      <c r="H4451" s="57" t="s">
        <v>8917</v>
      </c>
      <c r="I4451" s="57" t="s">
        <v>8917</v>
      </c>
      <c r="J4451" s="58" t="s">
        <v>8917</v>
      </c>
      <c r="K4451" s="48" t="s">
        <v>8793</v>
      </c>
      <c r="M4451" s="54"/>
      <c r="N4451" s="54"/>
    </row>
    <row r="4452" spans="2:14" ht="30.75" customHeight="1" x14ac:dyDescent="0.3">
      <c r="B4452" s="41">
        <v>8601871</v>
      </c>
      <c r="C4452" s="43" t="s">
        <v>3738</v>
      </c>
      <c r="D4452" s="12" t="s">
        <v>8155</v>
      </c>
      <c r="E4452" s="55" t="s">
        <v>8917</v>
      </c>
      <c r="F4452" s="56" t="s">
        <v>8917</v>
      </c>
      <c r="G4452" s="57" t="s">
        <v>8917</v>
      </c>
      <c r="H4452" s="57" t="s">
        <v>8917</v>
      </c>
      <c r="I4452" s="57" t="s">
        <v>8917</v>
      </c>
      <c r="J4452" s="58" t="s">
        <v>8917</v>
      </c>
      <c r="K4452" s="48" t="s">
        <v>8793</v>
      </c>
      <c r="M4452" s="54"/>
      <c r="N4452" s="54"/>
    </row>
    <row r="4453" spans="2:14" ht="30.75" customHeight="1" x14ac:dyDescent="0.3">
      <c r="B4453" s="41">
        <v>8615303</v>
      </c>
      <c r="C4453" s="43" t="s">
        <v>3901</v>
      </c>
      <c r="D4453" s="12" t="s">
        <v>4109</v>
      </c>
      <c r="E4453" s="55" t="s">
        <v>8917</v>
      </c>
      <c r="F4453" s="56" t="s">
        <v>8917</v>
      </c>
      <c r="G4453" s="57" t="s">
        <v>8917</v>
      </c>
      <c r="H4453" s="57" t="s">
        <v>8917</v>
      </c>
      <c r="I4453" s="57" t="s">
        <v>8917</v>
      </c>
      <c r="J4453" s="58" t="s">
        <v>8917</v>
      </c>
      <c r="K4453" s="48" t="s">
        <v>8793</v>
      </c>
      <c r="M4453" s="54"/>
      <c r="N4453" s="54"/>
    </row>
    <row r="4454" spans="2:14" ht="30.75" customHeight="1" x14ac:dyDescent="0.3">
      <c r="B4454" s="41">
        <v>1668463</v>
      </c>
      <c r="C4454" s="43" t="s">
        <v>3739</v>
      </c>
      <c r="D4454" s="12" t="s">
        <v>8156</v>
      </c>
      <c r="E4454" s="49">
        <v>124220</v>
      </c>
      <c r="F4454" s="50">
        <f>E4454*0.6</f>
        <v>74532</v>
      </c>
      <c r="G4454" s="51">
        <f>E4454*0.65</f>
        <v>80743</v>
      </c>
      <c r="H4454" s="51">
        <f>E4454*0.7</f>
        <v>86954</v>
      </c>
      <c r="I4454" s="51">
        <f>E4454*0.75</f>
        <v>93165</v>
      </c>
      <c r="J4454" s="52">
        <f>E4454*0.9</f>
        <v>111798</v>
      </c>
      <c r="K4454" s="13" t="s">
        <v>8794</v>
      </c>
      <c r="M4454" s="54"/>
      <c r="N4454" s="54"/>
    </row>
    <row r="4455" spans="2:14" ht="30.75" customHeight="1" x14ac:dyDescent="0.3">
      <c r="B4455" s="41">
        <v>1669018</v>
      </c>
      <c r="C4455" s="43" t="s">
        <v>3740</v>
      </c>
      <c r="D4455" s="12" t="s">
        <v>8157</v>
      </c>
      <c r="E4455" s="49">
        <v>600</v>
      </c>
      <c r="F4455" s="50">
        <f>E4455*0.6</f>
        <v>360</v>
      </c>
      <c r="G4455" s="51">
        <f>E4455*0.65</f>
        <v>390</v>
      </c>
      <c r="H4455" s="51">
        <f>E4455*0.7</f>
        <v>420</v>
      </c>
      <c r="I4455" s="51">
        <f>E4455*0.75</f>
        <v>450</v>
      </c>
      <c r="J4455" s="52">
        <f>E4455*0.9</f>
        <v>540</v>
      </c>
      <c r="K4455" s="13" t="s">
        <v>8794</v>
      </c>
      <c r="M4455" s="54"/>
      <c r="N4455" s="54"/>
    </row>
    <row r="4456" spans="2:14" ht="30.75" customHeight="1" x14ac:dyDescent="0.3">
      <c r="B4456" s="41">
        <v>1669234</v>
      </c>
      <c r="C4456" s="43" t="s">
        <v>3741</v>
      </c>
      <c r="D4456" s="12" t="s">
        <v>8158</v>
      </c>
      <c r="E4456" s="55" t="s">
        <v>8917</v>
      </c>
      <c r="F4456" s="56" t="s">
        <v>8917</v>
      </c>
      <c r="G4456" s="57" t="s">
        <v>8917</v>
      </c>
      <c r="H4456" s="57" t="s">
        <v>8917</v>
      </c>
      <c r="I4456" s="57" t="s">
        <v>8917</v>
      </c>
      <c r="J4456" s="58" t="s">
        <v>8917</v>
      </c>
      <c r="K4456" s="48" t="s">
        <v>8793</v>
      </c>
      <c r="M4456" s="54"/>
      <c r="N4456" s="54"/>
    </row>
    <row r="4457" spans="2:14" ht="30.75" customHeight="1" x14ac:dyDescent="0.3">
      <c r="B4457" s="41">
        <v>1669235</v>
      </c>
      <c r="C4457" s="43" t="s">
        <v>3742</v>
      </c>
      <c r="D4457" s="12" t="s">
        <v>8159</v>
      </c>
      <c r="E4457" s="49">
        <v>89510</v>
      </c>
      <c r="F4457" s="50">
        <f t="shared" ref="F4457:F4489" si="630">E4457*0.6</f>
        <v>53706</v>
      </c>
      <c r="G4457" s="51">
        <f t="shared" ref="G4457:G4489" si="631">E4457*0.65</f>
        <v>58181.5</v>
      </c>
      <c r="H4457" s="51">
        <f t="shared" ref="H4457:H4489" si="632">E4457*0.7</f>
        <v>62656.999999999993</v>
      </c>
      <c r="I4457" s="51">
        <f t="shared" ref="I4457:I4489" si="633">E4457*0.75</f>
        <v>67132.5</v>
      </c>
      <c r="J4457" s="52">
        <f t="shared" ref="J4457:J4489" si="634">E4457*0.9</f>
        <v>80559</v>
      </c>
      <c r="K4457" s="13" t="s">
        <v>8794</v>
      </c>
      <c r="M4457" s="54"/>
      <c r="N4457" s="54"/>
    </row>
    <row r="4458" spans="2:14" ht="30.75" customHeight="1" x14ac:dyDescent="0.3">
      <c r="B4458" s="41">
        <v>1669248</v>
      </c>
      <c r="C4458" s="43" t="s">
        <v>3743</v>
      </c>
      <c r="D4458" s="12" t="s">
        <v>8160</v>
      </c>
      <c r="E4458" s="49">
        <v>12080</v>
      </c>
      <c r="F4458" s="50">
        <f t="shared" si="630"/>
        <v>7248</v>
      </c>
      <c r="G4458" s="51">
        <f t="shared" si="631"/>
        <v>7852</v>
      </c>
      <c r="H4458" s="51">
        <f t="shared" si="632"/>
        <v>8456</v>
      </c>
      <c r="I4458" s="51">
        <f t="shared" si="633"/>
        <v>9060</v>
      </c>
      <c r="J4458" s="52">
        <f t="shared" si="634"/>
        <v>10872</v>
      </c>
      <c r="K4458" s="13" t="s">
        <v>8794</v>
      </c>
      <c r="M4458" s="54"/>
      <c r="N4458" s="54"/>
    </row>
    <row r="4459" spans="2:14" ht="30.75" customHeight="1" x14ac:dyDescent="0.3">
      <c r="B4459" s="41">
        <v>1669249</v>
      </c>
      <c r="C4459" s="43" t="s">
        <v>3744</v>
      </c>
      <c r="D4459" s="12" t="s">
        <v>8161</v>
      </c>
      <c r="E4459" s="49">
        <v>12080</v>
      </c>
      <c r="F4459" s="50">
        <f t="shared" si="630"/>
        <v>7248</v>
      </c>
      <c r="G4459" s="51">
        <f t="shared" si="631"/>
        <v>7852</v>
      </c>
      <c r="H4459" s="51">
        <f t="shared" si="632"/>
        <v>8456</v>
      </c>
      <c r="I4459" s="51">
        <f t="shared" si="633"/>
        <v>9060</v>
      </c>
      <c r="J4459" s="52">
        <f t="shared" si="634"/>
        <v>10872</v>
      </c>
      <c r="K4459" s="13" t="s">
        <v>8794</v>
      </c>
      <c r="M4459" s="54"/>
      <c r="N4459" s="54"/>
    </row>
    <row r="4460" spans="2:14" ht="30.75" customHeight="1" x14ac:dyDescent="0.3">
      <c r="B4460" s="41">
        <v>1669250</v>
      </c>
      <c r="C4460" s="43" t="s">
        <v>3745</v>
      </c>
      <c r="D4460" s="12" t="s">
        <v>8162</v>
      </c>
      <c r="E4460" s="49">
        <v>13510</v>
      </c>
      <c r="F4460" s="50">
        <f t="shared" si="630"/>
        <v>8106</v>
      </c>
      <c r="G4460" s="51">
        <f t="shared" si="631"/>
        <v>8781.5</v>
      </c>
      <c r="H4460" s="51">
        <f t="shared" si="632"/>
        <v>9457</v>
      </c>
      <c r="I4460" s="51">
        <f t="shared" si="633"/>
        <v>10132.5</v>
      </c>
      <c r="J4460" s="52">
        <f t="shared" si="634"/>
        <v>12159</v>
      </c>
      <c r="K4460" s="13" t="s">
        <v>8794</v>
      </c>
      <c r="M4460" s="54"/>
      <c r="N4460" s="54"/>
    </row>
    <row r="4461" spans="2:14" ht="30.75" customHeight="1" x14ac:dyDescent="0.3">
      <c r="B4461" s="41">
        <v>1731208</v>
      </c>
      <c r="C4461" s="43" t="s">
        <v>3746</v>
      </c>
      <c r="D4461" s="12" t="s">
        <v>8163</v>
      </c>
      <c r="E4461" s="49">
        <v>2770</v>
      </c>
      <c r="F4461" s="50">
        <f t="shared" si="630"/>
        <v>1662</v>
      </c>
      <c r="G4461" s="51">
        <f t="shared" si="631"/>
        <v>1800.5</v>
      </c>
      <c r="H4461" s="51">
        <f t="shared" si="632"/>
        <v>1938.9999999999998</v>
      </c>
      <c r="I4461" s="51">
        <f t="shared" si="633"/>
        <v>2077.5</v>
      </c>
      <c r="J4461" s="52">
        <f t="shared" si="634"/>
        <v>2493</v>
      </c>
      <c r="K4461" s="13" t="s">
        <v>8794</v>
      </c>
      <c r="M4461" s="54"/>
      <c r="N4461" s="54"/>
    </row>
    <row r="4462" spans="2:14" ht="30.75" customHeight="1" x14ac:dyDescent="0.3">
      <c r="B4462" s="41">
        <v>1731225</v>
      </c>
      <c r="C4462" s="43" t="s">
        <v>3747</v>
      </c>
      <c r="D4462" s="12" t="s">
        <v>8164</v>
      </c>
      <c r="E4462" s="49">
        <v>7160</v>
      </c>
      <c r="F4462" s="50">
        <f t="shared" si="630"/>
        <v>4296</v>
      </c>
      <c r="G4462" s="51">
        <f t="shared" si="631"/>
        <v>4654</v>
      </c>
      <c r="H4462" s="51">
        <f t="shared" si="632"/>
        <v>5012</v>
      </c>
      <c r="I4462" s="51">
        <f t="shared" si="633"/>
        <v>5370</v>
      </c>
      <c r="J4462" s="52">
        <f t="shared" si="634"/>
        <v>6444</v>
      </c>
      <c r="K4462" s="13" t="s">
        <v>8794</v>
      </c>
      <c r="M4462" s="54"/>
      <c r="N4462" s="54"/>
    </row>
    <row r="4463" spans="2:14" ht="30.75" customHeight="1" x14ac:dyDescent="0.3">
      <c r="B4463" s="41">
        <v>1731255</v>
      </c>
      <c r="C4463" s="43" t="s">
        <v>3748</v>
      </c>
      <c r="D4463" s="12" t="s">
        <v>8165</v>
      </c>
      <c r="E4463" s="49">
        <v>7660</v>
      </c>
      <c r="F4463" s="50">
        <f t="shared" si="630"/>
        <v>4596</v>
      </c>
      <c r="G4463" s="51">
        <f t="shared" si="631"/>
        <v>4979</v>
      </c>
      <c r="H4463" s="51">
        <f t="shared" si="632"/>
        <v>5362</v>
      </c>
      <c r="I4463" s="51">
        <f t="shared" si="633"/>
        <v>5745</v>
      </c>
      <c r="J4463" s="52">
        <f t="shared" si="634"/>
        <v>6894</v>
      </c>
      <c r="K4463" s="13" t="s">
        <v>8794</v>
      </c>
      <c r="M4463" s="54"/>
      <c r="N4463" s="54"/>
    </row>
    <row r="4464" spans="2:14" ht="30.75" customHeight="1" x14ac:dyDescent="0.3">
      <c r="B4464" s="41">
        <v>1731266</v>
      </c>
      <c r="C4464" s="43" t="s">
        <v>3749</v>
      </c>
      <c r="D4464" s="12" t="s">
        <v>8166</v>
      </c>
      <c r="E4464" s="49">
        <v>33350</v>
      </c>
      <c r="F4464" s="50">
        <f t="shared" si="630"/>
        <v>20010</v>
      </c>
      <c r="G4464" s="51">
        <f t="shared" si="631"/>
        <v>21677.5</v>
      </c>
      <c r="H4464" s="51">
        <f t="shared" si="632"/>
        <v>23345</v>
      </c>
      <c r="I4464" s="51">
        <f t="shared" si="633"/>
        <v>25012.5</v>
      </c>
      <c r="J4464" s="52">
        <f t="shared" si="634"/>
        <v>30015</v>
      </c>
      <c r="K4464" s="13" t="s">
        <v>8794</v>
      </c>
      <c r="M4464" s="54"/>
      <c r="N4464" s="54"/>
    </row>
    <row r="4465" spans="2:14" ht="30.75" customHeight="1" x14ac:dyDescent="0.3">
      <c r="B4465" s="41">
        <v>1731311</v>
      </c>
      <c r="C4465" s="43" t="s">
        <v>3750</v>
      </c>
      <c r="D4465" s="12" t="s">
        <v>7607</v>
      </c>
      <c r="E4465" s="49">
        <v>230</v>
      </c>
      <c r="F4465" s="50">
        <f t="shared" si="630"/>
        <v>138</v>
      </c>
      <c r="G4465" s="51">
        <f t="shared" si="631"/>
        <v>149.5</v>
      </c>
      <c r="H4465" s="51">
        <f t="shared" si="632"/>
        <v>161</v>
      </c>
      <c r="I4465" s="51">
        <f t="shared" si="633"/>
        <v>172.5</v>
      </c>
      <c r="J4465" s="52">
        <f t="shared" si="634"/>
        <v>207</v>
      </c>
      <c r="K4465" s="13" t="s">
        <v>8794</v>
      </c>
      <c r="M4465" s="54"/>
      <c r="N4465" s="54"/>
    </row>
    <row r="4466" spans="2:14" ht="30.75" customHeight="1" x14ac:dyDescent="0.3">
      <c r="B4466" s="41">
        <v>1731358</v>
      </c>
      <c r="C4466" s="43" t="s">
        <v>3751</v>
      </c>
      <c r="D4466" s="12" t="s">
        <v>8167</v>
      </c>
      <c r="E4466" s="49">
        <v>51520</v>
      </c>
      <c r="F4466" s="50">
        <f t="shared" si="630"/>
        <v>30912</v>
      </c>
      <c r="G4466" s="51">
        <f t="shared" si="631"/>
        <v>33488</v>
      </c>
      <c r="H4466" s="51">
        <f t="shared" si="632"/>
        <v>36064</v>
      </c>
      <c r="I4466" s="51">
        <f t="shared" si="633"/>
        <v>38640</v>
      </c>
      <c r="J4466" s="52">
        <f t="shared" si="634"/>
        <v>46368</v>
      </c>
      <c r="K4466" s="13" t="s">
        <v>8794</v>
      </c>
      <c r="M4466" s="54"/>
      <c r="N4466" s="54"/>
    </row>
    <row r="4467" spans="2:14" ht="30.75" customHeight="1" x14ac:dyDescent="0.3">
      <c r="B4467" s="41">
        <v>1731359</v>
      </c>
      <c r="C4467" s="43" t="s">
        <v>3752</v>
      </c>
      <c r="D4467" s="12" t="s">
        <v>8167</v>
      </c>
      <c r="E4467" s="49">
        <v>51520</v>
      </c>
      <c r="F4467" s="50">
        <f t="shared" si="630"/>
        <v>30912</v>
      </c>
      <c r="G4467" s="51">
        <f t="shared" si="631"/>
        <v>33488</v>
      </c>
      <c r="H4467" s="51">
        <f t="shared" si="632"/>
        <v>36064</v>
      </c>
      <c r="I4467" s="51">
        <f t="shared" si="633"/>
        <v>38640</v>
      </c>
      <c r="J4467" s="52">
        <f t="shared" si="634"/>
        <v>46368</v>
      </c>
      <c r="K4467" s="13" t="s">
        <v>8794</v>
      </c>
      <c r="M4467" s="54"/>
      <c r="N4467" s="54"/>
    </row>
    <row r="4468" spans="2:14" ht="30.75" customHeight="1" x14ac:dyDescent="0.3">
      <c r="B4468" s="41">
        <v>1731360</v>
      </c>
      <c r="C4468" s="43" t="s">
        <v>3753</v>
      </c>
      <c r="D4468" s="12" t="s">
        <v>8167</v>
      </c>
      <c r="E4468" s="49">
        <v>51520</v>
      </c>
      <c r="F4468" s="50">
        <f t="shared" si="630"/>
        <v>30912</v>
      </c>
      <c r="G4468" s="51">
        <f t="shared" si="631"/>
        <v>33488</v>
      </c>
      <c r="H4468" s="51">
        <f t="shared" si="632"/>
        <v>36064</v>
      </c>
      <c r="I4468" s="51">
        <f t="shared" si="633"/>
        <v>38640</v>
      </c>
      <c r="J4468" s="52">
        <f t="shared" si="634"/>
        <v>46368</v>
      </c>
      <c r="K4468" s="13" t="s">
        <v>8794</v>
      </c>
      <c r="M4468" s="54"/>
      <c r="N4468" s="54"/>
    </row>
    <row r="4469" spans="2:14" ht="30.75" customHeight="1" x14ac:dyDescent="0.3">
      <c r="B4469" s="41">
        <v>1731362</v>
      </c>
      <c r="C4469" s="43" t="s">
        <v>3754</v>
      </c>
      <c r="D4469" s="12" t="s">
        <v>8168</v>
      </c>
      <c r="E4469" s="49">
        <v>7870</v>
      </c>
      <c r="F4469" s="50">
        <f t="shared" si="630"/>
        <v>4722</v>
      </c>
      <c r="G4469" s="51">
        <f t="shared" si="631"/>
        <v>5115.5</v>
      </c>
      <c r="H4469" s="51">
        <f t="shared" si="632"/>
        <v>5509</v>
      </c>
      <c r="I4469" s="51">
        <f t="shared" si="633"/>
        <v>5902.5</v>
      </c>
      <c r="J4469" s="52">
        <f t="shared" si="634"/>
        <v>7083</v>
      </c>
      <c r="K4469" s="13" t="s">
        <v>8794</v>
      </c>
      <c r="M4469" s="54"/>
      <c r="N4469" s="54"/>
    </row>
    <row r="4470" spans="2:14" ht="30.75" customHeight="1" x14ac:dyDescent="0.3">
      <c r="B4470" s="41">
        <v>1731363</v>
      </c>
      <c r="C4470" s="43" t="s">
        <v>3755</v>
      </c>
      <c r="D4470" s="12" t="s">
        <v>8169</v>
      </c>
      <c r="E4470" s="49">
        <v>4140</v>
      </c>
      <c r="F4470" s="50">
        <f t="shared" si="630"/>
        <v>2484</v>
      </c>
      <c r="G4470" s="51">
        <f t="shared" si="631"/>
        <v>2691</v>
      </c>
      <c r="H4470" s="51">
        <f t="shared" si="632"/>
        <v>2898</v>
      </c>
      <c r="I4470" s="51">
        <f t="shared" si="633"/>
        <v>3105</v>
      </c>
      <c r="J4470" s="52">
        <f t="shared" si="634"/>
        <v>3726</v>
      </c>
      <c r="K4470" s="13" t="s">
        <v>8794</v>
      </c>
      <c r="M4470" s="54"/>
      <c r="N4470" s="54"/>
    </row>
    <row r="4471" spans="2:14" ht="30.75" customHeight="1" x14ac:dyDescent="0.3">
      <c r="B4471" s="41">
        <v>1731392</v>
      </c>
      <c r="C4471" s="43" t="s">
        <v>3756</v>
      </c>
      <c r="D4471" s="12" t="s">
        <v>8170</v>
      </c>
      <c r="E4471" s="49">
        <v>6330</v>
      </c>
      <c r="F4471" s="50">
        <f t="shared" si="630"/>
        <v>3798</v>
      </c>
      <c r="G4471" s="51">
        <f t="shared" si="631"/>
        <v>4114.5</v>
      </c>
      <c r="H4471" s="51">
        <f t="shared" si="632"/>
        <v>4431</v>
      </c>
      <c r="I4471" s="51">
        <f t="shared" si="633"/>
        <v>4747.5</v>
      </c>
      <c r="J4471" s="52">
        <f t="shared" si="634"/>
        <v>5697</v>
      </c>
      <c r="K4471" s="13" t="s">
        <v>8794</v>
      </c>
      <c r="M4471" s="54"/>
      <c r="N4471" s="54"/>
    </row>
    <row r="4472" spans="2:14" ht="30.75" customHeight="1" x14ac:dyDescent="0.3">
      <c r="B4472" s="41">
        <v>1731393</v>
      </c>
      <c r="C4472" s="43" t="s">
        <v>3757</v>
      </c>
      <c r="D4472" s="12" t="s">
        <v>8170</v>
      </c>
      <c r="E4472" s="49">
        <v>6330</v>
      </c>
      <c r="F4472" s="50">
        <f t="shared" si="630"/>
        <v>3798</v>
      </c>
      <c r="G4472" s="51">
        <f t="shared" si="631"/>
        <v>4114.5</v>
      </c>
      <c r="H4472" s="51">
        <f t="shared" si="632"/>
        <v>4431</v>
      </c>
      <c r="I4472" s="51">
        <f t="shared" si="633"/>
        <v>4747.5</v>
      </c>
      <c r="J4472" s="52">
        <f t="shared" si="634"/>
        <v>5697</v>
      </c>
      <c r="K4472" s="13" t="s">
        <v>8794</v>
      </c>
      <c r="M4472" s="54"/>
      <c r="N4472" s="54"/>
    </row>
    <row r="4473" spans="2:14" ht="30.75" customHeight="1" x14ac:dyDescent="0.3">
      <c r="B4473" s="41">
        <v>1800393</v>
      </c>
      <c r="C4473" s="43" t="s">
        <v>3758</v>
      </c>
      <c r="D4473" s="12" t="s">
        <v>8171</v>
      </c>
      <c r="E4473" s="49">
        <v>34150</v>
      </c>
      <c r="F4473" s="50">
        <f t="shared" si="630"/>
        <v>20490</v>
      </c>
      <c r="G4473" s="51">
        <f t="shared" si="631"/>
        <v>22197.5</v>
      </c>
      <c r="H4473" s="51">
        <f t="shared" si="632"/>
        <v>23905</v>
      </c>
      <c r="I4473" s="51">
        <f t="shared" si="633"/>
        <v>25612.5</v>
      </c>
      <c r="J4473" s="52">
        <f t="shared" si="634"/>
        <v>30735</v>
      </c>
      <c r="K4473" s="13" t="s">
        <v>8794</v>
      </c>
      <c r="M4473" s="54"/>
      <c r="N4473" s="54"/>
    </row>
    <row r="4474" spans="2:14" ht="30.75" customHeight="1" x14ac:dyDescent="0.3">
      <c r="B4474" s="41">
        <v>1800394</v>
      </c>
      <c r="C4474" s="43" t="s">
        <v>3759</v>
      </c>
      <c r="D4474" s="12" t="s">
        <v>8172</v>
      </c>
      <c r="E4474" s="49">
        <v>31060</v>
      </c>
      <c r="F4474" s="50">
        <f t="shared" si="630"/>
        <v>18636</v>
      </c>
      <c r="G4474" s="51">
        <f t="shared" si="631"/>
        <v>20189</v>
      </c>
      <c r="H4474" s="51">
        <f t="shared" si="632"/>
        <v>21742</v>
      </c>
      <c r="I4474" s="51">
        <f t="shared" si="633"/>
        <v>23295</v>
      </c>
      <c r="J4474" s="52">
        <f t="shared" si="634"/>
        <v>27954</v>
      </c>
      <c r="K4474" s="13" t="s">
        <v>8794</v>
      </c>
      <c r="M4474" s="54"/>
      <c r="N4474" s="54"/>
    </row>
    <row r="4475" spans="2:14" ht="30.75" customHeight="1" x14ac:dyDescent="0.3">
      <c r="B4475" s="41">
        <v>2023260</v>
      </c>
      <c r="C4475" s="43" t="s">
        <v>3760</v>
      </c>
      <c r="D4475" s="12" t="s">
        <v>8173</v>
      </c>
      <c r="E4475" s="49">
        <v>780</v>
      </c>
      <c r="F4475" s="50">
        <f t="shared" si="630"/>
        <v>468</v>
      </c>
      <c r="G4475" s="51">
        <f t="shared" si="631"/>
        <v>507</v>
      </c>
      <c r="H4475" s="51">
        <f t="shared" si="632"/>
        <v>546</v>
      </c>
      <c r="I4475" s="51">
        <f t="shared" si="633"/>
        <v>585</v>
      </c>
      <c r="J4475" s="52">
        <f t="shared" si="634"/>
        <v>702</v>
      </c>
      <c r="K4475" s="13" t="s">
        <v>8794</v>
      </c>
      <c r="M4475" s="54"/>
      <c r="N4475" s="54"/>
    </row>
    <row r="4476" spans="2:14" ht="30.75" customHeight="1" x14ac:dyDescent="0.3">
      <c r="B4476" s="41">
        <v>2070602</v>
      </c>
      <c r="C4476" s="43" t="s">
        <v>3761</v>
      </c>
      <c r="D4476" s="12" t="s">
        <v>8174</v>
      </c>
      <c r="E4476" s="49">
        <v>43600</v>
      </c>
      <c r="F4476" s="50">
        <f t="shared" si="630"/>
        <v>26160</v>
      </c>
      <c r="G4476" s="51">
        <f t="shared" si="631"/>
        <v>28340</v>
      </c>
      <c r="H4476" s="51">
        <f t="shared" si="632"/>
        <v>30519.999999999996</v>
      </c>
      <c r="I4476" s="51">
        <f t="shared" si="633"/>
        <v>32700</v>
      </c>
      <c r="J4476" s="52">
        <f t="shared" si="634"/>
        <v>39240</v>
      </c>
      <c r="K4476" s="48"/>
      <c r="M4476" s="54"/>
      <c r="N4476" s="54"/>
    </row>
    <row r="4477" spans="2:14" ht="30.75" customHeight="1" x14ac:dyDescent="0.3">
      <c r="B4477" s="41">
        <v>2070674</v>
      </c>
      <c r="C4477" s="43" t="s">
        <v>3762</v>
      </c>
      <c r="D4477" s="12" t="s">
        <v>8175</v>
      </c>
      <c r="E4477" s="49">
        <v>14470</v>
      </c>
      <c r="F4477" s="50">
        <f t="shared" si="630"/>
        <v>8682</v>
      </c>
      <c r="G4477" s="51">
        <f t="shared" si="631"/>
        <v>9405.5</v>
      </c>
      <c r="H4477" s="51">
        <f t="shared" si="632"/>
        <v>10129</v>
      </c>
      <c r="I4477" s="51">
        <f t="shared" si="633"/>
        <v>10852.5</v>
      </c>
      <c r="J4477" s="52">
        <f t="shared" si="634"/>
        <v>13023</v>
      </c>
      <c r="K4477" s="13" t="s">
        <v>8794</v>
      </c>
      <c r="M4477" s="54"/>
      <c r="N4477" s="54"/>
    </row>
    <row r="4478" spans="2:14" ht="30.75" customHeight="1" x14ac:dyDescent="0.3">
      <c r="B4478" s="41">
        <v>2071082</v>
      </c>
      <c r="C4478" s="43" t="s">
        <v>3763</v>
      </c>
      <c r="D4478" s="12" t="s">
        <v>8176</v>
      </c>
      <c r="E4478" s="49">
        <v>35890</v>
      </c>
      <c r="F4478" s="50">
        <f t="shared" si="630"/>
        <v>21534</v>
      </c>
      <c r="G4478" s="51">
        <f t="shared" si="631"/>
        <v>23328.5</v>
      </c>
      <c r="H4478" s="51">
        <f t="shared" si="632"/>
        <v>25123</v>
      </c>
      <c r="I4478" s="51">
        <f t="shared" si="633"/>
        <v>26917.5</v>
      </c>
      <c r="J4478" s="52">
        <f t="shared" si="634"/>
        <v>32301</v>
      </c>
      <c r="K4478" s="13" t="s">
        <v>8794</v>
      </c>
      <c r="M4478" s="54"/>
      <c r="N4478" s="54"/>
    </row>
    <row r="4479" spans="2:14" ht="30.75" customHeight="1" x14ac:dyDescent="0.3">
      <c r="B4479" s="41">
        <v>2071687</v>
      </c>
      <c r="C4479" s="43" t="s">
        <v>4753</v>
      </c>
      <c r="D4479" s="12" t="s">
        <v>8177</v>
      </c>
      <c r="E4479" s="49">
        <v>1870</v>
      </c>
      <c r="F4479" s="50">
        <f t="shared" si="630"/>
        <v>1122</v>
      </c>
      <c r="G4479" s="51">
        <f t="shared" si="631"/>
        <v>1215.5</v>
      </c>
      <c r="H4479" s="51">
        <f t="shared" si="632"/>
        <v>1309</v>
      </c>
      <c r="I4479" s="51">
        <f t="shared" si="633"/>
        <v>1402.5</v>
      </c>
      <c r="J4479" s="52">
        <f t="shared" si="634"/>
        <v>1683</v>
      </c>
      <c r="K4479" s="13" t="s">
        <v>8794</v>
      </c>
      <c r="M4479" s="54"/>
      <c r="N4479" s="54"/>
    </row>
    <row r="4480" spans="2:14" ht="30.75" customHeight="1" x14ac:dyDescent="0.3">
      <c r="B4480" s="41">
        <v>2071690</v>
      </c>
      <c r="C4480" s="43" t="s">
        <v>4754</v>
      </c>
      <c r="D4480" s="12" t="s">
        <v>8178</v>
      </c>
      <c r="E4480" s="49">
        <v>2810</v>
      </c>
      <c r="F4480" s="50">
        <f t="shared" si="630"/>
        <v>1686</v>
      </c>
      <c r="G4480" s="51">
        <f t="shared" si="631"/>
        <v>1826.5</v>
      </c>
      <c r="H4480" s="51">
        <f t="shared" si="632"/>
        <v>1966.9999999999998</v>
      </c>
      <c r="I4480" s="51">
        <f t="shared" si="633"/>
        <v>2107.5</v>
      </c>
      <c r="J4480" s="52">
        <f t="shared" si="634"/>
        <v>2529</v>
      </c>
      <c r="K4480" s="13" t="s">
        <v>8794</v>
      </c>
      <c r="M4480" s="54"/>
      <c r="N4480" s="54"/>
    </row>
    <row r="4481" spans="2:14" ht="30.75" customHeight="1" x14ac:dyDescent="0.3">
      <c r="B4481" s="41">
        <v>2071707</v>
      </c>
      <c r="C4481" s="43" t="s">
        <v>3764</v>
      </c>
      <c r="D4481" s="12" t="s">
        <v>8179</v>
      </c>
      <c r="E4481" s="49">
        <v>42560</v>
      </c>
      <c r="F4481" s="50">
        <f t="shared" si="630"/>
        <v>25536</v>
      </c>
      <c r="G4481" s="51">
        <f t="shared" si="631"/>
        <v>27664</v>
      </c>
      <c r="H4481" s="51">
        <f t="shared" si="632"/>
        <v>29791.999999999996</v>
      </c>
      <c r="I4481" s="51">
        <f t="shared" si="633"/>
        <v>31920</v>
      </c>
      <c r="J4481" s="52">
        <f t="shared" si="634"/>
        <v>38304</v>
      </c>
      <c r="K4481" s="13" t="s">
        <v>8794</v>
      </c>
      <c r="M4481" s="54"/>
      <c r="N4481" s="54"/>
    </row>
    <row r="4482" spans="2:14" ht="30.75" customHeight="1" x14ac:dyDescent="0.3">
      <c r="B4482" s="41">
        <v>2071708</v>
      </c>
      <c r="C4482" s="43" t="s">
        <v>3765</v>
      </c>
      <c r="D4482" s="12" t="s">
        <v>8180</v>
      </c>
      <c r="E4482" s="49">
        <v>3650</v>
      </c>
      <c r="F4482" s="50">
        <f t="shared" si="630"/>
        <v>2190</v>
      </c>
      <c r="G4482" s="51">
        <f t="shared" si="631"/>
        <v>2372.5</v>
      </c>
      <c r="H4482" s="51">
        <f t="shared" si="632"/>
        <v>2555</v>
      </c>
      <c r="I4482" s="51">
        <f t="shared" si="633"/>
        <v>2737.5</v>
      </c>
      <c r="J4482" s="52">
        <f t="shared" si="634"/>
        <v>3285</v>
      </c>
      <c r="K4482" s="13" t="s">
        <v>8794</v>
      </c>
      <c r="M4482" s="54"/>
      <c r="N4482" s="54"/>
    </row>
    <row r="4483" spans="2:14" ht="30.75" customHeight="1" x14ac:dyDescent="0.3">
      <c r="B4483" s="41">
        <v>2071711</v>
      </c>
      <c r="C4483" s="43" t="s">
        <v>3766</v>
      </c>
      <c r="D4483" s="12" t="s">
        <v>8179</v>
      </c>
      <c r="E4483" s="49">
        <v>71490</v>
      </c>
      <c r="F4483" s="50">
        <f t="shared" si="630"/>
        <v>42894</v>
      </c>
      <c r="G4483" s="51">
        <f t="shared" si="631"/>
        <v>46468.5</v>
      </c>
      <c r="H4483" s="51">
        <f t="shared" si="632"/>
        <v>50043</v>
      </c>
      <c r="I4483" s="51">
        <f t="shared" si="633"/>
        <v>53617.5</v>
      </c>
      <c r="J4483" s="52">
        <f t="shared" si="634"/>
        <v>64341</v>
      </c>
      <c r="K4483" s="13" t="s">
        <v>8794</v>
      </c>
      <c r="M4483" s="54"/>
      <c r="N4483" s="54"/>
    </row>
    <row r="4484" spans="2:14" ht="30.75" customHeight="1" x14ac:dyDescent="0.3">
      <c r="B4484" s="41">
        <v>2071712</v>
      </c>
      <c r="C4484" s="43" t="s">
        <v>3767</v>
      </c>
      <c r="D4484" s="12" t="s">
        <v>8180</v>
      </c>
      <c r="E4484" s="49">
        <v>8260</v>
      </c>
      <c r="F4484" s="50">
        <f t="shared" si="630"/>
        <v>4956</v>
      </c>
      <c r="G4484" s="51">
        <f t="shared" si="631"/>
        <v>5369</v>
      </c>
      <c r="H4484" s="51">
        <f t="shared" si="632"/>
        <v>5782</v>
      </c>
      <c r="I4484" s="51">
        <f t="shared" si="633"/>
        <v>6195</v>
      </c>
      <c r="J4484" s="52">
        <f t="shared" si="634"/>
        <v>7434</v>
      </c>
      <c r="K4484" s="13" t="s">
        <v>8794</v>
      </c>
      <c r="M4484" s="54"/>
      <c r="N4484" s="54"/>
    </row>
    <row r="4485" spans="2:14" ht="30.75" customHeight="1" x14ac:dyDescent="0.3">
      <c r="B4485" s="41">
        <v>2071868</v>
      </c>
      <c r="C4485" s="43" t="s">
        <v>3768</v>
      </c>
      <c r="D4485" s="12" t="s">
        <v>8181</v>
      </c>
      <c r="E4485" s="49">
        <v>54330</v>
      </c>
      <c r="F4485" s="50">
        <f t="shared" si="630"/>
        <v>32598</v>
      </c>
      <c r="G4485" s="51">
        <f t="shared" si="631"/>
        <v>35314.5</v>
      </c>
      <c r="H4485" s="51">
        <f t="shared" si="632"/>
        <v>38031</v>
      </c>
      <c r="I4485" s="51">
        <f t="shared" si="633"/>
        <v>40747.5</v>
      </c>
      <c r="J4485" s="52">
        <f t="shared" si="634"/>
        <v>48897</v>
      </c>
      <c r="K4485" s="48"/>
      <c r="M4485" s="54"/>
      <c r="N4485" s="54"/>
    </row>
    <row r="4486" spans="2:14" ht="30.75" customHeight="1" x14ac:dyDescent="0.3">
      <c r="B4486" s="41">
        <v>2071876</v>
      </c>
      <c r="C4486" s="43" t="s">
        <v>3769</v>
      </c>
      <c r="D4486" s="12" t="s">
        <v>8182</v>
      </c>
      <c r="E4486" s="49">
        <v>2500</v>
      </c>
      <c r="F4486" s="50">
        <f t="shared" si="630"/>
        <v>1500</v>
      </c>
      <c r="G4486" s="51">
        <f t="shared" si="631"/>
        <v>1625</v>
      </c>
      <c r="H4486" s="51">
        <f t="shared" si="632"/>
        <v>1750</v>
      </c>
      <c r="I4486" s="51">
        <f t="shared" si="633"/>
        <v>1875</v>
      </c>
      <c r="J4486" s="52">
        <f t="shared" si="634"/>
        <v>2250</v>
      </c>
      <c r="K4486" s="13" t="s">
        <v>8794</v>
      </c>
      <c r="M4486" s="54"/>
      <c r="N4486" s="54"/>
    </row>
    <row r="4487" spans="2:14" ht="30.75" customHeight="1" x14ac:dyDescent="0.3">
      <c r="B4487" s="41">
        <v>2071961</v>
      </c>
      <c r="C4487" s="43" t="s">
        <v>3770</v>
      </c>
      <c r="D4487" s="12" t="s">
        <v>8183</v>
      </c>
      <c r="E4487" s="49">
        <v>2250</v>
      </c>
      <c r="F4487" s="50">
        <f t="shared" si="630"/>
        <v>1350</v>
      </c>
      <c r="G4487" s="51">
        <f t="shared" si="631"/>
        <v>1462.5</v>
      </c>
      <c r="H4487" s="51">
        <f t="shared" si="632"/>
        <v>1575</v>
      </c>
      <c r="I4487" s="51">
        <f t="shared" si="633"/>
        <v>1687.5</v>
      </c>
      <c r="J4487" s="52">
        <f t="shared" si="634"/>
        <v>2025</v>
      </c>
      <c r="K4487" s="13" t="s">
        <v>8794</v>
      </c>
      <c r="M4487" s="54"/>
      <c r="N4487" s="54"/>
    </row>
    <row r="4488" spans="2:14" ht="30.75" customHeight="1" x14ac:dyDescent="0.3">
      <c r="B4488" s="41">
        <v>2072015</v>
      </c>
      <c r="C4488" s="43" t="s">
        <v>3771</v>
      </c>
      <c r="D4488" s="12" t="s">
        <v>8184</v>
      </c>
      <c r="E4488" s="49">
        <v>222320</v>
      </c>
      <c r="F4488" s="50">
        <f t="shared" si="630"/>
        <v>133392</v>
      </c>
      <c r="G4488" s="51">
        <f t="shared" si="631"/>
        <v>144508</v>
      </c>
      <c r="H4488" s="51">
        <f t="shared" si="632"/>
        <v>155624</v>
      </c>
      <c r="I4488" s="51">
        <f t="shared" si="633"/>
        <v>166740</v>
      </c>
      <c r="J4488" s="52">
        <f t="shared" si="634"/>
        <v>200088</v>
      </c>
      <c r="K4488" s="13" t="s">
        <v>8794</v>
      </c>
      <c r="M4488" s="54"/>
      <c r="N4488" s="54"/>
    </row>
    <row r="4489" spans="2:14" ht="30.75" customHeight="1" x14ac:dyDescent="0.3">
      <c r="B4489" s="41">
        <v>2072016</v>
      </c>
      <c r="C4489" s="43" t="s">
        <v>3772</v>
      </c>
      <c r="D4489" s="12" t="s">
        <v>8185</v>
      </c>
      <c r="E4489" s="49">
        <v>264900</v>
      </c>
      <c r="F4489" s="50">
        <f t="shared" si="630"/>
        <v>158940</v>
      </c>
      <c r="G4489" s="51">
        <f t="shared" si="631"/>
        <v>172185</v>
      </c>
      <c r="H4489" s="51">
        <f t="shared" si="632"/>
        <v>185430</v>
      </c>
      <c r="I4489" s="51">
        <f t="shared" si="633"/>
        <v>198675</v>
      </c>
      <c r="J4489" s="52">
        <f t="shared" si="634"/>
        <v>238410</v>
      </c>
      <c r="K4489" s="13" t="s">
        <v>8794</v>
      </c>
      <c r="M4489" s="54"/>
      <c r="N4489" s="54"/>
    </row>
    <row r="4490" spans="2:14" ht="30.75" customHeight="1" x14ac:dyDescent="0.3">
      <c r="B4490" s="41">
        <v>2072017</v>
      </c>
      <c r="C4490" s="43" t="s">
        <v>3773</v>
      </c>
      <c r="D4490" s="12" t="s">
        <v>8186</v>
      </c>
      <c r="E4490" s="55" t="s">
        <v>8744</v>
      </c>
      <c r="F4490" s="50" t="s">
        <v>8743</v>
      </c>
      <c r="G4490" s="51" t="s">
        <v>8743</v>
      </c>
      <c r="H4490" s="51" t="s">
        <v>8743</v>
      </c>
      <c r="I4490" s="51" t="s">
        <v>8743</v>
      </c>
      <c r="J4490" s="52" t="s">
        <v>8743</v>
      </c>
      <c r="K4490" s="48"/>
      <c r="M4490" s="54"/>
      <c r="N4490" s="54"/>
    </row>
    <row r="4491" spans="2:14" ht="30.75" customHeight="1" x14ac:dyDescent="0.3">
      <c r="B4491" s="41">
        <v>2072018</v>
      </c>
      <c r="C4491" s="43" t="s">
        <v>3774</v>
      </c>
      <c r="D4491" s="12" t="s">
        <v>8187</v>
      </c>
      <c r="E4491" s="55" t="s">
        <v>8744</v>
      </c>
      <c r="F4491" s="50" t="s">
        <v>8743</v>
      </c>
      <c r="G4491" s="51" t="s">
        <v>8743</v>
      </c>
      <c r="H4491" s="51" t="s">
        <v>8743</v>
      </c>
      <c r="I4491" s="51" t="s">
        <v>8743</v>
      </c>
      <c r="J4491" s="52" t="s">
        <v>8743</v>
      </c>
      <c r="K4491" s="48"/>
      <c r="M4491" s="54"/>
      <c r="N4491" s="54"/>
    </row>
    <row r="4492" spans="2:14" ht="30.75" customHeight="1" x14ac:dyDescent="0.3">
      <c r="B4492" s="41">
        <v>2072024</v>
      </c>
      <c r="C4492" s="43" t="s">
        <v>3775</v>
      </c>
      <c r="D4492" s="12" t="s">
        <v>8188</v>
      </c>
      <c r="E4492" s="55" t="s">
        <v>8744</v>
      </c>
      <c r="F4492" s="50" t="s">
        <v>8743</v>
      </c>
      <c r="G4492" s="51" t="s">
        <v>8743</v>
      </c>
      <c r="H4492" s="51" t="s">
        <v>8743</v>
      </c>
      <c r="I4492" s="51" t="s">
        <v>8743</v>
      </c>
      <c r="J4492" s="52" t="s">
        <v>8743</v>
      </c>
      <c r="K4492" s="48"/>
      <c r="M4492" s="54"/>
      <c r="N4492" s="54"/>
    </row>
    <row r="4493" spans="2:14" ht="30.75" customHeight="1" x14ac:dyDescent="0.3">
      <c r="B4493" s="41">
        <v>2072035</v>
      </c>
      <c r="C4493" s="43" t="s">
        <v>3370</v>
      </c>
      <c r="D4493" s="12" t="s">
        <v>8189</v>
      </c>
      <c r="E4493" s="49">
        <v>15160</v>
      </c>
      <c r="F4493" s="50">
        <f t="shared" ref="F4493:F4498" si="635">E4493*0.6</f>
        <v>9096</v>
      </c>
      <c r="G4493" s="51">
        <f t="shared" ref="G4493:G4498" si="636">E4493*0.65</f>
        <v>9854</v>
      </c>
      <c r="H4493" s="51">
        <f t="shared" ref="H4493:H4498" si="637">E4493*0.7</f>
        <v>10612</v>
      </c>
      <c r="I4493" s="51">
        <f t="shared" ref="I4493:I4498" si="638">E4493*0.75</f>
        <v>11370</v>
      </c>
      <c r="J4493" s="52">
        <f t="shared" ref="J4493:J4498" si="639">E4493*0.9</f>
        <v>13644</v>
      </c>
      <c r="K4493" s="13" t="s">
        <v>8794</v>
      </c>
      <c r="M4493" s="54"/>
      <c r="N4493" s="54"/>
    </row>
    <row r="4494" spans="2:14" ht="30.75" customHeight="1" x14ac:dyDescent="0.3">
      <c r="B4494" s="41">
        <v>2072102</v>
      </c>
      <c r="C4494" s="43" t="s">
        <v>3776</v>
      </c>
      <c r="D4494" s="12" t="s">
        <v>8190</v>
      </c>
      <c r="E4494" s="49">
        <v>136680</v>
      </c>
      <c r="F4494" s="50">
        <f t="shared" si="635"/>
        <v>82008</v>
      </c>
      <c r="G4494" s="51">
        <f t="shared" si="636"/>
        <v>88842</v>
      </c>
      <c r="H4494" s="51">
        <f t="shared" si="637"/>
        <v>95676</v>
      </c>
      <c r="I4494" s="51">
        <f t="shared" si="638"/>
        <v>102510</v>
      </c>
      <c r="J4494" s="52">
        <f t="shared" si="639"/>
        <v>123012</v>
      </c>
      <c r="K4494" s="13" t="s">
        <v>8794</v>
      </c>
      <c r="M4494" s="54"/>
      <c r="N4494" s="54"/>
    </row>
    <row r="4495" spans="2:14" ht="30.75" customHeight="1" x14ac:dyDescent="0.3">
      <c r="B4495" s="41">
        <v>2072103</v>
      </c>
      <c r="C4495" s="43" t="s">
        <v>3777</v>
      </c>
      <c r="D4495" s="12" t="s">
        <v>8191</v>
      </c>
      <c r="E4495" s="49">
        <v>149380</v>
      </c>
      <c r="F4495" s="50">
        <f t="shared" si="635"/>
        <v>89628</v>
      </c>
      <c r="G4495" s="51">
        <f t="shared" si="636"/>
        <v>97097</v>
      </c>
      <c r="H4495" s="51">
        <f t="shared" si="637"/>
        <v>104566</v>
      </c>
      <c r="I4495" s="51">
        <f t="shared" si="638"/>
        <v>112035</v>
      </c>
      <c r="J4495" s="52">
        <f t="shared" si="639"/>
        <v>134442</v>
      </c>
      <c r="K4495" s="13" t="s">
        <v>8794</v>
      </c>
      <c r="M4495" s="54"/>
      <c r="N4495" s="54"/>
    </row>
    <row r="4496" spans="2:14" ht="30.75" customHeight="1" x14ac:dyDescent="0.3">
      <c r="B4496" s="41">
        <v>2072105</v>
      </c>
      <c r="C4496" s="43" t="s">
        <v>3778</v>
      </c>
      <c r="D4496" s="12" t="s">
        <v>8192</v>
      </c>
      <c r="E4496" s="49">
        <v>22950</v>
      </c>
      <c r="F4496" s="50">
        <f t="shared" si="635"/>
        <v>13770</v>
      </c>
      <c r="G4496" s="51">
        <f t="shared" si="636"/>
        <v>14917.5</v>
      </c>
      <c r="H4496" s="51">
        <f t="shared" si="637"/>
        <v>16064.999999999998</v>
      </c>
      <c r="I4496" s="51">
        <f t="shared" si="638"/>
        <v>17212.5</v>
      </c>
      <c r="J4496" s="52">
        <f t="shared" si="639"/>
        <v>20655</v>
      </c>
      <c r="K4496" s="13" t="s">
        <v>8794</v>
      </c>
      <c r="M4496" s="54"/>
      <c r="N4496" s="54"/>
    </row>
    <row r="4497" spans="2:14" ht="30.75" customHeight="1" x14ac:dyDescent="0.3">
      <c r="B4497" s="41">
        <v>2072106</v>
      </c>
      <c r="C4497" s="43" t="s">
        <v>3779</v>
      </c>
      <c r="D4497" s="12" t="s">
        <v>8193</v>
      </c>
      <c r="E4497" s="49">
        <v>32250</v>
      </c>
      <c r="F4497" s="50">
        <f t="shared" si="635"/>
        <v>19350</v>
      </c>
      <c r="G4497" s="51">
        <f t="shared" si="636"/>
        <v>20962.5</v>
      </c>
      <c r="H4497" s="51">
        <f t="shared" si="637"/>
        <v>22575</v>
      </c>
      <c r="I4497" s="51">
        <f t="shared" si="638"/>
        <v>24187.5</v>
      </c>
      <c r="J4497" s="52">
        <f t="shared" si="639"/>
        <v>29025</v>
      </c>
      <c r="K4497" s="13" t="s">
        <v>8794</v>
      </c>
      <c r="M4497" s="54"/>
      <c r="N4497" s="54"/>
    </row>
    <row r="4498" spans="2:14" ht="30.75" customHeight="1" x14ac:dyDescent="0.3">
      <c r="B4498" s="41">
        <v>2072107</v>
      </c>
      <c r="C4498" s="43" t="s">
        <v>3780</v>
      </c>
      <c r="D4498" s="12" t="s">
        <v>8194</v>
      </c>
      <c r="E4498" s="49">
        <v>49510</v>
      </c>
      <c r="F4498" s="50">
        <f t="shared" si="635"/>
        <v>29706</v>
      </c>
      <c r="G4498" s="51">
        <f t="shared" si="636"/>
        <v>32181.5</v>
      </c>
      <c r="H4498" s="51">
        <f t="shared" si="637"/>
        <v>34657</v>
      </c>
      <c r="I4498" s="51">
        <f t="shared" si="638"/>
        <v>37132.5</v>
      </c>
      <c r="J4498" s="52">
        <f t="shared" si="639"/>
        <v>44559</v>
      </c>
      <c r="K4498" s="13" t="s">
        <v>8794</v>
      </c>
      <c r="M4498" s="54"/>
      <c r="N4498" s="54"/>
    </row>
    <row r="4499" spans="2:14" ht="30.75" customHeight="1" x14ac:dyDescent="0.3">
      <c r="B4499" s="41">
        <v>2072108</v>
      </c>
      <c r="C4499" s="43" t="s">
        <v>3781</v>
      </c>
      <c r="D4499" s="12" t="s">
        <v>8195</v>
      </c>
      <c r="E4499" s="55" t="s">
        <v>8917</v>
      </c>
      <c r="F4499" s="56" t="s">
        <v>8917</v>
      </c>
      <c r="G4499" s="57" t="s">
        <v>8917</v>
      </c>
      <c r="H4499" s="57" t="s">
        <v>8917</v>
      </c>
      <c r="I4499" s="57" t="s">
        <v>8917</v>
      </c>
      <c r="J4499" s="58" t="s">
        <v>8917</v>
      </c>
      <c r="K4499" s="48" t="s">
        <v>8793</v>
      </c>
      <c r="M4499" s="54"/>
      <c r="N4499" s="54"/>
    </row>
    <row r="4500" spans="2:14" ht="30.75" customHeight="1" x14ac:dyDescent="0.3">
      <c r="B4500" s="41">
        <v>2072109</v>
      </c>
      <c r="C4500" s="43" t="s">
        <v>3782</v>
      </c>
      <c r="D4500" s="12" t="s">
        <v>8195</v>
      </c>
      <c r="E4500" s="49">
        <v>54330</v>
      </c>
      <c r="F4500" s="50">
        <f>E4500*0.6</f>
        <v>32598</v>
      </c>
      <c r="G4500" s="51">
        <f>E4500*0.65</f>
        <v>35314.5</v>
      </c>
      <c r="H4500" s="51">
        <f>E4500*0.7</f>
        <v>38031</v>
      </c>
      <c r="I4500" s="51">
        <f>E4500*0.75</f>
        <v>40747.5</v>
      </c>
      <c r="J4500" s="52">
        <f>E4500*0.9</f>
        <v>48897</v>
      </c>
      <c r="K4500" s="13" t="s">
        <v>8794</v>
      </c>
      <c r="M4500" s="54"/>
      <c r="N4500" s="54"/>
    </row>
    <row r="4501" spans="2:14" ht="30.75" customHeight="1" x14ac:dyDescent="0.3">
      <c r="B4501" s="41">
        <v>2072110</v>
      </c>
      <c r="C4501" s="43" t="s">
        <v>3783</v>
      </c>
      <c r="D4501" s="12" t="s">
        <v>8196</v>
      </c>
      <c r="E4501" s="49">
        <v>16200</v>
      </c>
      <c r="F4501" s="50">
        <f>E4501*0.6</f>
        <v>9720</v>
      </c>
      <c r="G4501" s="51">
        <f>E4501*0.65</f>
        <v>10530</v>
      </c>
      <c r="H4501" s="51">
        <f>E4501*0.7</f>
        <v>11340</v>
      </c>
      <c r="I4501" s="51">
        <f>E4501*0.75</f>
        <v>12150</v>
      </c>
      <c r="J4501" s="52">
        <f>E4501*0.9</f>
        <v>14580</v>
      </c>
      <c r="K4501" s="13" t="s">
        <v>8794</v>
      </c>
      <c r="M4501" s="54"/>
      <c r="N4501" s="54"/>
    </row>
    <row r="4502" spans="2:14" ht="30.75" customHeight="1" x14ac:dyDescent="0.3">
      <c r="B4502" s="41">
        <v>2072111</v>
      </c>
      <c r="C4502" s="43" t="s">
        <v>3784</v>
      </c>
      <c r="D4502" s="12" t="s">
        <v>8197</v>
      </c>
      <c r="E4502" s="55" t="s">
        <v>8917</v>
      </c>
      <c r="F4502" s="56" t="s">
        <v>8917</v>
      </c>
      <c r="G4502" s="57" t="s">
        <v>8917</v>
      </c>
      <c r="H4502" s="57" t="s">
        <v>8917</v>
      </c>
      <c r="I4502" s="57" t="s">
        <v>8917</v>
      </c>
      <c r="J4502" s="58" t="s">
        <v>8917</v>
      </c>
      <c r="K4502" s="48" t="s">
        <v>8793</v>
      </c>
      <c r="M4502" s="54"/>
      <c r="N4502" s="54"/>
    </row>
    <row r="4503" spans="2:14" ht="30.75" customHeight="1" x14ac:dyDescent="0.3">
      <c r="B4503" s="41">
        <v>2072112</v>
      </c>
      <c r="C4503" s="43" t="s">
        <v>3785</v>
      </c>
      <c r="D4503" s="12" t="s">
        <v>8198</v>
      </c>
      <c r="E4503" s="55" t="s">
        <v>8917</v>
      </c>
      <c r="F4503" s="56" t="s">
        <v>8917</v>
      </c>
      <c r="G4503" s="57" t="s">
        <v>8917</v>
      </c>
      <c r="H4503" s="57" t="s">
        <v>8917</v>
      </c>
      <c r="I4503" s="57" t="s">
        <v>8917</v>
      </c>
      <c r="J4503" s="58" t="s">
        <v>8917</v>
      </c>
      <c r="K4503" s="48" t="s">
        <v>8793</v>
      </c>
      <c r="M4503" s="54"/>
      <c r="N4503" s="54"/>
    </row>
    <row r="4504" spans="2:14" ht="30.75" customHeight="1" x14ac:dyDescent="0.3">
      <c r="B4504" s="41">
        <v>2072156</v>
      </c>
      <c r="C4504" s="43" t="s">
        <v>3786</v>
      </c>
      <c r="D4504" s="12" t="s">
        <v>8199</v>
      </c>
      <c r="E4504" s="49">
        <v>22950</v>
      </c>
      <c r="F4504" s="50">
        <f t="shared" ref="F4504:F4515" si="640">E4504*0.6</f>
        <v>13770</v>
      </c>
      <c r="G4504" s="51">
        <f t="shared" ref="G4504:G4515" si="641">E4504*0.65</f>
        <v>14917.5</v>
      </c>
      <c r="H4504" s="51">
        <f t="shared" ref="H4504:H4515" si="642">E4504*0.7</f>
        <v>16064.999999999998</v>
      </c>
      <c r="I4504" s="51">
        <f t="shared" ref="I4504:I4515" si="643">E4504*0.75</f>
        <v>17212.5</v>
      </c>
      <c r="J4504" s="52">
        <f t="shared" ref="J4504:J4515" si="644">E4504*0.9</f>
        <v>20655</v>
      </c>
      <c r="K4504" s="13" t="s">
        <v>8794</v>
      </c>
      <c r="M4504" s="54"/>
      <c r="N4504" s="54"/>
    </row>
    <row r="4505" spans="2:14" ht="30.75" customHeight="1" x14ac:dyDescent="0.3">
      <c r="B4505" s="41">
        <v>2072157</v>
      </c>
      <c r="C4505" s="43" t="s">
        <v>3787</v>
      </c>
      <c r="D4505" s="12" t="s">
        <v>8200</v>
      </c>
      <c r="E4505" s="49">
        <v>8320</v>
      </c>
      <c r="F4505" s="50">
        <f t="shared" si="640"/>
        <v>4992</v>
      </c>
      <c r="G4505" s="51">
        <f t="shared" si="641"/>
        <v>5408</v>
      </c>
      <c r="H4505" s="51">
        <f t="shared" si="642"/>
        <v>5824</v>
      </c>
      <c r="I4505" s="51">
        <f t="shared" si="643"/>
        <v>6240</v>
      </c>
      <c r="J4505" s="52">
        <f t="shared" si="644"/>
        <v>7488</v>
      </c>
      <c r="K4505" s="13" t="s">
        <v>8794</v>
      </c>
      <c r="M4505" s="54"/>
      <c r="N4505" s="54"/>
    </row>
    <row r="4506" spans="2:14" ht="30.75" customHeight="1" x14ac:dyDescent="0.3">
      <c r="B4506" s="41">
        <v>2072193</v>
      </c>
      <c r="C4506" s="43" t="s">
        <v>3788</v>
      </c>
      <c r="D4506" s="12" t="s">
        <v>8201</v>
      </c>
      <c r="E4506" s="49">
        <v>92210</v>
      </c>
      <c r="F4506" s="50">
        <f t="shared" si="640"/>
        <v>55326</v>
      </c>
      <c r="G4506" s="51">
        <f t="shared" si="641"/>
        <v>59936.5</v>
      </c>
      <c r="H4506" s="51">
        <f t="shared" si="642"/>
        <v>64546.999999999993</v>
      </c>
      <c r="I4506" s="51">
        <f t="shared" si="643"/>
        <v>69157.5</v>
      </c>
      <c r="J4506" s="52">
        <f t="shared" si="644"/>
        <v>82989</v>
      </c>
      <c r="K4506" s="13" t="s">
        <v>8794</v>
      </c>
      <c r="M4506" s="54"/>
      <c r="N4506" s="54"/>
    </row>
    <row r="4507" spans="2:14" ht="30.75" customHeight="1" x14ac:dyDescent="0.3">
      <c r="B4507" s="41">
        <v>2072231</v>
      </c>
      <c r="C4507" s="43" t="s">
        <v>3789</v>
      </c>
      <c r="D4507" s="12" t="s">
        <v>8202</v>
      </c>
      <c r="E4507" s="49">
        <v>55900</v>
      </c>
      <c r="F4507" s="50">
        <f t="shared" si="640"/>
        <v>33540</v>
      </c>
      <c r="G4507" s="51">
        <f t="shared" si="641"/>
        <v>36335</v>
      </c>
      <c r="H4507" s="51">
        <f t="shared" si="642"/>
        <v>39130</v>
      </c>
      <c r="I4507" s="51">
        <f t="shared" si="643"/>
        <v>41925</v>
      </c>
      <c r="J4507" s="52">
        <f t="shared" si="644"/>
        <v>50310</v>
      </c>
      <c r="K4507" s="48"/>
      <c r="M4507" s="54"/>
      <c r="N4507" s="54"/>
    </row>
    <row r="4508" spans="2:14" ht="30.75" customHeight="1" x14ac:dyDescent="0.3">
      <c r="B4508" s="41">
        <v>2072232</v>
      </c>
      <c r="C4508" s="43" t="s">
        <v>3790</v>
      </c>
      <c r="D4508" s="12" t="s">
        <v>8202</v>
      </c>
      <c r="E4508" s="49">
        <v>57250</v>
      </c>
      <c r="F4508" s="50">
        <f t="shared" si="640"/>
        <v>34350</v>
      </c>
      <c r="G4508" s="51">
        <f t="shared" si="641"/>
        <v>37212.5</v>
      </c>
      <c r="H4508" s="51">
        <f t="shared" si="642"/>
        <v>40075</v>
      </c>
      <c r="I4508" s="51">
        <f t="shared" si="643"/>
        <v>42937.5</v>
      </c>
      <c r="J4508" s="52">
        <f t="shared" si="644"/>
        <v>51525</v>
      </c>
      <c r="K4508" s="48"/>
      <c r="M4508" s="54"/>
      <c r="N4508" s="54"/>
    </row>
    <row r="4509" spans="2:14" ht="30.75" customHeight="1" x14ac:dyDescent="0.3">
      <c r="B4509" s="41">
        <v>2072233</v>
      </c>
      <c r="C4509" s="43" t="s">
        <v>3791</v>
      </c>
      <c r="D4509" s="12" t="s">
        <v>8203</v>
      </c>
      <c r="E4509" s="49">
        <v>60700</v>
      </c>
      <c r="F4509" s="50">
        <f t="shared" si="640"/>
        <v>36420</v>
      </c>
      <c r="G4509" s="51">
        <f t="shared" si="641"/>
        <v>39455</v>
      </c>
      <c r="H4509" s="51">
        <f t="shared" si="642"/>
        <v>42490</v>
      </c>
      <c r="I4509" s="51">
        <f t="shared" si="643"/>
        <v>45525</v>
      </c>
      <c r="J4509" s="52">
        <f t="shared" si="644"/>
        <v>54630</v>
      </c>
      <c r="K4509" s="48"/>
      <c r="M4509" s="54"/>
      <c r="N4509" s="54"/>
    </row>
    <row r="4510" spans="2:14" ht="30.75" customHeight="1" x14ac:dyDescent="0.3">
      <c r="B4510" s="41">
        <v>2072237</v>
      </c>
      <c r="C4510" s="43" t="s">
        <v>3792</v>
      </c>
      <c r="D4510" s="12" t="s">
        <v>8204</v>
      </c>
      <c r="E4510" s="49">
        <v>18170</v>
      </c>
      <c r="F4510" s="50">
        <f t="shared" si="640"/>
        <v>10902</v>
      </c>
      <c r="G4510" s="51">
        <f t="shared" si="641"/>
        <v>11810.5</v>
      </c>
      <c r="H4510" s="51">
        <f t="shared" si="642"/>
        <v>12719</v>
      </c>
      <c r="I4510" s="51">
        <f t="shared" si="643"/>
        <v>13627.5</v>
      </c>
      <c r="J4510" s="52">
        <f t="shared" si="644"/>
        <v>16353</v>
      </c>
      <c r="K4510" s="13" t="s">
        <v>8794</v>
      </c>
      <c r="M4510" s="54"/>
      <c r="N4510" s="54"/>
    </row>
    <row r="4511" spans="2:14" ht="30.75" customHeight="1" x14ac:dyDescent="0.3">
      <c r="B4511" s="41">
        <v>2072238</v>
      </c>
      <c r="C4511" s="43" t="s">
        <v>3793</v>
      </c>
      <c r="D4511" s="12" t="s">
        <v>8205</v>
      </c>
      <c r="E4511" s="49">
        <v>25020</v>
      </c>
      <c r="F4511" s="50">
        <f t="shared" si="640"/>
        <v>15012</v>
      </c>
      <c r="G4511" s="51">
        <f t="shared" si="641"/>
        <v>16263</v>
      </c>
      <c r="H4511" s="51">
        <f t="shared" si="642"/>
        <v>17514</v>
      </c>
      <c r="I4511" s="51">
        <f t="shared" si="643"/>
        <v>18765</v>
      </c>
      <c r="J4511" s="52">
        <f t="shared" si="644"/>
        <v>22518</v>
      </c>
      <c r="K4511" s="13" t="s">
        <v>8794</v>
      </c>
      <c r="M4511" s="54"/>
      <c r="N4511" s="54"/>
    </row>
    <row r="4512" spans="2:14" ht="30.75" customHeight="1" x14ac:dyDescent="0.3">
      <c r="B4512" s="41">
        <v>2072239</v>
      </c>
      <c r="C4512" s="43" t="s">
        <v>3794</v>
      </c>
      <c r="D4512" s="12" t="s">
        <v>8206</v>
      </c>
      <c r="E4512" s="49">
        <v>16300</v>
      </c>
      <c r="F4512" s="50">
        <f t="shared" si="640"/>
        <v>9780</v>
      </c>
      <c r="G4512" s="51">
        <f t="shared" si="641"/>
        <v>10595</v>
      </c>
      <c r="H4512" s="51">
        <f t="shared" si="642"/>
        <v>11410</v>
      </c>
      <c r="I4512" s="51">
        <f t="shared" si="643"/>
        <v>12225</v>
      </c>
      <c r="J4512" s="52">
        <f t="shared" si="644"/>
        <v>14670</v>
      </c>
      <c r="K4512" s="13" t="s">
        <v>8794</v>
      </c>
      <c r="M4512" s="54"/>
      <c r="N4512" s="54"/>
    </row>
    <row r="4513" spans="1:15" ht="30.75" customHeight="1" x14ac:dyDescent="0.3">
      <c r="B4513" s="41">
        <v>2072240</v>
      </c>
      <c r="C4513" s="43" t="s">
        <v>3795</v>
      </c>
      <c r="D4513" s="12" t="s">
        <v>8207</v>
      </c>
      <c r="E4513" s="49">
        <v>21720</v>
      </c>
      <c r="F4513" s="50">
        <f t="shared" si="640"/>
        <v>13032</v>
      </c>
      <c r="G4513" s="51">
        <f t="shared" si="641"/>
        <v>14118</v>
      </c>
      <c r="H4513" s="51">
        <f t="shared" si="642"/>
        <v>15203.999999999998</v>
      </c>
      <c r="I4513" s="51">
        <f t="shared" si="643"/>
        <v>16290</v>
      </c>
      <c r="J4513" s="52">
        <f t="shared" si="644"/>
        <v>19548</v>
      </c>
      <c r="K4513" s="13" t="s">
        <v>8794</v>
      </c>
      <c r="M4513" s="54"/>
      <c r="N4513" s="54"/>
    </row>
    <row r="4514" spans="1:15" ht="30.75" customHeight="1" x14ac:dyDescent="0.3">
      <c r="B4514" s="41">
        <v>2072242</v>
      </c>
      <c r="C4514" s="43" t="s">
        <v>3796</v>
      </c>
      <c r="D4514" s="12" t="s">
        <v>4090</v>
      </c>
      <c r="E4514" s="49">
        <v>8240</v>
      </c>
      <c r="F4514" s="50">
        <f t="shared" si="640"/>
        <v>4944</v>
      </c>
      <c r="G4514" s="51">
        <f t="shared" si="641"/>
        <v>5356</v>
      </c>
      <c r="H4514" s="51">
        <f t="shared" si="642"/>
        <v>5768</v>
      </c>
      <c r="I4514" s="51">
        <f t="shared" si="643"/>
        <v>6180</v>
      </c>
      <c r="J4514" s="52">
        <f t="shared" si="644"/>
        <v>7416</v>
      </c>
      <c r="K4514" s="13" t="s">
        <v>8794</v>
      </c>
      <c r="M4514" s="54"/>
      <c r="N4514" s="54"/>
    </row>
    <row r="4515" spans="1:15" ht="30.75" customHeight="1" x14ac:dyDescent="0.3">
      <c r="B4515" s="41">
        <v>2072243</v>
      </c>
      <c r="C4515" s="43" t="s">
        <v>3797</v>
      </c>
      <c r="D4515" s="12" t="s">
        <v>8208</v>
      </c>
      <c r="E4515" s="49">
        <v>9510</v>
      </c>
      <c r="F4515" s="50">
        <f t="shared" si="640"/>
        <v>5706</v>
      </c>
      <c r="G4515" s="51">
        <f t="shared" si="641"/>
        <v>6181.5</v>
      </c>
      <c r="H4515" s="51">
        <f t="shared" si="642"/>
        <v>6657</v>
      </c>
      <c r="I4515" s="51">
        <f t="shared" si="643"/>
        <v>7132.5</v>
      </c>
      <c r="J4515" s="52">
        <f t="shared" si="644"/>
        <v>8559</v>
      </c>
      <c r="K4515" s="13" t="s">
        <v>8794</v>
      </c>
      <c r="M4515" s="54"/>
      <c r="N4515" s="54"/>
    </row>
    <row r="4516" spans="1:15" ht="30.75" customHeight="1" x14ac:dyDescent="0.3">
      <c r="B4516" s="41">
        <v>2138258</v>
      </c>
      <c r="C4516" s="43" t="s">
        <v>3798</v>
      </c>
      <c r="D4516" s="12" t="s">
        <v>8209</v>
      </c>
      <c r="E4516" s="55" t="s">
        <v>8917</v>
      </c>
      <c r="F4516" s="56" t="s">
        <v>8917</v>
      </c>
      <c r="G4516" s="57" t="s">
        <v>8917</v>
      </c>
      <c r="H4516" s="57" t="s">
        <v>8917</v>
      </c>
      <c r="I4516" s="57" t="s">
        <v>8917</v>
      </c>
      <c r="J4516" s="58" t="s">
        <v>8917</v>
      </c>
      <c r="K4516" s="48" t="s">
        <v>8793</v>
      </c>
      <c r="M4516" s="54"/>
      <c r="N4516" s="54"/>
    </row>
    <row r="4517" spans="1:15" ht="30.75" customHeight="1" x14ac:dyDescent="0.3">
      <c r="B4517" s="41">
        <v>2138259</v>
      </c>
      <c r="C4517" s="43" t="s">
        <v>3799</v>
      </c>
      <c r="D4517" s="12" t="s">
        <v>8210</v>
      </c>
      <c r="E4517" s="49">
        <v>86320</v>
      </c>
      <c r="F4517" s="50">
        <f>E4517*0.6</f>
        <v>51792</v>
      </c>
      <c r="G4517" s="51">
        <f>E4517*0.65</f>
        <v>56108</v>
      </c>
      <c r="H4517" s="51">
        <f>E4517*0.7</f>
        <v>60423.999999999993</v>
      </c>
      <c r="I4517" s="51">
        <f>E4517*0.75</f>
        <v>64740</v>
      </c>
      <c r="J4517" s="52">
        <f>E4517*0.9</f>
        <v>77688</v>
      </c>
      <c r="K4517" s="13" t="s">
        <v>8794</v>
      </c>
      <c r="M4517" s="54"/>
      <c r="N4517" s="54"/>
    </row>
    <row r="4518" spans="1:15" ht="30.75" customHeight="1" x14ac:dyDescent="0.3">
      <c r="B4518" s="41">
        <v>2138260</v>
      </c>
      <c r="C4518" s="43" t="s">
        <v>3800</v>
      </c>
      <c r="D4518" s="12" t="s">
        <v>8211</v>
      </c>
      <c r="E4518" s="49">
        <v>115090</v>
      </c>
      <c r="F4518" s="50">
        <f>E4518*0.6</f>
        <v>69054</v>
      </c>
      <c r="G4518" s="51">
        <f>E4518*0.65</f>
        <v>74808.5</v>
      </c>
      <c r="H4518" s="51">
        <f>E4518*0.7</f>
        <v>80563</v>
      </c>
      <c r="I4518" s="51">
        <f>E4518*0.75</f>
        <v>86317.5</v>
      </c>
      <c r="J4518" s="52">
        <f>E4518*0.9</f>
        <v>103581</v>
      </c>
      <c r="K4518" s="13" t="s">
        <v>8794</v>
      </c>
      <c r="M4518" s="54"/>
      <c r="N4518" s="54"/>
    </row>
    <row r="4519" spans="1:15" ht="30.75" customHeight="1" x14ac:dyDescent="0.3">
      <c r="B4519" s="41">
        <v>2138261</v>
      </c>
      <c r="C4519" s="43" t="s">
        <v>3801</v>
      </c>
      <c r="D4519" s="12" t="s">
        <v>8212</v>
      </c>
      <c r="E4519" s="49">
        <v>121500</v>
      </c>
      <c r="F4519" s="50">
        <f>E4519*0.6</f>
        <v>72900</v>
      </c>
      <c r="G4519" s="51">
        <f>E4519*0.65</f>
        <v>78975</v>
      </c>
      <c r="H4519" s="51">
        <f>E4519*0.7</f>
        <v>85050</v>
      </c>
      <c r="I4519" s="51">
        <f>E4519*0.75</f>
        <v>91125</v>
      </c>
      <c r="J4519" s="52">
        <f>E4519*0.9</f>
        <v>109350</v>
      </c>
      <c r="K4519" s="13" t="s">
        <v>8794</v>
      </c>
      <c r="M4519" s="54"/>
      <c r="N4519" s="54"/>
    </row>
    <row r="4520" spans="1:15" s="15" customFormat="1" ht="30.75" customHeight="1" x14ac:dyDescent="0.3">
      <c r="A4520" s="14"/>
      <c r="B4520" s="42">
        <v>2269637</v>
      </c>
      <c r="C4520" s="43" t="s">
        <v>3802</v>
      </c>
      <c r="D4520" s="12" t="s">
        <v>8213</v>
      </c>
      <c r="E4520" s="49">
        <v>133310</v>
      </c>
      <c r="F4520" s="50">
        <f>E4520*0.6</f>
        <v>79986</v>
      </c>
      <c r="G4520" s="51">
        <f>E4520*0.65</f>
        <v>86651.5</v>
      </c>
      <c r="H4520" s="51">
        <f>E4520*0.7</f>
        <v>93317</v>
      </c>
      <c r="I4520" s="51">
        <f>E4520*0.75</f>
        <v>99982.5</v>
      </c>
      <c r="J4520" s="52">
        <f>E4520*0.9</f>
        <v>119979</v>
      </c>
      <c r="K4520" s="13" t="s">
        <v>8794</v>
      </c>
      <c r="L4520" s="13"/>
      <c r="M4520" s="54"/>
      <c r="N4520" s="54"/>
      <c r="O4520" s="13"/>
    </row>
    <row r="4521" spans="1:15" ht="30.75" customHeight="1" x14ac:dyDescent="0.3">
      <c r="B4521" s="42">
        <v>2484704</v>
      </c>
      <c r="C4521" s="43" t="s">
        <v>3803</v>
      </c>
      <c r="D4521" s="12" t="s">
        <v>8214</v>
      </c>
      <c r="E4521" s="55" t="s">
        <v>8917</v>
      </c>
      <c r="F4521" s="56" t="s">
        <v>8917</v>
      </c>
      <c r="G4521" s="57" t="s">
        <v>8917</v>
      </c>
      <c r="H4521" s="57" t="s">
        <v>8917</v>
      </c>
      <c r="I4521" s="57" t="s">
        <v>8917</v>
      </c>
      <c r="J4521" s="58" t="s">
        <v>8917</v>
      </c>
      <c r="K4521" s="48" t="s">
        <v>8793</v>
      </c>
      <c r="M4521" s="54"/>
      <c r="N4521" s="54"/>
    </row>
    <row r="4522" spans="1:15" ht="30.75" customHeight="1" x14ac:dyDescent="0.3">
      <c r="B4522" s="42">
        <v>2484735</v>
      </c>
      <c r="C4522" s="43" t="s">
        <v>3804</v>
      </c>
      <c r="D4522" s="12" t="s">
        <v>8215</v>
      </c>
      <c r="E4522" s="55" t="s">
        <v>8917</v>
      </c>
      <c r="F4522" s="56" t="s">
        <v>8917</v>
      </c>
      <c r="G4522" s="57" t="s">
        <v>8917</v>
      </c>
      <c r="H4522" s="57" t="s">
        <v>8917</v>
      </c>
      <c r="I4522" s="57" t="s">
        <v>8917</v>
      </c>
      <c r="J4522" s="58" t="s">
        <v>8917</v>
      </c>
      <c r="K4522" s="48" t="s">
        <v>8793</v>
      </c>
      <c r="M4522" s="54"/>
      <c r="N4522" s="54"/>
    </row>
    <row r="4523" spans="1:15" s="15" customFormat="1" ht="30.75" customHeight="1" x14ac:dyDescent="0.3">
      <c r="A4523" s="14"/>
      <c r="B4523" s="42">
        <v>2484785</v>
      </c>
      <c r="C4523" s="43" t="s">
        <v>3805</v>
      </c>
      <c r="D4523" s="12" t="s">
        <v>8216</v>
      </c>
      <c r="E4523" s="49">
        <v>9510</v>
      </c>
      <c r="F4523" s="50">
        <f>E4523*0.6</f>
        <v>5706</v>
      </c>
      <c r="G4523" s="51">
        <f>E4523*0.65</f>
        <v>6181.5</v>
      </c>
      <c r="H4523" s="51">
        <f>E4523*0.7</f>
        <v>6657</v>
      </c>
      <c r="I4523" s="51">
        <f>E4523*0.75</f>
        <v>7132.5</v>
      </c>
      <c r="J4523" s="52">
        <f>E4523*0.9</f>
        <v>8559</v>
      </c>
      <c r="K4523" s="13" t="s">
        <v>8794</v>
      </c>
      <c r="L4523" s="13"/>
      <c r="M4523" s="54"/>
      <c r="N4523" s="54"/>
      <c r="O4523" s="13"/>
    </row>
    <row r="4524" spans="1:15" ht="30.75" customHeight="1" x14ac:dyDescent="0.3">
      <c r="B4524" s="41">
        <v>2484834</v>
      </c>
      <c r="C4524" s="43" t="s">
        <v>3806</v>
      </c>
      <c r="D4524" s="12" t="s">
        <v>8217</v>
      </c>
      <c r="E4524" s="49">
        <v>1050</v>
      </c>
      <c r="F4524" s="50">
        <f>E4524*0.6</f>
        <v>630</v>
      </c>
      <c r="G4524" s="51">
        <f>E4524*0.65</f>
        <v>682.5</v>
      </c>
      <c r="H4524" s="51">
        <f>E4524*0.7</f>
        <v>735</v>
      </c>
      <c r="I4524" s="51">
        <f>E4524*0.75</f>
        <v>787.5</v>
      </c>
      <c r="J4524" s="52">
        <f>E4524*0.9</f>
        <v>945</v>
      </c>
      <c r="K4524" s="13" t="s">
        <v>8794</v>
      </c>
      <c r="M4524" s="54"/>
      <c r="N4524" s="54"/>
    </row>
    <row r="4525" spans="1:15" ht="30.75" customHeight="1" x14ac:dyDescent="0.3">
      <c r="B4525" s="41">
        <v>2484894</v>
      </c>
      <c r="C4525" s="43" t="s">
        <v>3807</v>
      </c>
      <c r="D4525" s="12" t="s">
        <v>8218</v>
      </c>
      <c r="E4525" s="49">
        <v>3990</v>
      </c>
      <c r="F4525" s="50">
        <f>E4525*0.6</f>
        <v>2394</v>
      </c>
      <c r="G4525" s="51">
        <f>E4525*0.65</f>
        <v>2593.5</v>
      </c>
      <c r="H4525" s="51">
        <f>E4525*0.7</f>
        <v>2793</v>
      </c>
      <c r="I4525" s="51">
        <f>E4525*0.75</f>
        <v>2992.5</v>
      </c>
      <c r="J4525" s="52">
        <f>E4525*0.9</f>
        <v>3591</v>
      </c>
      <c r="K4525" s="13" t="s">
        <v>8794</v>
      </c>
      <c r="M4525" s="54"/>
      <c r="N4525" s="54"/>
    </row>
    <row r="4526" spans="1:15" ht="30.75" customHeight="1" x14ac:dyDescent="0.3">
      <c r="B4526" s="41">
        <v>2484895</v>
      </c>
      <c r="C4526" s="43" t="s">
        <v>3808</v>
      </c>
      <c r="D4526" s="12" t="s">
        <v>8219</v>
      </c>
      <c r="E4526" s="49">
        <v>4580</v>
      </c>
      <c r="F4526" s="50">
        <f>E4526*0.6</f>
        <v>2748</v>
      </c>
      <c r="G4526" s="51">
        <f>E4526*0.65</f>
        <v>2977</v>
      </c>
      <c r="H4526" s="51">
        <f>E4526*0.7</f>
        <v>3206</v>
      </c>
      <c r="I4526" s="51">
        <f>E4526*0.75</f>
        <v>3435</v>
      </c>
      <c r="J4526" s="52">
        <f>E4526*0.9</f>
        <v>4122</v>
      </c>
      <c r="K4526" s="13" t="s">
        <v>8794</v>
      </c>
      <c r="M4526" s="54"/>
      <c r="N4526" s="54"/>
    </row>
    <row r="4527" spans="1:15" ht="30.75" customHeight="1" x14ac:dyDescent="0.3">
      <c r="B4527" s="41">
        <v>2484896</v>
      </c>
      <c r="C4527" s="43" t="s">
        <v>3809</v>
      </c>
      <c r="D4527" s="12" t="s">
        <v>8220</v>
      </c>
      <c r="E4527" s="55" t="s">
        <v>8917</v>
      </c>
      <c r="F4527" s="56" t="s">
        <v>8917</v>
      </c>
      <c r="G4527" s="57" t="s">
        <v>8917</v>
      </c>
      <c r="H4527" s="57" t="s">
        <v>8917</v>
      </c>
      <c r="I4527" s="57" t="s">
        <v>8917</v>
      </c>
      <c r="J4527" s="58" t="s">
        <v>8917</v>
      </c>
      <c r="K4527" s="48" t="s">
        <v>8793</v>
      </c>
      <c r="M4527" s="54"/>
      <c r="N4527" s="54"/>
    </row>
    <row r="4528" spans="1:15" ht="30.75" customHeight="1" x14ac:dyDescent="0.3">
      <c r="B4528" s="41">
        <v>2484897</v>
      </c>
      <c r="C4528" s="43" t="s">
        <v>3810</v>
      </c>
      <c r="D4528" s="12" t="s">
        <v>8221</v>
      </c>
      <c r="E4528" s="49">
        <v>43590</v>
      </c>
      <c r="F4528" s="50">
        <f t="shared" ref="F4528:F4536" si="645">E4528*0.6</f>
        <v>26154</v>
      </c>
      <c r="G4528" s="51">
        <f t="shared" ref="G4528:G4536" si="646">E4528*0.65</f>
        <v>28333.5</v>
      </c>
      <c r="H4528" s="51">
        <f t="shared" ref="H4528:H4536" si="647">E4528*0.7</f>
        <v>30512.999999999996</v>
      </c>
      <c r="I4528" s="51">
        <f t="shared" ref="I4528:I4536" si="648">E4528*0.75</f>
        <v>32692.5</v>
      </c>
      <c r="J4528" s="52">
        <f t="shared" ref="J4528:J4536" si="649">E4528*0.9</f>
        <v>39231</v>
      </c>
      <c r="K4528" s="13" t="s">
        <v>8794</v>
      </c>
      <c r="M4528" s="54"/>
      <c r="N4528" s="54"/>
    </row>
    <row r="4529" spans="2:14" ht="30.75" customHeight="1" x14ac:dyDescent="0.3">
      <c r="B4529" s="41">
        <v>2484898</v>
      </c>
      <c r="C4529" s="43" t="s">
        <v>3811</v>
      </c>
      <c r="D4529" s="12" t="s">
        <v>8222</v>
      </c>
      <c r="E4529" s="49">
        <v>349410</v>
      </c>
      <c r="F4529" s="50">
        <f t="shared" si="645"/>
        <v>209646</v>
      </c>
      <c r="G4529" s="51">
        <f t="shared" si="646"/>
        <v>227116.5</v>
      </c>
      <c r="H4529" s="51">
        <f t="shared" si="647"/>
        <v>244586.99999999997</v>
      </c>
      <c r="I4529" s="51">
        <f t="shared" si="648"/>
        <v>262057.5</v>
      </c>
      <c r="J4529" s="52">
        <f t="shared" si="649"/>
        <v>314469</v>
      </c>
      <c r="K4529" s="13" t="s">
        <v>8794</v>
      </c>
      <c r="M4529" s="54"/>
      <c r="N4529" s="54"/>
    </row>
    <row r="4530" spans="2:14" ht="30.75" customHeight="1" x14ac:dyDescent="0.3">
      <c r="B4530" s="41">
        <v>2484899</v>
      </c>
      <c r="C4530" s="43" t="s">
        <v>3812</v>
      </c>
      <c r="D4530" s="12" t="s">
        <v>8223</v>
      </c>
      <c r="E4530" s="49">
        <v>12080</v>
      </c>
      <c r="F4530" s="50">
        <f t="shared" si="645"/>
        <v>7248</v>
      </c>
      <c r="G4530" s="51">
        <f t="shared" si="646"/>
        <v>7852</v>
      </c>
      <c r="H4530" s="51">
        <f t="shared" si="647"/>
        <v>8456</v>
      </c>
      <c r="I4530" s="51">
        <f t="shared" si="648"/>
        <v>9060</v>
      </c>
      <c r="J4530" s="52">
        <f t="shared" si="649"/>
        <v>10872</v>
      </c>
      <c r="K4530" s="13" t="s">
        <v>8794</v>
      </c>
      <c r="M4530" s="54"/>
      <c r="N4530" s="54"/>
    </row>
    <row r="4531" spans="2:14" ht="30.75" customHeight="1" x14ac:dyDescent="0.3">
      <c r="B4531" s="41">
        <v>2484900</v>
      </c>
      <c r="C4531" s="43" t="s">
        <v>3813</v>
      </c>
      <c r="D4531" s="12" t="s">
        <v>8224</v>
      </c>
      <c r="E4531" s="49">
        <v>7520</v>
      </c>
      <c r="F4531" s="50">
        <f t="shared" si="645"/>
        <v>4512</v>
      </c>
      <c r="G4531" s="51">
        <f t="shared" si="646"/>
        <v>4888</v>
      </c>
      <c r="H4531" s="51">
        <f t="shared" si="647"/>
        <v>5264</v>
      </c>
      <c r="I4531" s="51">
        <f t="shared" si="648"/>
        <v>5640</v>
      </c>
      <c r="J4531" s="52">
        <f t="shared" si="649"/>
        <v>6768</v>
      </c>
      <c r="K4531" s="13" t="s">
        <v>8794</v>
      </c>
      <c r="M4531" s="54"/>
      <c r="N4531" s="54"/>
    </row>
    <row r="4532" spans="2:14" ht="30.75" customHeight="1" x14ac:dyDescent="0.3">
      <c r="B4532" s="41">
        <v>2484901</v>
      </c>
      <c r="C4532" s="43" t="s">
        <v>3814</v>
      </c>
      <c r="D4532" s="12" t="s">
        <v>8225</v>
      </c>
      <c r="E4532" s="49">
        <v>10860</v>
      </c>
      <c r="F4532" s="50">
        <f t="shared" si="645"/>
        <v>6516</v>
      </c>
      <c r="G4532" s="51">
        <f t="shared" si="646"/>
        <v>7059</v>
      </c>
      <c r="H4532" s="51">
        <f t="shared" si="647"/>
        <v>7601.9999999999991</v>
      </c>
      <c r="I4532" s="51">
        <f t="shared" si="648"/>
        <v>8145</v>
      </c>
      <c r="J4532" s="52">
        <f t="shared" si="649"/>
        <v>9774</v>
      </c>
      <c r="K4532" s="13" t="s">
        <v>8794</v>
      </c>
      <c r="M4532" s="54"/>
      <c r="N4532" s="54"/>
    </row>
    <row r="4533" spans="2:14" ht="30.75" customHeight="1" x14ac:dyDescent="0.3">
      <c r="B4533" s="41">
        <v>2484902</v>
      </c>
      <c r="C4533" s="43" t="s">
        <v>3815</v>
      </c>
      <c r="D4533" s="12" t="s">
        <v>8226</v>
      </c>
      <c r="E4533" s="49">
        <v>16200</v>
      </c>
      <c r="F4533" s="50">
        <f t="shared" si="645"/>
        <v>9720</v>
      </c>
      <c r="G4533" s="51">
        <f t="shared" si="646"/>
        <v>10530</v>
      </c>
      <c r="H4533" s="51">
        <f t="shared" si="647"/>
        <v>11340</v>
      </c>
      <c r="I4533" s="51">
        <f t="shared" si="648"/>
        <v>12150</v>
      </c>
      <c r="J4533" s="52">
        <f t="shared" si="649"/>
        <v>14580</v>
      </c>
      <c r="K4533" s="13" t="s">
        <v>8794</v>
      </c>
      <c r="M4533" s="54"/>
      <c r="N4533" s="54"/>
    </row>
    <row r="4534" spans="2:14" ht="30.75" customHeight="1" x14ac:dyDescent="0.3">
      <c r="B4534" s="41">
        <v>2484905</v>
      </c>
      <c r="C4534" s="43" t="s">
        <v>3816</v>
      </c>
      <c r="D4534" s="12" t="s">
        <v>8227</v>
      </c>
      <c r="E4534" s="49">
        <v>302120</v>
      </c>
      <c r="F4534" s="50">
        <f t="shared" si="645"/>
        <v>181272</v>
      </c>
      <c r="G4534" s="51">
        <f t="shared" si="646"/>
        <v>196378</v>
      </c>
      <c r="H4534" s="51">
        <f t="shared" si="647"/>
        <v>211484</v>
      </c>
      <c r="I4534" s="51">
        <f t="shared" si="648"/>
        <v>226590</v>
      </c>
      <c r="J4534" s="52">
        <f t="shared" si="649"/>
        <v>271908</v>
      </c>
      <c r="K4534" s="13" t="s">
        <v>8794</v>
      </c>
      <c r="M4534" s="54"/>
      <c r="N4534" s="54"/>
    </row>
    <row r="4535" spans="2:14" ht="30.75" customHeight="1" x14ac:dyDescent="0.3">
      <c r="B4535" s="41">
        <v>2484906</v>
      </c>
      <c r="C4535" s="43" t="s">
        <v>3817</v>
      </c>
      <c r="D4535" s="12" t="s">
        <v>8228</v>
      </c>
      <c r="E4535" s="49">
        <v>302120</v>
      </c>
      <c r="F4535" s="50">
        <f t="shared" si="645"/>
        <v>181272</v>
      </c>
      <c r="G4535" s="51">
        <f t="shared" si="646"/>
        <v>196378</v>
      </c>
      <c r="H4535" s="51">
        <f t="shared" si="647"/>
        <v>211484</v>
      </c>
      <c r="I4535" s="51">
        <f t="shared" si="648"/>
        <v>226590</v>
      </c>
      <c r="J4535" s="52">
        <f t="shared" si="649"/>
        <v>271908</v>
      </c>
      <c r="K4535" s="13" t="s">
        <v>8794</v>
      </c>
      <c r="M4535" s="54"/>
      <c r="N4535" s="54"/>
    </row>
    <row r="4536" spans="2:14" ht="30.75" customHeight="1" x14ac:dyDescent="0.3">
      <c r="B4536" s="41">
        <v>2484907</v>
      </c>
      <c r="C4536" s="43" t="s">
        <v>3818</v>
      </c>
      <c r="D4536" s="12" t="s">
        <v>8229</v>
      </c>
      <c r="E4536" s="49">
        <v>302120</v>
      </c>
      <c r="F4536" s="50">
        <f t="shared" si="645"/>
        <v>181272</v>
      </c>
      <c r="G4536" s="51">
        <f t="shared" si="646"/>
        <v>196378</v>
      </c>
      <c r="H4536" s="51">
        <f t="shared" si="647"/>
        <v>211484</v>
      </c>
      <c r="I4536" s="51">
        <f t="shared" si="648"/>
        <v>226590</v>
      </c>
      <c r="J4536" s="52">
        <f t="shared" si="649"/>
        <v>271908</v>
      </c>
      <c r="K4536" s="13" t="s">
        <v>8794</v>
      </c>
      <c r="M4536" s="54"/>
      <c r="N4536" s="54"/>
    </row>
    <row r="4537" spans="2:14" ht="30.75" customHeight="1" x14ac:dyDescent="0.3">
      <c r="B4537" s="41">
        <v>2484908</v>
      </c>
      <c r="C4537" s="43" t="s">
        <v>3819</v>
      </c>
      <c r="D4537" s="12" t="s">
        <v>8230</v>
      </c>
      <c r="E4537" s="55" t="s">
        <v>8917</v>
      </c>
      <c r="F4537" s="56" t="s">
        <v>8917</v>
      </c>
      <c r="G4537" s="57" t="s">
        <v>8917</v>
      </c>
      <c r="H4537" s="57" t="s">
        <v>8917</v>
      </c>
      <c r="I4537" s="57" t="s">
        <v>8917</v>
      </c>
      <c r="J4537" s="58" t="s">
        <v>8917</v>
      </c>
      <c r="K4537" s="48" t="s">
        <v>8793</v>
      </c>
      <c r="M4537" s="54"/>
      <c r="N4537" s="54"/>
    </row>
    <row r="4538" spans="2:14" ht="30.75" customHeight="1" x14ac:dyDescent="0.3">
      <c r="B4538" s="41">
        <v>2484912</v>
      </c>
      <c r="C4538" s="43" t="s">
        <v>3820</v>
      </c>
      <c r="D4538" s="12" t="s">
        <v>8231</v>
      </c>
      <c r="E4538" s="55" t="s">
        <v>8917</v>
      </c>
      <c r="F4538" s="56" t="s">
        <v>8917</v>
      </c>
      <c r="G4538" s="57" t="s">
        <v>8917</v>
      </c>
      <c r="H4538" s="57" t="s">
        <v>8917</v>
      </c>
      <c r="I4538" s="57" t="s">
        <v>8917</v>
      </c>
      <c r="J4538" s="58" t="s">
        <v>8917</v>
      </c>
      <c r="K4538" s="48" t="s">
        <v>8793</v>
      </c>
      <c r="M4538" s="54"/>
      <c r="N4538" s="54"/>
    </row>
    <row r="4539" spans="2:14" ht="30.75" customHeight="1" x14ac:dyDescent="0.3">
      <c r="B4539" s="41">
        <v>2484913</v>
      </c>
      <c r="C4539" s="43" t="s">
        <v>3821</v>
      </c>
      <c r="D4539" s="12" t="s">
        <v>8231</v>
      </c>
      <c r="E4539" s="55" t="s">
        <v>8917</v>
      </c>
      <c r="F4539" s="56" t="s">
        <v>8917</v>
      </c>
      <c r="G4539" s="57" t="s">
        <v>8917</v>
      </c>
      <c r="H4539" s="57" t="s">
        <v>8917</v>
      </c>
      <c r="I4539" s="57" t="s">
        <v>8917</v>
      </c>
      <c r="J4539" s="58" t="s">
        <v>8917</v>
      </c>
      <c r="K4539" s="48" t="s">
        <v>8793</v>
      </c>
      <c r="M4539" s="54"/>
      <c r="N4539" s="54"/>
    </row>
    <row r="4540" spans="2:14" ht="30.75" customHeight="1" x14ac:dyDescent="0.3">
      <c r="B4540" s="41">
        <v>2484914</v>
      </c>
      <c r="C4540" s="43" t="s">
        <v>3822</v>
      </c>
      <c r="D4540" s="12" t="s">
        <v>8231</v>
      </c>
      <c r="E4540" s="55" t="s">
        <v>8917</v>
      </c>
      <c r="F4540" s="56" t="s">
        <v>8917</v>
      </c>
      <c r="G4540" s="57" t="s">
        <v>8917</v>
      </c>
      <c r="H4540" s="57" t="s">
        <v>8917</v>
      </c>
      <c r="I4540" s="57" t="s">
        <v>8917</v>
      </c>
      <c r="J4540" s="58" t="s">
        <v>8917</v>
      </c>
      <c r="K4540" s="48" t="s">
        <v>8793</v>
      </c>
      <c r="M4540" s="54"/>
      <c r="N4540" s="54"/>
    </row>
    <row r="4541" spans="2:14" ht="30.75" customHeight="1" x14ac:dyDescent="0.3">
      <c r="B4541" s="41">
        <v>2484915</v>
      </c>
      <c r="C4541" s="43" t="s">
        <v>3823</v>
      </c>
      <c r="D4541" s="12" t="s">
        <v>8232</v>
      </c>
      <c r="E4541" s="55" t="s">
        <v>8917</v>
      </c>
      <c r="F4541" s="56" t="s">
        <v>8917</v>
      </c>
      <c r="G4541" s="57" t="s">
        <v>8917</v>
      </c>
      <c r="H4541" s="57" t="s">
        <v>8917</v>
      </c>
      <c r="I4541" s="57" t="s">
        <v>8917</v>
      </c>
      <c r="J4541" s="58" t="s">
        <v>8917</v>
      </c>
      <c r="K4541" s="48" t="s">
        <v>8793</v>
      </c>
      <c r="M4541" s="54"/>
      <c r="N4541" s="54"/>
    </row>
    <row r="4542" spans="2:14" ht="30.75" customHeight="1" x14ac:dyDescent="0.3">
      <c r="B4542" s="41">
        <v>2484916</v>
      </c>
      <c r="C4542" s="43" t="s">
        <v>3824</v>
      </c>
      <c r="D4542" s="12" t="s">
        <v>8233</v>
      </c>
      <c r="E4542" s="55" t="s">
        <v>8917</v>
      </c>
      <c r="F4542" s="56" t="s">
        <v>8917</v>
      </c>
      <c r="G4542" s="57" t="s">
        <v>8917</v>
      </c>
      <c r="H4542" s="57" t="s">
        <v>8917</v>
      </c>
      <c r="I4542" s="57" t="s">
        <v>8917</v>
      </c>
      <c r="J4542" s="58" t="s">
        <v>8917</v>
      </c>
      <c r="K4542" s="48" t="s">
        <v>8793</v>
      </c>
      <c r="M4542" s="54"/>
      <c r="N4542" s="54"/>
    </row>
    <row r="4543" spans="2:14" ht="30.75" customHeight="1" x14ac:dyDescent="0.3">
      <c r="B4543" s="41">
        <v>2484917</v>
      </c>
      <c r="C4543" s="43" t="s">
        <v>3825</v>
      </c>
      <c r="D4543" s="12" t="s">
        <v>8234</v>
      </c>
      <c r="E4543" s="55" t="s">
        <v>8917</v>
      </c>
      <c r="F4543" s="56" t="s">
        <v>8917</v>
      </c>
      <c r="G4543" s="57" t="s">
        <v>8917</v>
      </c>
      <c r="H4543" s="57" t="s">
        <v>8917</v>
      </c>
      <c r="I4543" s="57" t="s">
        <v>8917</v>
      </c>
      <c r="J4543" s="58" t="s">
        <v>8917</v>
      </c>
      <c r="K4543" s="48" t="s">
        <v>8793</v>
      </c>
      <c r="M4543" s="54"/>
      <c r="N4543" s="54"/>
    </row>
    <row r="4544" spans="2:14" ht="30.75" customHeight="1" x14ac:dyDescent="0.3">
      <c r="B4544" s="41">
        <v>2484918</v>
      </c>
      <c r="C4544" s="43" t="s">
        <v>3826</v>
      </c>
      <c r="D4544" s="12" t="s">
        <v>8233</v>
      </c>
      <c r="E4544" s="55" t="s">
        <v>8917</v>
      </c>
      <c r="F4544" s="56" t="s">
        <v>8917</v>
      </c>
      <c r="G4544" s="57" t="s">
        <v>8917</v>
      </c>
      <c r="H4544" s="57" t="s">
        <v>8917</v>
      </c>
      <c r="I4544" s="57" t="s">
        <v>8917</v>
      </c>
      <c r="J4544" s="58" t="s">
        <v>8917</v>
      </c>
      <c r="K4544" s="48" t="s">
        <v>8793</v>
      </c>
      <c r="M4544" s="54"/>
      <c r="N4544" s="54"/>
    </row>
    <row r="4545" spans="2:14" ht="30.75" customHeight="1" x14ac:dyDescent="0.3">
      <c r="B4545" s="41">
        <v>2484919</v>
      </c>
      <c r="C4545" s="43" t="s">
        <v>3827</v>
      </c>
      <c r="D4545" s="12" t="s">
        <v>8235</v>
      </c>
      <c r="E4545" s="55" t="s">
        <v>8917</v>
      </c>
      <c r="F4545" s="56" t="s">
        <v>8917</v>
      </c>
      <c r="G4545" s="57" t="s">
        <v>8917</v>
      </c>
      <c r="H4545" s="57" t="s">
        <v>8917</v>
      </c>
      <c r="I4545" s="57" t="s">
        <v>8917</v>
      </c>
      <c r="J4545" s="58" t="s">
        <v>8917</v>
      </c>
      <c r="K4545" s="48" t="s">
        <v>8793</v>
      </c>
      <c r="M4545" s="54"/>
      <c r="N4545" s="54"/>
    </row>
    <row r="4546" spans="2:14" ht="30.75" customHeight="1" x14ac:dyDescent="0.3">
      <c r="B4546" s="41">
        <v>2484920</v>
      </c>
      <c r="C4546" s="43" t="s">
        <v>3828</v>
      </c>
      <c r="D4546" s="12" t="s">
        <v>8236</v>
      </c>
      <c r="E4546" s="55" t="s">
        <v>8917</v>
      </c>
      <c r="F4546" s="56" t="s">
        <v>8917</v>
      </c>
      <c r="G4546" s="57" t="s">
        <v>8917</v>
      </c>
      <c r="H4546" s="57" t="s">
        <v>8917</v>
      </c>
      <c r="I4546" s="57" t="s">
        <v>8917</v>
      </c>
      <c r="J4546" s="58" t="s">
        <v>8917</v>
      </c>
      <c r="K4546" s="48" t="s">
        <v>8793</v>
      </c>
      <c r="M4546" s="54"/>
      <c r="N4546" s="54"/>
    </row>
    <row r="4547" spans="2:14" ht="30.75" customHeight="1" x14ac:dyDescent="0.3">
      <c r="B4547" s="41">
        <v>2577605</v>
      </c>
      <c r="C4547" s="43" t="s">
        <v>3829</v>
      </c>
      <c r="D4547" s="12" t="s">
        <v>8237</v>
      </c>
      <c r="E4547" s="49">
        <v>8780</v>
      </c>
      <c r="F4547" s="50">
        <f>E4547*0.6</f>
        <v>5268</v>
      </c>
      <c r="G4547" s="51">
        <f>E4547*0.65</f>
        <v>5707</v>
      </c>
      <c r="H4547" s="51">
        <f>E4547*0.7</f>
        <v>6146</v>
      </c>
      <c r="I4547" s="51">
        <f>E4547*0.75</f>
        <v>6585</v>
      </c>
      <c r="J4547" s="52">
        <f>E4547*0.9</f>
        <v>7902</v>
      </c>
      <c r="K4547" s="13" t="s">
        <v>8794</v>
      </c>
      <c r="M4547" s="54"/>
      <c r="N4547" s="54"/>
    </row>
    <row r="4548" spans="2:14" ht="30.75" customHeight="1" x14ac:dyDescent="0.3">
      <c r="B4548" s="41">
        <v>2600360</v>
      </c>
      <c r="C4548" s="43" t="s">
        <v>3830</v>
      </c>
      <c r="D4548" s="12" t="s">
        <v>8238</v>
      </c>
      <c r="E4548" s="55" t="s">
        <v>8917</v>
      </c>
      <c r="F4548" s="56" t="s">
        <v>8917</v>
      </c>
      <c r="G4548" s="57" t="s">
        <v>8917</v>
      </c>
      <c r="H4548" s="57" t="s">
        <v>8917</v>
      </c>
      <c r="I4548" s="57" t="s">
        <v>8917</v>
      </c>
      <c r="J4548" s="58" t="s">
        <v>8917</v>
      </c>
      <c r="K4548" s="48" t="s">
        <v>8793</v>
      </c>
      <c r="M4548" s="54"/>
      <c r="N4548" s="54"/>
    </row>
    <row r="4549" spans="2:14" ht="30.75" customHeight="1" x14ac:dyDescent="0.3">
      <c r="B4549" s="41">
        <v>2651888</v>
      </c>
      <c r="C4549" s="43" t="s">
        <v>3831</v>
      </c>
      <c r="D4549" s="12" t="s">
        <v>8239</v>
      </c>
      <c r="E4549" s="49">
        <v>22950</v>
      </c>
      <c r="F4549" s="50">
        <f t="shared" ref="F4549:F4556" si="650">E4549*0.6</f>
        <v>13770</v>
      </c>
      <c r="G4549" s="51">
        <f t="shared" ref="G4549:G4556" si="651">E4549*0.65</f>
        <v>14917.5</v>
      </c>
      <c r="H4549" s="51">
        <f t="shared" ref="H4549:H4556" si="652">E4549*0.7</f>
        <v>16064.999999999998</v>
      </c>
      <c r="I4549" s="51">
        <f t="shared" ref="I4549:I4556" si="653">E4549*0.75</f>
        <v>17212.5</v>
      </c>
      <c r="J4549" s="52">
        <f t="shared" ref="J4549:J4556" si="654">E4549*0.9</f>
        <v>20655</v>
      </c>
      <c r="K4549" s="13" t="s">
        <v>8794</v>
      </c>
      <c r="M4549" s="54"/>
      <c r="N4549" s="54"/>
    </row>
    <row r="4550" spans="2:14" ht="30.75" customHeight="1" x14ac:dyDescent="0.3">
      <c r="B4550" s="41">
        <v>2651889</v>
      </c>
      <c r="C4550" s="43" t="s">
        <v>3832</v>
      </c>
      <c r="D4550" s="12" t="s">
        <v>8240</v>
      </c>
      <c r="E4550" s="49">
        <v>26470</v>
      </c>
      <c r="F4550" s="50">
        <f t="shared" si="650"/>
        <v>15882</v>
      </c>
      <c r="G4550" s="51">
        <f t="shared" si="651"/>
        <v>17205.5</v>
      </c>
      <c r="H4550" s="51">
        <f t="shared" si="652"/>
        <v>18529</v>
      </c>
      <c r="I4550" s="51">
        <f t="shared" si="653"/>
        <v>19852.5</v>
      </c>
      <c r="J4550" s="52">
        <f t="shared" si="654"/>
        <v>23823</v>
      </c>
      <c r="K4550" s="13" t="s">
        <v>8794</v>
      </c>
      <c r="M4550" s="54"/>
      <c r="N4550" s="54"/>
    </row>
    <row r="4551" spans="2:14" ht="30.75" customHeight="1" x14ac:dyDescent="0.3">
      <c r="B4551" s="41">
        <v>2651890</v>
      </c>
      <c r="C4551" s="43" t="s">
        <v>3833</v>
      </c>
      <c r="D4551" s="12" t="s">
        <v>8241</v>
      </c>
      <c r="E4551" s="49">
        <v>30320</v>
      </c>
      <c r="F4551" s="50">
        <f t="shared" si="650"/>
        <v>18192</v>
      </c>
      <c r="G4551" s="51">
        <f t="shared" si="651"/>
        <v>19708</v>
      </c>
      <c r="H4551" s="51">
        <f t="shared" si="652"/>
        <v>21224</v>
      </c>
      <c r="I4551" s="51">
        <f t="shared" si="653"/>
        <v>22740</v>
      </c>
      <c r="J4551" s="52">
        <f t="shared" si="654"/>
        <v>27288</v>
      </c>
      <c r="K4551" s="13" t="s">
        <v>8794</v>
      </c>
      <c r="M4551" s="54"/>
      <c r="N4551" s="54"/>
    </row>
    <row r="4552" spans="2:14" ht="30.75" customHeight="1" x14ac:dyDescent="0.3">
      <c r="B4552" s="41">
        <v>2651891</v>
      </c>
      <c r="C4552" s="43" t="s">
        <v>3834</v>
      </c>
      <c r="D4552" s="12" t="s">
        <v>8242</v>
      </c>
      <c r="E4552" s="49">
        <v>13020</v>
      </c>
      <c r="F4552" s="50">
        <f t="shared" si="650"/>
        <v>7812</v>
      </c>
      <c r="G4552" s="51">
        <f t="shared" si="651"/>
        <v>8463</v>
      </c>
      <c r="H4552" s="51">
        <f t="shared" si="652"/>
        <v>9114</v>
      </c>
      <c r="I4552" s="51">
        <f t="shared" si="653"/>
        <v>9765</v>
      </c>
      <c r="J4552" s="52">
        <f t="shared" si="654"/>
        <v>11718</v>
      </c>
      <c r="K4552" s="13" t="s">
        <v>8794</v>
      </c>
      <c r="M4552" s="54"/>
      <c r="N4552" s="54"/>
    </row>
    <row r="4553" spans="2:14" ht="30.75" customHeight="1" x14ac:dyDescent="0.3">
      <c r="B4553" s="41">
        <v>2736000</v>
      </c>
      <c r="C4553" s="43" t="s">
        <v>3835</v>
      </c>
      <c r="D4553" s="12" t="s">
        <v>8243</v>
      </c>
      <c r="E4553" s="49">
        <v>900</v>
      </c>
      <c r="F4553" s="50">
        <f t="shared" si="650"/>
        <v>540</v>
      </c>
      <c r="G4553" s="51">
        <f t="shared" si="651"/>
        <v>585</v>
      </c>
      <c r="H4553" s="51">
        <f t="shared" si="652"/>
        <v>630</v>
      </c>
      <c r="I4553" s="51">
        <f t="shared" si="653"/>
        <v>675</v>
      </c>
      <c r="J4553" s="52">
        <f t="shared" si="654"/>
        <v>810</v>
      </c>
      <c r="K4553" s="13" t="s">
        <v>8794</v>
      </c>
      <c r="M4553" s="54"/>
      <c r="N4553" s="54"/>
    </row>
    <row r="4554" spans="2:14" ht="30.75" customHeight="1" x14ac:dyDescent="0.3">
      <c r="B4554" s="41">
        <v>2744971</v>
      </c>
      <c r="C4554" s="43" t="s">
        <v>3836</v>
      </c>
      <c r="D4554" s="12" t="s">
        <v>8244</v>
      </c>
      <c r="E4554" s="49">
        <v>1590</v>
      </c>
      <c r="F4554" s="50">
        <f t="shared" si="650"/>
        <v>954</v>
      </c>
      <c r="G4554" s="51">
        <f t="shared" si="651"/>
        <v>1033.5</v>
      </c>
      <c r="H4554" s="51">
        <f t="shared" si="652"/>
        <v>1113</v>
      </c>
      <c r="I4554" s="51">
        <f t="shared" si="653"/>
        <v>1192.5</v>
      </c>
      <c r="J4554" s="52">
        <f t="shared" si="654"/>
        <v>1431</v>
      </c>
      <c r="K4554" s="13" t="s">
        <v>8794</v>
      </c>
      <c r="M4554" s="54"/>
      <c r="N4554" s="54"/>
    </row>
    <row r="4555" spans="2:14" ht="30.75" customHeight="1" x14ac:dyDescent="0.3">
      <c r="B4555" s="41">
        <v>2744972</v>
      </c>
      <c r="C4555" s="43" t="s">
        <v>3837</v>
      </c>
      <c r="D4555" s="12" t="s">
        <v>8245</v>
      </c>
      <c r="E4555" s="49">
        <v>780</v>
      </c>
      <c r="F4555" s="50">
        <f t="shared" si="650"/>
        <v>468</v>
      </c>
      <c r="G4555" s="51">
        <f t="shared" si="651"/>
        <v>507</v>
      </c>
      <c r="H4555" s="51">
        <f t="shared" si="652"/>
        <v>546</v>
      </c>
      <c r="I4555" s="51">
        <f t="shared" si="653"/>
        <v>585</v>
      </c>
      <c r="J4555" s="52">
        <f t="shared" si="654"/>
        <v>702</v>
      </c>
      <c r="K4555" s="13" t="s">
        <v>8794</v>
      </c>
      <c r="M4555" s="54"/>
      <c r="N4555" s="54"/>
    </row>
    <row r="4556" spans="2:14" ht="30.75" customHeight="1" x14ac:dyDescent="0.3">
      <c r="B4556" s="41">
        <v>2744989</v>
      </c>
      <c r="C4556" s="43" t="s">
        <v>3838</v>
      </c>
      <c r="D4556" s="12" t="s">
        <v>8246</v>
      </c>
      <c r="E4556" s="49">
        <v>7240</v>
      </c>
      <c r="F4556" s="50">
        <f t="shared" si="650"/>
        <v>4344</v>
      </c>
      <c r="G4556" s="51">
        <f t="shared" si="651"/>
        <v>4706</v>
      </c>
      <c r="H4556" s="51">
        <f t="shared" si="652"/>
        <v>5068</v>
      </c>
      <c r="I4556" s="51">
        <f t="shared" si="653"/>
        <v>5430</v>
      </c>
      <c r="J4556" s="52">
        <f t="shared" si="654"/>
        <v>6516</v>
      </c>
      <c r="K4556" s="13" t="s">
        <v>8794</v>
      </c>
      <c r="M4556" s="54"/>
      <c r="N4556" s="54"/>
    </row>
    <row r="4557" spans="2:14" ht="30.75" customHeight="1" x14ac:dyDescent="0.3">
      <c r="B4557" s="41">
        <v>2745493</v>
      </c>
      <c r="C4557" s="43" t="s">
        <v>3839</v>
      </c>
      <c r="D4557" s="12" t="s">
        <v>8247</v>
      </c>
      <c r="E4557" s="55" t="s">
        <v>8917</v>
      </c>
      <c r="F4557" s="56" t="s">
        <v>8917</v>
      </c>
      <c r="G4557" s="57" t="s">
        <v>8917</v>
      </c>
      <c r="H4557" s="57" t="s">
        <v>8917</v>
      </c>
      <c r="I4557" s="57" t="s">
        <v>8917</v>
      </c>
      <c r="J4557" s="58" t="s">
        <v>8917</v>
      </c>
      <c r="K4557" s="48" t="s">
        <v>8793</v>
      </c>
      <c r="M4557" s="54"/>
      <c r="N4557" s="54"/>
    </row>
    <row r="4558" spans="2:14" ht="30.75" customHeight="1" x14ac:dyDescent="0.3">
      <c r="B4558" s="41">
        <v>2745739</v>
      </c>
      <c r="C4558" s="43" t="s">
        <v>3840</v>
      </c>
      <c r="D4558" s="12" t="s">
        <v>5926</v>
      </c>
      <c r="E4558" s="49">
        <v>4560</v>
      </c>
      <c r="F4558" s="50">
        <f t="shared" ref="F4558:F4563" si="655">E4558*0.6</f>
        <v>2736</v>
      </c>
      <c r="G4558" s="51">
        <f t="shared" ref="G4558:G4563" si="656">E4558*0.65</f>
        <v>2964</v>
      </c>
      <c r="H4558" s="51">
        <f t="shared" ref="H4558:H4563" si="657">E4558*0.7</f>
        <v>3192</v>
      </c>
      <c r="I4558" s="51">
        <f t="shared" ref="I4558:I4563" si="658">E4558*0.75</f>
        <v>3420</v>
      </c>
      <c r="J4558" s="52">
        <f t="shared" ref="J4558:J4563" si="659">E4558*0.9</f>
        <v>4104</v>
      </c>
      <c r="K4558" s="13" t="s">
        <v>8794</v>
      </c>
      <c r="M4558" s="54"/>
      <c r="N4558" s="54"/>
    </row>
    <row r="4559" spans="2:14" ht="30.75" customHeight="1" x14ac:dyDescent="0.3">
      <c r="B4559" s="41">
        <v>2745746</v>
      </c>
      <c r="C4559" s="43" t="s">
        <v>3841</v>
      </c>
      <c r="D4559" s="12" t="s">
        <v>8248</v>
      </c>
      <c r="E4559" s="49">
        <v>37820</v>
      </c>
      <c r="F4559" s="50">
        <f t="shared" si="655"/>
        <v>22692</v>
      </c>
      <c r="G4559" s="51">
        <f t="shared" si="656"/>
        <v>24583</v>
      </c>
      <c r="H4559" s="51">
        <f t="shared" si="657"/>
        <v>26474</v>
      </c>
      <c r="I4559" s="51">
        <f t="shared" si="658"/>
        <v>28365</v>
      </c>
      <c r="J4559" s="52">
        <f t="shared" si="659"/>
        <v>34038</v>
      </c>
      <c r="K4559" s="13" t="s">
        <v>8794</v>
      </c>
      <c r="M4559" s="54"/>
      <c r="N4559" s="54"/>
    </row>
    <row r="4560" spans="2:14" ht="30.75" customHeight="1" x14ac:dyDescent="0.3">
      <c r="B4560" s="41">
        <v>2745747</v>
      </c>
      <c r="C4560" s="43" t="s">
        <v>3842</v>
      </c>
      <c r="D4560" s="12" t="s">
        <v>8249</v>
      </c>
      <c r="E4560" s="49">
        <v>37820</v>
      </c>
      <c r="F4560" s="50">
        <f t="shared" si="655"/>
        <v>22692</v>
      </c>
      <c r="G4560" s="51">
        <f t="shared" si="656"/>
        <v>24583</v>
      </c>
      <c r="H4560" s="51">
        <f t="shared" si="657"/>
        <v>26474</v>
      </c>
      <c r="I4560" s="51">
        <f t="shared" si="658"/>
        <v>28365</v>
      </c>
      <c r="J4560" s="52">
        <f t="shared" si="659"/>
        <v>34038</v>
      </c>
      <c r="K4560" s="13" t="s">
        <v>8794</v>
      </c>
      <c r="M4560" s="54"/>
      <c r="N4560" s="54"/>
    </row>
    <row r="4561" spans="2:14" ht="30.75" customHeight="1" x14ac:dyDescent="0.3">
      <c r="B4561" s="41">
        <v>2745770</v>
      </c>
      <c r="C4561" s="43" t="s">
        <v>3843</v>
      </c>
      <c r="D4561" s="12" t="s">
        <v>8250</v>
      </c>
      <c r="E4561" s="49">
        <v>40600</v>
      </c>
      <c r="F4561" s="50">
        <f t="shared" si="655"/>
        <v>24360</v>
      </c>
      <c r="G4561" s="51">
        <f t="shared" si="656"/>
        <v>26390</v>
      </c>
      <c r="H4561" s="51">
        <f t="shared" si="657"/>
        <v>28420</v>
      </c>
      <c r="I4561" s="51">
        <f t="shared" si="658"/>
        <v>30450</v>
      </c>
      <c r="J4561" s="52">
        <f t="shared" si="659"/>
        <v>36540</v>
      </c>
      <c r="K4561" s="13" t="s">
        <v>8794</v>
      </c>
      <c r="M4561" s="54"/>
      <c r="N4561" s="54"/>
    </row>
    <row r="4562" spans="2:14" ht="30.75" customHeight="1" x14ac:dyDescent="0.3">
      <c r="B4562" s="41">
        <v>2746005</v>
      </c>
      <c r="C4562" s="43" t="s">
        <v>3844</v>
      </c>
      <c r="D4562" s="12" t="s">
        <v>8251</v>
      </c>
      <c r="E4562" s="49">
        <v>56330</v>
      </c>
      <c r="F4562" s="56">
        <f t="shared" si="655"/>
        <v>33798</v>
      </c>
      <c r="G4562" s="57">
        <f t="shared" si="656"/>
        <v>36614.5</v>
      </c>
      <c r="H4562" s="57">
        <f t="shared" si="657"/>
        <v>39431</v>
      </c>
      <c r="I4562" s="57">
        <f t="shared" si="658"/>
        <v>42247.5</v>
      </c>
      <c r="J4562" s="58">
        <f t="shared" si="659"/>
        <v>50697</v>
      </c>
      <c r="K4562" s="48"/>
      <c r="M4562" s="54"/>
      <c r="N4562" s="54"/>
    </row>
    <row r="4563" spans="2:14" ht="30.75" customHeight="1" x14ac:dyDescent="0.3">
      <c r="B4563" s="41">
        <v>2745797</v>
      </c>
      <c r="C4563" s="43" t="s">
        <v>3845</v>
      </c>
      <c r="D4563" s="12" t="s">
        <v>8252</v>
      </c>
      <c r="E4563" s="49">
        <v>7420</v>
      </c>
      <c r="F4563" s="50">
        <f t="shared" si="655"/>
        <v>4452</v>
      </c>
      <c r="G4563" s="51">
        <f t="shared" si="656"/>
        <v>4823</v>
      </c>
      <c r="H4563" s="51">
        <f t="shared" si="657"/>
        <v>5194</v>
      </c>
      <c r="I4563" s="51">
        <f t="shared" si="658"/>
        <v>5565</v>
      </c>
      <c r="J4563" s="52">
        <f t="shared" si="659"/>
        <v>6678</v>
      </c>
      <c r="K4563" s="13" t="s">
        <v>8794</v>
      </c>
      <c r="M4563" s="54"/>
      <c r="N4563" s="54"/>
    </row>
    <row r="4564" spans="2:14" ht="30.75" customHeight="1" x14ac:dyDescent="0.3">
      <c r="B4564" s="41">
        <v>2745798</v>
      </c>
      <c r="C4564" s="43" t="s">
        <v>3846</v>
      </c>
      <c r="D4564" s="12" t="s">
        <v>8158</v>
      </c>
      <c r="E4564" s="55" t="s">
        <v>8917</v>
      </c>
      <c r="F4564" s="56" t="s">
        <v>8917</v>
      </c>
      <c r="G4564" s="57" t="s">
        <v>8917</v>
      </c>
      <c r="H4564" s="57" t="s">
        <v>8917</v>
      </c>
      <c r="I4564" s="57" t="s">
        <v>8917</v>
      </c>
      <c r="J4564" s="58" t="s">
        <v>8917</v>
      </c>
      <c r="K4564" s="48" t="s">
        <v>8793</v>
      </c>
      <c r="M4564" s="54"/>
      <c r="N4564" s="54"/>
    </row>
    <row r="4565" spans="2:14" ht="30.75" customHeight="1" x14ac:dyDescent="0.3">
      <c r="B4565" s="41">
        <v>2745799</v>
      </c>
      <c r="C4565" s="43" t="s">
        <v>3847</v>
      </c>
      <c r="D4565" s="12" t="s">
        <v>8253</v>
      </c>
      <c r="E4565" s="55" t="s">
        <v>8917</v>
      </c>
      <c r="F4565" s="56" t="s">
        <v>8917</v>
      </c>
      <c r="G4565" s="57" t="s">
        <v>8917</v>
      </c>
      <c r="H4565" s="57" t="s">
        <v>8917</v>
      </c>
      <c r="I4565" s="57" t="s">
        <v>8917</v>
      </c>
      <c r="J4565" s="58" t="s">
        <v>8917</v>
      </c>
      <c r="K4565" s="48" t="s">
        <v>8793</v>
      </c>
      <c r="M4565" s="54"/>
      <c r="N4565" s="54"/>
    </row>
    <row r="4566" spans="2:14" ht="30.75" customHeight="1" x14ac:dyDescent="0.3">
      <c r="B4566" s="41">
        <v>2745800</v>
      </c>
      <c r="C4566" s="43" t="s">
        <v>3848</v>
      </c>
      <c r="D4566" s="12" t="s">
        <v>8158</v>
      </c>
      <c r="E4566" s="55" t="s">
        <v>8917</v>
      </c>
      <c r="F4566" s="56" t="s">
        <v>8917</v>
      </c>
      <c r="G4566" s="57" t="s">
        <v>8917</v>
      </c>
      <c r="H4566" s="57" t="s">
        <v>8917</v>
      </c>
      <c r="I4566" s="57" t="s">
        <v>8917</v>
      </c>
      <c r="J4566" s="58" t="s">
        <v>8917</v>
      </c>
      <c r="K4566" s="48" t="s">
        <v>8793</v>
      </c>
      <c r="M4566" s="54"/>
      <c r="N4566" s="54"/>
    </row>
    <row r="4567" spans="2:14" ht="30.75" customHeight="1" x14ac:dyDescent="0.3">
      <c r="B4567" s="41">
        <v>2745801</v>
      </c>
      <c r="C4567" s="43" t="s">
        <v>3849</v>
      </c>
      <c r="D4567" s="12" t="s">
        <v>8254</v>
      </c>
      <c r="E4567" s="55" t="s">
        <v>8917</v>
      </c>
      <c r="F4567" s="56" t="s">
        <v>8917</v>
      </c>
      <c r="G4567" s="57" t="s">
        <v>8917</v>
      </c>
      <c r="H4567" s="57" t="s">
        <v>8917</v>
      </c>
      <c r="I4567" s="57" t="s">
        <v>8917</v>
      </c>
      <c r="J4567" s="58" t="s">
        <v>8917</v>
      </c>
      <c r="K4567" s="48" t="s">
        <v>8793</v>
      </c>
      <c r="M4567" s="54"/>
      <c r="N4567" s="54"/>
    </row>
    <row r="4568" spans="2:14" ht="30.75" customHeight="1" x14ac:dyDescent="0.3">
      <c r="B4568" s="41">
        <v>2745802</v>
      </c>
      <c r="C4568" s="43" t="s">
        <v>3850</v>
      </c>
      <c r="D4568" s="12" t="s">
        <v>8253</v>
      </c>
      <c r="E4568" s="55" t="s">
        <v>8917</v>
      </c>
      <c r="F4568" s="56" t="s">
        <v>8917</v>
      </c>
      <c r="G4568" s="57" t="s">
        <v>8917</v>
      </c>
      <c r="H4568" s="57" t="s">
        <v>8917</v>
      </c>
      <c r="I4568" s="57" t="s">
        <v>8917</v>
      </c>
      <c r="J4568" s="58" t="s">
        <v>8917</v>
      </c>
      <c r="K4568" s="48" t="s">
        <v>8793</v>
      </c>
      <c r="M4568" s="54"/>
      <c r="N4568" s="54"/>
    </row>
    <row r="4569" spans="2:14" ht="30.75" customHeight="1" x14ac:dyDescent="0.3">
      <c r="B4569" s="41">
        <v>2745803</v>
      </c>
      <c r="C4569" s="43" t="s">
        <v>3851</v>
      </c>
      <c r="D4569" s="12" t="s">
        <v>8255</v>
      </c>
      <c r="E4569" s="55" t="s">
        <v>8917</v>
      </c>
      <c r="F4569" s="56" t="s">
        <v>8917</v>
      </c>
      <c r="G4569" s="57" t="s">
        <v>8917</v>
      </c>
      <c r="H4569" s="57" t="s">
        <v>8917</v>
      </c>
      <c r="I4569" s="57" t="s">
        <v>8917</v>
      </c>
      <c r="J4569" s="58" t="s">
        <v>8917</v>
      </c>
      <c r="K4569" s="48" t="s">
        <v>8793</v>
      </c>
      <c r="M4569" s="54"/>
      <c r="N4569" s="54"/>
    </row>
    <row r="4570" spans="2:14" ht="30.75" customHeight="1" x14ac:dyDescent="0.3">
      <c r="B4570" s="41">
        <v>2745804</v>
      </c>
      <c r="C4570" s="43" t="s">
        <v>3852</v>
      </c>
      <c r="D4570" s="12" t="s">
        <v>8209</v>
      </c>
      <c r="E4570" s="55" t="s">
        <v>8917</v>
      </c>
      <c r="F4570" s="56" t="s">
        <v>8917</v>
      </c>
      <c r="G4570" s="57" t="s">
        <v>8917</v>
      </c>
      <c r="H4570" s="57" t="s">
        <v>8917</v>
      </c>
      <c r="I4570" s="57" t="s">
        <v>8917</v>
      </c>
      <c r="J4570" s="58" t="s">
        <v>8917</v>
      </c>
      <c r="K4570" s="48" t="s">
        <v>8793</v>
      </c>
      <c r="M4570" s="54"/>
      <c r="N4570" s="54"/>
    </row>
    <row r="4571" spans="2:14" ht="30.75" customHeight="1" x14ac:dyDescent="0.3">
      <c r="B4571" s="41">
        <v>2745824</v>
      </c>
      <c r="C4571" s="43" t="s">
        <v>3853</v>
      </c>
      <c r="D4571" s="12" t="s">
        <v>8256</v>
      </c>
      <c r="E4571" s="49">
        <v>206010</v>
      </c>
      <c r="F4571" s="50">
        <f>E4571*0.6</f>
        <v>123606</v>
      </c>
      <c r="G4571" s="51">
        <f>E4571*0.65</f>
        <v>133906.5</v>
      </c>
      <c r="H4571" s="51">
        <f>E4571*0.7</f>
        <v>144207</v>
      </c>
      <c r="I4571" s="51">
        <f>E4571*0.75</f>
        <v>154507.5</v>
      </c>
      <c r="J4571" s="52">
        <f>E4571*0.9</f>
        <v>185409</v>
      </c>
      <c r="K4571" s="13" t="s">
        <v>8794</v>
      </c>
      <c r="M4571" s="54"/>
      <c r="N4571" s="54"/>
    </row>
    <row r="4572" spans="2:14" ht="30.75" customHeight="1" x14ac:dyDescent="0.3">
      <c r="B4572" s="41">
        <v>2745827</v>
      </c>
      <c r="C4572" s="43" t="s">
        <v>3854</v>
      </c>
      <c r="D4572" s="12" t="s">
        <v>8257</v>
      </c>
      <c r="E4572" s="49">
        <v>45800</v>
      </c>
      <c r="F4572" s="50">
        <f>E4572*0.6</f>
        <v>27480</v>
      </c>
      <c r="G4572" s="51">
        <f>E4572*0.65</f>
        <v>29770</v>
      </c>
      <c r="H4572" s="51">
        <f>E4572*0.7</f>
        <v>32059.999999999996</v>
      </c>
      <c r="I4572" s="51">
        <f>E4572*0.75</f>
        <v>34350</v>
      </c>
      <c r="J4572" s="52">
        <f>E4572*0.9</f>
        <v>41220</v>
      </c>
      <c r="K4572" s="13" t="s">
        <v>8794</v>
      </c>
      <c r="M4572" s="54"/>
      <c r="N4572" s="54"/>
    </row>
    <row r="4573" spans="2:14" ht="30.75" customHeight="1" x14ac:dyDescent="0.3">
      <c r="B4573" s="41">
        <v>2745828</v>
      </c>
      <c r="C4573" s="43" t="s">
        <v>3855</v>
      </c>
      <c r="D4573" s="12" t="s">
        <v>8258</v>
      </c>
      <c r="E4573" s="49">
        <v>26470</v>
      </c>
      <c r="F4573" s="50">
        <f>E4573*0.6</f>
        <v>15882</v>
      </c>
      <c r="G4573" s="51">
        <f>E4573*0.65</f>
        <v>17205.5</v>
      </c>
      <c r="H4573" s="51">
        <f>E4573*0.7</f>
        <v>18529</v>
      </c>
      <c r="I4573" s="51">
        <f>E4573*0.75</f>
        <v>19852.5</v>
      </c>
      <c r="J4573" s="52">
        <f>E4573*0.9</f>
        <v>23823</v>
      </c>
      <c r="K4573" s="13" t="s">
        <v>8794</v>
      </c>
      <c r="M4573" s="54"/>
      <c r="N4573" s="54"/>
    </row>
    <row r="4574" spans="2:14" ht="30.75" customHeight="1" x14ac:dyDescent="0.3">
      <c r="B4574" s="41">
        <v>2745829</v>
      </c>
      <c r="C4574" s="43" t="s">
        <v>3856</v>
      </c>
      <c r="D4574" s="12" t="s">
        <v>8259</v>
      </c>
      <c r="E4574" s="49">
        <v>30320</v>
      </c>
      <c r="F4574" s="50">
        <f>E4574*0.6</f>
        <v>18192</v>
      </c>
      <c r="G4574" s="51">
        <f>E4574*0.65</f>
        <v>19708</v>
      </c>
      <c r="H4574" s="51">
        <f>E4574*0.7</f>
        <v>21224</v>
      </c>
      <c r="I4574" s="51">
        <f>E4574*0.75</f>
        <v>22740</v>
      </c>
      <c r="J4574" s="52">
        <f>E4574*0.9</f>
        <v>27288</v>
      </c>
      <c r="K4574" s="13" t="s">
        <v>8794</v>
      </c>
      <c r="M4574" s="54"/>
      <c r="N4574" s="54"/>
    </row>
    <row r="4575" spans="2:14" ht="30.75" customHeight="1" x14ac:dyDescent="0.3">
      <c r="B4575" s="41">
        <v>2745830</v>
      </c>
      <c r="C4575" s="43" t="s">
        <v>3857</v>
      </c>
      <c r="D4575" s="12" t="s">
        <v>8260</v>
      </c>
      <c r="E4575" s="49">
        <v>55900</v>
      </c>
      <c r="F4575" s="50">
        <f>E4575*0.6</f>
        <v>33540</v>
      </c>
      <c r="G4575" s="51">
        <f>E4575*0.65</f>
        <v>36335</v>
      </c>
      <c r="H4575" s="51">
        <f>E4575*0.7</f>
        <v>39130</v>
      </c>
      <c r="I4575" s="51">
        <f>E4575*0.75</f>
        <v>41925</v>
      </c>
      <c r="J4575" s="52">
        <f>E4575*0.9</f>
        <v>50310</v>
      </c>
      <c r="K4575" s="13" t="s">
        <v>8794</v>
      </c>
      <c r="M4575" s="54"/>
      <c r="N4575" s="54"/>
    </row>
    <row r="4576" spans="2:14" ht="30.75" customHeight="1" x14ac:dyDescent="0.3">
      <c r="B4576" s="41">
        <v>2745845</v>
      </c>
      <c r="C4576" s="43" t="s">
        <v>3858</v>
      </c>
      <c r="D4576" s="12" t="s">
        <v>8261</v>
      </c>
      <c r="E4576" s="55" t="s">
        <v>8744</v>
      </c>
      <c r="F4576" s="50" t="s">
        <v>8743</v>
      </c>
      <c r="G4576" s="51" t="s">
        <v>8743</v>
      </c>
      <c r="H4576" s="51" t="s">
        <v>8743</v>
      </c>
      <c r="I4576" s="51" t="s">
        <v>8743</v>
      </c>
      <c r="J4576" s="52" t="s">
        <v>8743</v>
      </c>
      <c r="K4576" s="48"/>
      <c r="M4576" s="54"/>
      <c r="N4576" s="54"/>
    </row>
    <row r="4577" spans="2:14" ht="30.75" customHeight="1" x14ac:dyDescent="0.3">
      <c r="B4577" s="41">
        <v>2745888</v>
      </c>
      <c r="C4577" s="43" t="s">
        <v>3859</v>
      </c>
      <c r="D4577" s="12" t="s">
        <v>8262</v>
      </c>
      <c r="E4577" s="49">
        <v>7520</v>
      </c>
      <c r="F4577" s="50">
        <f>E4577*0.6</f>
        <v>4512</v>
      </c>
      <c r="G4577" s="51">
        <f>E4577*0.65</f>
        <v>4888</v>
      </c>
      <c r="H4577" s="51">
        <f>E4577*0.7</f>
        <v>5264</v>
      </c>
      <c r="I4577" s="51">
        <f>E4577*0.75</f>
        <v>5640</v>
      </c>
      <c r="J4577" s="52">
        <f>E4577*0.9</f>
        <v>6768</v>
      </c>
      <c r="K4577" s="48"/>
      <c r="M4577" s="54"/>
      <c r="N4577" s="54"/>
    </row>
    <row r="4578" spans="2:14" ht="30.75" customHeight="1" x14ac:dyDescent="0.3">
      <c r="B4578" s="41">
        <v>2745889</v>
      </c>
      <c r="C4578" s="43" t="s">
        <v>3860</v>
      </c>
      <c r="D4578" s="12" t="s">
        <v>8263</v>
      </c>
      <c r="E4578" s="49">
        <v>8530</v>
      </c>
      <c r="F4578" s="50">
        <f>E4578*0.6</f>
        <v>5118</v>
      </c>
      <c r="G4578" s="51">
        <f>E4578*0.65</f>
        <v>5544.5</v>
      </c>
      <c r="H4578" s="51">
        <f>E4578*0.7</f>
        <v>5971</v>
      </c>
      <c r="I4578" s="51">
        <f>E4578*0.75</f>
        <v>6397.5</v>
      </c>
      <c r="J4578" s="52">
        <f>E4578*0.9</f>
        <v>7677</v>
      </c>
      <c r="K4578" s="13" t="s">
        <v>8794</v>
      </c>
      <c r="M4578" s="54"/>
      <c r="N4578" s="54"/>
    </row>
    <row r="4579" spans="2:14" ht="30.75" customHeight="1" x14ac:dyDescent="0.3">
      <c r="B4579" s="41">
        <v>2745890</v>
      </c>
      <c r="C4579" s="43" t="s">
        <v>3861</v>
      </c>
      <c r="D4579" s="12" t="s">
        <v>8264</v>
      </c>
      <c r="E4579" s="49">
        <v>13020</v>
      </c>
      <c r="F4579" s="50">
        <f>E4579*0.6</f>
        <v>7812</v>
      </c>
      <c r="G4579" s="51">
        <f>E4579*0.65</f>
        <v>8463</v>
      </c>
      <c r="H4579" s="51">
        <f>E4579*0.7</f>
        <v>9114</v>
      </c>
      <c r="I4579" s="51">
        <f>E4579*0.75</f>
        <v>9765</v>
      </c>
      <c r="J4579" s="52">
        <f>E4579*0.9</f>
        <v>11718</v>
      </c>
      <c r="K4579" s="13" t="s">
        <v>8794</v>
      </c>
      <c r="M4579" s="54"/>
      <c r="N4579" s="54"/>
    </row>
    <row r="4580" spans="2:14" ht="30.75" customHeight="1" x14ac:dyDescent="0.3">
      <c r="B4580" s="41">
        <v>2745891</v>
      </c>
      <c r="C4580" s="43" t="s">
        <v>3862</v>
      </c>
      <c r="D4580" s="12" t="s">
        <v>8265</v>
      </c>
      <c r="E4580" s="49">
        <v>9510</v>
      </c>
      <c r="F4580" s="50">
        <f>E4580*0.6</f>
        <v>5706</v>
      </c>
      <c r="G4580" s="51">
        <f>E4580*0.65</f>
        <v>6181.5</v>
      </c>
      <c r="H4580" s="51">
        <f>E4580*0.7</f>
        <v>6657</v>
      </c>
      <c r="I4580" s="51">
        <f>E4580*0.75</f>
        <v>7132.5</v>
      </c>
      <c r="J4580" s="52">
        <f>E4580*0.9</f>
        <v>8559</v>
      </c>
      <c r="K4580" s="13" t="s">
        <v>8794</v>
      </c>
      <c r="M4580" s="54"/>
      <c r="N4580" s="54"/>
    </row>
    <row r="4581" spans="2:14" ht="30.75" customHeight="1" x14ac:dyDescent="0.3">
      <c r="B4581" s="41">
        <v>2745892</v>
      </c>
      <c r="C4581" s="43" t="s">
        <v>3863</v>
      </c>
      <c r="D4581" s="12" t="s">
        <v>8266</v>
      </c>
      <c r="E4581" s="55" t="s">
        <v>8917</v>
      </c>
      <c r="F4581" s="56" t="s">
        <v>8917</v>
      </c>
      <c r="G4581" s="57" t="s">
        <v>8917</v>
      </c>
      <c r="H4581" s="57" t="s">
        <v>8917</v>
      </c>
      <c r="I4581" s="57" t="s">
        <v>8917</v>
      </c>
      <c r="J4581" s="58" t="s">
        <v>8917</v>
      </c>
      <c r="K4581" s="48" t="s">
        <v>8793</v>
      </c>
      <c r="M4581" s="54"/>
      <c r="N4581" s="54"/>
    </row>
    <row r="4582" spans="2:14" ht="30.75" customHeight="1" x14ac:dyDescent="0.3">
      <c r="B4582" s="41">
        <v>2796580</v>
      </c>
      <c r="C4582" s="43" t="s">
        <v>4755</v>
      </c>
      <c r="D4582" s="12" t="s">
        <v>8267</v>
      </c>
      <c r="E4582" s="49">
        <v>20560</v>
      </c>
      <c r="F4582" s="50">
        <f>E4582*0.6</f>
        <v>12336</v>
      </c>
      <c r="G4582" s="51">
        <f>E4582*0.65</f>
        <v>13364</v>
      </c>
      <c r="H4582" s="51">
        <f>E4582*0.7</f>
        <v>14391.999999999998</v>
      </c>
      <c r="I4582" s="51">
        <f>E4582*0.75</f>
        <v>15420</v>
      </c>
      <c r="J4582" s="52">
        <f>E4582*0.9</f>
        <v>18504</v>
      </c>
      <c r="K4582" s="13" t="s">
        <v>8794</v>
      </c>
      <c r="M4582" s="54"/>
      <c r="N4582" s="54"/>
    </row>
    <row r="4583" spans="2:14" ht="30.75" customHeight="1" x14ac:dyDescent="0.3">
      <c r="B4583" s="41">
        <v>2800735</v>
      </c>
      <c r="C4583" s="43" t="s">
        <v>3864</v>
      </c>
      <c r="D4583" s="12" t="s">
        <v>8268</v>
      </c>
      <c r="E4583" s="49">
        <v>5430</v>
      </c>
      <c r="F4583" s="50">
        <f>E4583*0.6</f>
        <v>3258</v>
      </c>
      <c r="G4583" s="51">
        <f>E4583*0.65</f>
        <v>3529.5</v>
      </c>
      <c r="H4583" s="51">
        <f>E4583*0.7</f>
        <v>3800.9999999999995</v>
      </c>
      <c r="I4583" s="51">
        <f>E4583*0.75</f>
        <v>4072.5</v>
      </c>
      <c r="J4583" s="52">
        <f>E4583*0.9</f>
        <v>4887</v>
      </c>
      <c r="K4583" s="13" t="s">
        <v>8794</v>
      </c>
      <c r="M4583" s="54"/>
      <c r="N4583" s="54"/>
    </row>
    <row r="4584" spans="2:14" ht="30.75" customHeight="1" x14ac:dyDescent="0.3">
      <c r="B4584" s="41">
        <v>3450964</v>
      </c>
      <c r="C4584" s="43" t="s">
        <v>3865</v>
      </c>
      <c r="D4584" s="12" t="s">
        <v>4979</v>
      </c>
      <c r="E4584" s="49">
        <v>110</v>
      </c>
      <c r="F4584" s="50">
        <f>E4584*0.6</f>
        <v>66</v>
      </c>
      <c r="G4584" s="51">
        <f>E4584*0.65</f>
        <v>71.5</v>
      </c>
      <c r="H4584" s="51">
        <f>E4584*0.7</f>
        <v>77</v>
      </c>
      <c r="I4584" s="51">
        <f>E4584*0.75</f>
        <v>82.5</v>
      </c>
      <c r="J4584" s="52">
        <f>E4584*0.9</f>
        <v>99</v>
      </c>
      <c r="K4584" s="13" t="s">
        <v>8794</v>
      </c>
      <c r="M4584" s="54"/>
      <c r="N4584" s="54"/>
    </row>
    <row r="4585" spans="2:14" ht="30.75" customHeight="1" x14ac:dyDescent="0.3">
      <c r="B4585" s="41">
        <v>3490543</v>
      </c>
      <c r="C4585" s="43" t="s">
        <v>3866</v>
      </c>
      <c r="D4585" s="12" t="s">
        <v>8269</v>
      </c>
      <c r="E4585" s="49">
        <v>400</v>
      </c>
      <c r="F4585" s="50">
        <f>E4585*0.6</f>
        <v>240</v>
      </c>
      <c r="G4585" s="51">
        <f>E4585*0.65</f>
        <v>260</v>
      </c>
      <c r="H4585" s="51">
        <f>E4585*0.7</f>
        <v>280</v>
      </c>
      <c r="I4585" s="51">
        <f>E4585*0.75</f>
        <v>300</v>
      </c>
      <c r="J4585" s="52">
        <f>E4585*0.9</f>
        <v>360</v>
      </c>
      <c r="K4585" s="13" t="s">
        <v>8794</v>
      </c>
      <c r="M4585" s="54"/>
      <c r="N4585" s="54"/>
    </row>
    <row r="4586" spans="2:14" ht="30.75" customHeight="1" x14ac:dyDescent="0.3">
      <c r="B4586" s="41">
        <v>3490579</v>
      </c>
      <c r="C4586" s="43" t="s">
        <v>4756</v>
      </c>
      <c r="D4586" s="12" t="s">
        <v>8270</v>
      </c>
      <c r="E4586" s="49">
        <v>900</v>
      </c>
      <c r="F4586" s="50">
        <f>E4586*0.6</f>
        <v>540</v>
      </c>
      <c r="G4586" s="51">
        <f>E4586*0.65</f>
        <v>585</v>
      </c>
      <c r="H4586" s="51">
        <f>E4586*0.7</f>
        <v>630</v>
      </c>
      <c r="I4586" s="51">
        <f>E4586*0.75</f>
        <v>675</v>
      </c>
      <c r="J4586" s="52">
        <f>E4586*0.9</f>
        <v>810</v>
      </c>
      <c r="K4586" s="13" t="s">
        <v>8794</v>
      </c>
      <c r="M4586" s="54"/>
      <c r="N4586" s="54"/>
    </row>
    <row r="4587" spans="2:14" ht="30.75" customHeight="1" x14ac:dyDescent="0.3">
      <c r="B4587" s="41">
        <v>3910140</v>
      </c>
      <c r="C4587" s="43" t="s">
        <v>3867</v>
      </c>
      <c r="D4587" s="12" t="s">
        <v>8271</v>
      </c>
      <c r="E4587" s="55" t="s">
        <v>8917</v>
      </c>
      <c r="F4587" s="56" t="s">
        <v>8917</v>
      </c>
      <c r="G4587" s="57" t="s">
        <v>8917</v>
      </c>
      <c r="H4587" s="57" t="s">
        <v>8917</v>
      </c>
      <c r="I4587" s="57" t="s">
        <v>8917</v>
      </c>
      <c r="J4587" s="58" t="s">
        <v>8917</v>
      </c>
      <c r="K4587" s="48" t="s">
        <v>8793</v>
      </c>
      <c r="M4587" s="54"/>
      <c r="N4587" s="54"/>
    </row>
    <row r="4588" spans="2:14" ht="30.75" customHeight="1" x14ac:dyDescent="0.3">
      <c r="B4588" s="41">
        <v>3910239</v>
      </c>
      <c r="C4588" s="43" t="s">
        <v>3868</v>
      </c>
      <c r="D4588" s="12" t="s">
        <v>8272</v>
      </c>
      <c r="E4588" s="55" t="s">
        <v>8917</v>
      </c>
      <c r="F4588" s="56" t="s">
        <v>8917</v>
      </c>
      <c r="G4588" s="57" t="s">
        <v>8917</v>
      </c>
      <c r="H4588" s="57" t="s">
        <v>8917</v>
      </c>
      <c r="I4588" s="57" t="s">
        <v>8917</v>
      </c>
      <c r="J4588" s="58" t="s">
        <v>8917</v>
      </c>
      <c r="K4588" s="48" t="s">
        <v>8793</v>
      </c>
      <c r="M4588" s="54"/>
      <c r="N4588" s="54"/>
    </row>
    <row r="4589" spans="2:14" ht="30.75" customHeight="1" x14ac:dyDescent="0.3">
      <c r="B4589" s="41">
        <v>3910330</v>
      </c>
      <c r="C4589" s="43" t="s">
        <v>3869</v>
      </c>
      <c r="D4589" s="12" t="s">
        <v>8273</v>
      </c>
      <c r="E4589" s="55" t="s">
        <v>8917</v>
      </c>
      <c r="F4589" s="56" t="s">
        <v>8917</v>
      </c>
      <c r="G4589" s="57" t="s">
        <v>8917</v>
      </c>
      <c r="H4589" s="57" t="s">
        <v>8917</v>
      </c>
      <c r="I4589" s="57" t="s">
        <v>8917</v>
      </c>
      <c r="J4589" s="58" t="s">
        <v>8917</v>
      </c>
      <c r="K4589" s="48" t="s">
        <v>8793</v>
      </c>
      <c r="M4589" s="54"/>
      <c r="N4589" s="54"/>
    </row>
    <row r="4590" spans="2:14" ht="30.75" customHeight="1" x14ac:dyDescent="0.3">
      <c r="B4590" s="41">
        <v>3910338</v>
      </c>
      <c r="C4590" s="43" t="s">
        <v>3870</v>
      </c>
      <c r="D4590" s="12" t="s">
        <v>8274</v>
      </c>
      <c r="E4590" s="49">
        <v>810</v>
      </c>
      <c r="F4590" s="50">
        <f t="shared" ref="F4590:F4595" si="660">E4590*0.6</f>
        <v>486</v>
      </c>
      <c r="G4590" s="51">
        <f t="shared" ref="G4590:G4595" si="661">E4590*0.65</f>
        <v>526.5</v>
      </c>
      <c r="H4590" s="51">
        <f t="shared" ref="H4590:H4595" si="662">E4590*0.7</f>
        <v>567</v>
      </c>
      <c r="I4590" s="51">
        <f t="shared" ref="I4590:I4595" si="663">E4590*0.75</f>
        <v>607.5</v>
      </c>
      <c r="J4590" s="52">
        <f t="shared" ref="J4590:J4595" si="664">E4590*0.9</f>
        <v>729</v>
      </c>
      <c r="K4590" s="48"/>
      <c r="M4590" s="54"/>
      <c r="N4590" s="54"/>
    </row>
    <row r="4591" spans="2:14" ht="30.75" customHeight="1" x14ac:dyDescent="0.3">
      <c r="B4591" s="41">
        <v>3910378</v>
      </c>
      <c r="C4591" s="43" t="s">
        <v>3871</v>
      </c>
      <c r="D4591" s="12" t="s">
        <v>8275</v>
      </c>
      <c r="E4591" s="49">
        <v>1210</v>
      </c>
      <c r="F4591" s="50">
        <f t="shared" si="660"/>
        <v>726</v>
      </c>
      <c r="G4591" s="51">
        <f t="shared" si="661"/>
        <v>786.5</v>
      </c>
      <c r="H4591" s="51">
        <f t="shared" si="662"/>
        <v>847</v>
      </c>
      <c r="I4591" s="51">
        <f t="shared" si="663"/>
        <v>907.5</v>
      </c>
      <c r="J4591" s="52">
        <f t="shared" si="664"/>
        <v>1089</v>
      </c>
      <c r="K4591" s="13" t="s">
        <v>8794</v>
      </c>
      <c r="M4591" s="54"/>
      <c r="N4591" s="54"/>
    </row>
    <row r="4592" spans="2:14" ht="30.75" customHeight="1" x14ac:dyDescent="0.3">
      <c r="B4592" s="41">
        <v>3910382</v>
      </c>
      <c r="C4592" s="43" t="s">
        <v>3872</v>
      </c>
      <c r="D4592" s="12" t="s">
        <v>8276</v>
      </c>
      <c r="E4592" s="49">
        <v>1160</v>
      </c>
      <c r="F4592" s="50">
        <f t="shared" si="660"/>
        <v>696</v>
      </c>
      <c r="G4592" s="51">
        <f t="shared" si="661"/>
        <v>754</v>
      </c>
      <c r="H4592" s="51">
        <f t="shared" si="662"/>
        <v>812</v>
      </c>
      <c r="I4592" s="51">
        <f t="shared" si="663"/>
        <v>870</v>
      </c>
      <c r="J4592" s="52">
        <f t="shared" si="664"/>
        <v>1044</v>
      </c>
      <c r="K4592" s="13" t="s">
        <v>8794</v>
      </c>
      <c r="M4592" s="54"/>
      <c r="N4592" s="54"/>
    </row>
    <row r="4593" spans="2:14" ht="30.75" customHeight="1" x14ac:dyDescent="0.3">
      <c r="B4593" s="41">
        <v>8612147</v>
      </c>
      <c r="C4593" s="43" t="s">
        <v>3873</v>
      </c>
      <c r="D4593" s="12" t="s">
        <v>8277</v>
      </c>
      <c r="E4593" s="49">
        <v>2500</v>
      </c>
      <c r="F4593" s="50">
        <f t="shared" si="660"/>
        <v>1500</v>
      </c>
      <c r="G4593" s="51">
        <f t="shared" si="661"/>
        <v>1625</v>
      </c>
      <c r="H4593" s="51">
        <f t="shared" si="662"/>
        <v>1750</v>
      </c>
      <c r="I4593" s="51">
        <f t="shared" si="663"/>
        <v>1875</v>
      </c>
      <c r="J4593" s="52">
        <f t="shared" si="664"/>
        <v>2250</v>
      </c>
      <c r="K4593" s="13" t="s">
        <v>8794</v>
      </c>
      <c r="M4593" s="54"/>
      <c r="N4593" s="54"/>
    </row>
    <row r="4594" spans="2:14" ht="30.75" customHeight="1" x14ac:dyDescent="0.3">
      <c r="B4594" s="41">
        <v>8614339</v>
      </c>
      <c r="C4594" s="43" t="s">
        <v>3874</v>
      </c>
      <c r="D4594" s="12" t="s">
        <v>8278</v>
      </c>
      <c r="E4594" s="49">
        <v>18490</v>
      </c>
      <c r="F4594" s="50">
        <f t="shared" si="660"/>
        <v>11094</v>
      </c>
      <c r="G4594" s="51">
        <f t="shared" si="661"/>
        <v>12018.5</v>
      </c>
      <c r="H4594" s="51">
        <f t="shared" si="662"/>
        <v>12943</v>
      </c>
      <c r="I4594" s="51">
        <f t="shared" si="663"/>
        <v>13867.5</v>
      </c>
      <c r="J4594" s="52">
        <f t="shared" si="664"/>
        <v>16641</v>
      </c>
      <c r="K4594" s="13" t="s">
        <v>8794</v>
      </c>
      <c r="M4594" s="54"/>
      <c r="N4594" s="54"/>
    </row>
    <row r="4595" spans="2:14" ht="30.75" customHeight="1" x14ac:dyDescent="0.3">
      <c r="B4595" s="41">
        <v>8614982</v>
      </c>
      <c r="C4595" s="43" t="s">
        <v>3875</v>
      </c>
      <c r="D4595" s="12" t="s">
        <v>8279</v>
      </c>
      <c r="E4595" s="49">
        <v>37830</v>
      </c>
      <c r="F4595" s="50">
        <f t="shared" si="660"/>
        <v>22698</v>
      </c>
      <c r="G4595" s="51">
        <f t="shared" si="661"/>
        <v>24589.5</v>
      </c>
      <c r="H4595" s="51">
        <f t="shared" si="662"/>
        <v>26481</v>
      </c>
      <c r="I4595" s="51">
        <f t="shared" si="663"/>
        <v>28372.5</v>
      </c>
      <c r="J4595" s="52">
        <f t="shared" si="664"/>
        <v>34047</v>
      </c>
      <c r="K4595" s="13" t="s">
        <v>8794</v>
      </c>
      <c r="M4595" s="54"/>
      <c r="N4595" s="54"/>
    </row>
    <row r="4596" spans="2:14" ht="30.75" customHeight="1" x14ac:dyDescent="0.3">
      <c r="B4596" s="41">
        <v>8614983</v>
      </c>
      <c r="C4596" s="43" t="s">
        <v>4757</v>
      </c>
      <c r="D4596" s="12" t="s">
        <v>8280</v>
      </c>
      <c r="E4596" s="55" t="s">
        <v>8917</v>
      </c>
      <c r="F4596" s="56" t="s">
        <v>8917</v>
      </c>
      <c r="G4596" s="57" t="s">
        <v>8917</v>
      </c>
      <c r="H4596" s="57" t="s">
        <v>8917</v>
      </c>
      <c r="I4596" s="57" t="s">
        <v>8917</v>
      </c>
      <c r="J4596" s="58" t="s">
        <v>8917</v>
      </c>
      <c r="K4596" s="48" t="s">
        <v>8793</v>
      </c>
      <c r="M4596" s="54"/>
      <c r="N4596" s="54"/>
    </row>
    <row r="4597" spans="2:14" ht="30.75" customHeight="1" x14ac:dyDescent="0.3">
      <c r="B4597" s="41">
        <v>8614984</v>
      </c>
      <c r="C4597" s="43" t="s">
        <v>3876</v>
      </c>
      <c r="D4597" s="12" t="s">
        <v>8281</v>
      </c>
      <c r="E4597" s="55" t="s">
        <v>8917</v>
      </c>
      <c r="F4597" s="56" t="s">
        <v>8917</v>
      </c>
      <c r="G4597" s="57" t="s">
        <v>8917</v>
      </c>
      <c r="H4597" s="57" t="s">
        <v>8917</v>
      </c>
      <c r="I4597" s="57" t="s">
        <v>8917</v>
      </c>
      <c r="J4597" s="58" t="s">
        <v>8917</v>
      </c>
      <c r="K4597" s="48" t="s">
        <v>8793</v>
      </c>
      <c r="M4597" s="54"/>
      <c r="N4597" s="54"/>
    </row>
    <row r="4598" spans="2:14" ht="30.75" customHeight="1" x14ac:dyDescent="0.3">
      <c r="B4598" s="41">
        <v>274536399</v>
      </c>
      <c r="C4598" s="43" t="s">
        <v>4788</v>
      </c>
      <c r="D4598" s="12" t="s">
        <v>8282</v>
      </c>
      <c r="E4598" s="55" t="s">
        <v>8917</v>
      </c>
      <c r="F4598" s="56" t="s">
        <v>8917</v>
      </c>
      <c r="G4598" s="57" t="s">
        <v>8917</v>
      </c>
      <c r="H4598" s="57" t="s">
        <v>8917</v>
      </c>
      <c r="I4598" s="57" t="s">
        <v>8917</v>
      </c>
      <c r="J4598" s="58" t="s">
        <v>8917</v>
      </c>
      <c r="K4598" s="48" t="s">
        <v>8793</v>
      </c>
      <c r="M4598" s="54"/>
      <c r="N4598" s="54"/>
    </row>
    <row r="4599" spans="2:14" ht="30.75" customHeight="1" x14ac:dyDescent="0.3">
      <c r="B4599" s="41">
        <v>274536499</v>
      </c>
      <c r="C4599" s="43" t="s">
        <v>4789</v>
      </c>
      <c r="D4599" s="12" t="s">
        <v>8283</v>
      </c>
      <c r="E4599" s="55" t="s">
        <v>8917</v>
      </c>
      <c r="F4599" s="56" t="s">
        <v>8917</v>
      </c>
      <c r="G4599" s="57" t="s">
        <v>8917</v>
      </c>
      <c r="H4599" s="57" t="s">
        <v>8917</v>
      </c>
      <c r="I4599" s="57" t="s">
        <v>8917</v>
      </c>
      <c r="J4599" s="58" t="s">
        <v>8917</v>
      </c>
      <c r="K4599" s="48" t="s">
        <v>8793</v>
      </c>
      <c r="M4599" s="54"/>
      <c r="N4599" s="54"/>
    </row>
    <row r="4600" spans="2:14" ht="30.75" customHeight="1" x14ac:dyDescent="0.3">
      <c r="B4600" s="41">
        <v>274536599</v>
      </c>
      <c r="C4600" s="43" t="s">
        <v>4790</v>
      </c>
      <c r="D4600" s="12" t="s">
        <v>8284</v>
      </c>
      <c r="E4600" s="55" t="s">
        <v>8917</v>
      </c>
      <c r="F4600" s="56" t="s">
        <v>8917</v>
      </c>
      <c r="G4600" s="57" t="s">
        <v>8917</v>
      </c>
      <c r="H4600" s="57" t="s">
        <v>8917</v>
      </c>
      <c r="I4600" s="57" t="s">
        <v>8917</v>
      </c>
      <c r="J4600" s="58" t="s">
        <v>8917</v>
      </c>
      <c r="K4600" s="48" t="s">
        <v>8793</v>
      </c>
      <c r="M4600" s="54"/>
      <c r="N4600" s="54"/>
    </row>
    <row r="4601" spans="2:14" ht="30.75" customHeight="1" x14ac:dyDescent="0.3">
      <c r="B4601" s="41">
        <v>8615025</v>
      </c>
      <c r="C4601" s="43" t="s">
        <v>3877</v>
      </c>
      <c r="D4601" s="12" t="s">
        <v>7589</v>
      </c>
      <c r="E4601" s="49">
        <v>3100</v>
      </c>
      <c r="F4601" s="50">
        <f t="shared" ref="F4601:F4620" si="665">E4601*0.6</f>
        <v>1860</v>
      </c>
      <c r="G4601" s="51">
        <f t="shared" ref="G4601:G4620" si="666">E4601*0.65</f>
        <v>2015</v>
      </c>
      <c r="H4601" s="51">
        <f t="shared" ref="H4601:H4620" si="667">E4601*0.7</f>
        <v>2170</v>
      </c>
      <c r="I4601" s="51">
        <f t="shared" ref="I4601:I4620" si="668">E4601*0.75</f>
        <v>2325</v>
      </c>
      <c r="J4601" s="52">
        <f t="shared" ref="J4601:J4620" si="669">E4601*0.9</f>
        <v>2790</v>
      </c>
      <c r="K4601" s="13" t="s">
        <v>8794</v>
      </c>
      <c r="M4601" s="54"/>
      <c r="N4601" s="54"/>
    </row>
    <row r="4602" spans="2:14" ht="30.75" customHeight="1" x14ac:dyDescent="0.3">
      <c r="B4602" s="41">
        <v>8752170</v>
      </c>
      <c r="C4602" s="43" t="s">
        <v>3878</v>
      </c>
      <c r="D4602" s="12" t="s">
        <v>8285</v>
      </c>
      <c r="E4602" s="49">
        <v>26470</v>
      </c>
      <c r="F4602" s="50">
        <f t="shared" si="665"/>
        <v>15882</v>
      </c>
      <c r="G4602" s="51">
        <f t="shared" si="666"/>
        <v>17205.5</v>
      </c>
      <c r="H4602" s="51">
        <f t="shared" si="667"/>
        <v>18529</v>
      </c>
      <c r="I4602" s="51">
        <f t="shared" si="668"/>
        <v>19852.5</v>
      </c>
      <c r="J4602" s="52">
        <f t="shared" si="669"/>
        <v>23823</v>
      </c>
      <c r="K4602" s="13" t="s">
        <v>8794</v>
      </c>
      <c r="M4602" s="54"/>
      <c r="N4602" s="54"/>
    </row>
    <row r="4603" spans="2:14" ht="30.75" customHeight="1" x14ac:dyDescent="0.3">
      <c r="B4603" s="41">
        <v>8752177</v>
      </c>
      <c r="C4603" s="43" t="s">
        <v>3879</v>
      </c>
      <c r="D4603" s="12" t="s">
        <v>8286</v>
      </c>
      <c r="E4603" s="49">
        <v>30320</v>
      </c>
      <c r="F4603" s="50">
        <f t="shared" si="665"/>
        <v>18192</v>
      </c>
      <c r="G4603" s="51">
        <f t="shared" si="666"/>
        <v>19708</v>
      </c>
      <c r="H4603" s="51">
        <f t="shared" si="667"/>
        <v>21224</v>
      </c>
      <c r="I4603" s="51">
        <f t="shared" si="668"/>
        <v>22740</v>
      </c>
      <c r="J4603" s="52">
        <f t="shared" si="669"/>
        <v>27288</v>
      </c>
      <c r="K4603" s="13" t="s">
        <v>8794</v>
      </c>
      <c r="M4603" s="54"/>
      <c r="N4603" s="54"/>
    </row>
    <row r="4604" spans="2:14" ht="30.75" customHeight="1" x14ac:dyDescent="0.3">
      <c r="B4604" s="41">
        <v>8752178</v>
      </c>
      <c r="C4604" s="43" t="s">
        <v>3880</v>
      </c>
      <c r="D4604" s="12" t="s">
        <v>8287</v>
      </c>
      <c r="E4604" s="49">
        <v>2020</v>
      </c>
      <c r="F4604" s="50">
        <f t="shared" si="665"/>
        <v>1212</v>
      </c>
      <c r="G4604" s="51">
        <f t="shared" si="666"/>
        <v>1313</v>
      </c>
      <c r="H4604" s="51">
        <f t="shared" si="667"/>
        <v>1414</v>
      </c>
      <c r="I4604" s="51">
        <f t="shared" si="668"/>
        <v>1515</v>
      </c>
      <c r="J4604" s="52">
        <f t="shared" si="669"/>
        <v>1818</v>
      </c>
      <c r="K4604" s="13" t="s">
        <v>8794</v>
      </c>
      <c r="M4604" s="54"/>
      <c r="N4604" s="54"/>
    </row>
    <row r="4605" spans="2:14" ht="30.75" customHeight="1" x14ac:dyDescent="0.3">
      <c r="B4605" s="41">
        <v>8752203</v>
      </c>
      <c r="C4605" s="43" t="s">
        <v>3881</v>
      </c>
      <c r="D4605" s="12" t="s">
        <v>8288</v>
      </c>
      <c r="E4605" s="49">
        <v>31200</v>
      </c>
      <c r="F4605" s="50">
        <f t="shared" si="665"/>
        <v>18720</v>
      </c>
      <c r="G4605" s="51">
        <f t="shared" si="666"/>
        <v>20280</v>
      </c>
      <c r="H4605" s="51">
        <f t="shared" si="667"/>
        <v>21840</v>
      </c>
      <c r="I4605" s="51">
        <f t="shared" si="668"/>
        <v>23400</v>
      </c>
      <c r="J4605" s="52">
        <f t="shared" si="669"/>
        <v>28080</v>
      </c>
      <c r="K4605" s="13" t="s">
        <v>8794</v>
      </c>
      <c r="M4605" s="54"/>
      <c r="N4605" s="54"/>
    </row>
    <row r="4606" spans="2:14" ht="30.75" customHeight="1" x14ac:dyDescent="0.3">
      <c r="B4606" s="41">
        <v>8752207</v>
      </c>
      <c r="C4606" s="43" t="s">
        <v>3882</v>
      </c>
      <c r="D4606" s="12" t="s">
        <v>8289</v>
      </c>
      <c r="E4606" s="49">
        <v>26470</v>
      </c>
      <c r="F4606" s="50">
        <f t="shared" si="665"/>
        <v>15882</v>
      </c>
      <c r="G4606" s="51">
        <f t="shared" si="666"/>
        <v>17205.5</v>
      </c>
      <c r="H4606" s="51">
        <f t="shared" si="667"/>
        <v>18529</v>
      </c>
      <c r="I4606" s="51">
        <f t="shared" si="668"/>
        <v>19852.5</v>
      </c>
      <c r="J4606" s="52">
        <f t="shared" si="669"/>
        <v>23823</v>
      </c>
      <c r="K4606" s="13" t="s">
        <v>8794</v>
      </c>
      <c r="M4606" s="54"/>
      <c r="N4606" s="54"/>
    </row>
    <row r="4607" spans="2:14" ht="30.75" customHeight="1" x14ac:dyDescent="0.3">
      <c r="B4607" s="41">
        <v>8752250</v>
      </c>
      <c r="C4607" s="43" t="s">
        <v>3883</v>
      </c>
      <c r="D4607" s="12" t="s">
        <v>8290</v>
      </c>
      <c r="E4607" s="49">
        <v>26470</v>
      </c>
      <c r="F4607" s="50">
        <f t="shared" si="665"/>
        <v>15882</v>
      </c>
      <c r="G4607" s="51">
        <f t="shared" si="666"/>
        <v>17205.5</v>
      </c>
      <c r="H4607" s="51">
        <f t="shared" si="667"/>
        <v>18529</v>
      </c>
      <c r="I4607" s="51">
        <f t="shared" si="668"/>
        <v>19852.5</v>
      </c>
      <c r="J4607" s="52">
        <f t="shared" si="669"/>
        <v>23823</v>
      </c>
      <c r="K4607" s="13" t="s">
        <v>8794</v>
      </c>
      <c r="M4607" s="54"/>
      <c r="N4607" s="54"/>
    </row>
    <row r="4608" spans="2:14" ht="30.75" customHeight="1" x14ac:dyDescent="0.3">
      <c r="B4608" s="41">
        <v>8752322</v>
      </c>
      <c r="C4608" s="43" t="s">
        <v>3884</v>
      </c>
      <c r="D4608" s="12" t="s">
        <v>8291</v>
      </c>
      <c r="E4608" s="49">
        <v>3050</v>
      </c>
      <c r="F4608" s="50">
        <f t="shared" si="665"/>
        <v>1830</v>
      </c>
      <c r="G4608" s="51">
        <f t="shared" si="666"/>
        <v>1982.5</v>
      </c>
      <c r="H4608" s="51">
        <f t="shared" si="667"/>
        <v>2135</v>
      </c>
      <c r="I4608" s="51">
        <f t="shared" si="668"/>
        <v>2287.5</v>
      </c>
      <c r="J4608" s="52">
        <f t="shared" si="669"/>
        <v>2745</v>
      </c>
      <c r="K4608" s="13" t="s">
        <v>8794</v>
      </c>
      <c r="M4608" s="54"/>
      <c r="N4608" s="54"/>
    </row>
    <row r="4609" spans="2:14" ht="30.75" customHeight="1" x14ac:dyDescent="0.3">
      <c r="B4609" s="41">
        <v>8752329</v>
      </c>
      <c r="C4609" s="43" t="s">
        <v>3885</v>
      </c>
      <c r="D4609" s="12" t="s">
        <v>5936</v>
      </c>
      <c r="E4609" s="49">
        <v>10340</v>
      </c>
      <c r="F4609" s="50">
        <f t="shared" si="665"/>
        <v>6204</v>
      </c>
      <c r="G4609" s="51">
        <f t="shared" si="666"/>
        <v>6721</v>
      </c>
      <c r="H4609" s="51">
        <f t="shared" si="667"/>
        <v>7237.9999999999991</v>
      </c>
      <c r="I4609" s="51">
        <f t="shared" si="668"/>
        <v>7755</v>
      </c>
      <c r="J4609" s="52">
        <f t="shared" si="669"/>
        <v>9306</v>
      </c>
      <c r="K4609" s="13" t="s">
        <v>8794</v>
      </c>
      <c r="M4609" s="54"/>
      <c r="N4609" s="54"/>
    </row>
    <row r="4610" spans="2:14" ht="30.75" customHeight="1" x14ac:dyDescent="0.3">
      <c r="B4610" s="41">
        <v>8752330</v>
      </c>
      <c r="C4610" s="43" t="s">
        <v>3886</v>
      </c>
      <c r="D4610" s="12" t="s">
        <v>5916</v>
      </c>
      <c r="E4610" s="49">
        <v>35870</v>
      </c>
      <c r="F4610" s="50">
        <f t="shared" si="665"/>
        <v>21522</v>
      </c>
      <c r="G4610" s="51">
        <f t="shared" si="666"/>
        <v>23315.5</v>
      </c>
      <c r="H4610" s="51">
        <f t="shared" si="667"/>
        <v>25109</v>
      </c>
      <c r="I4610" s="51">
        <f t="shared" si="668"/>
        <v>26902.5</v>
      </c>
      <c r="J4610" s="52">
        <f t="shared" si="669"/>
        <v>32283</v>
      </c>
      <c r="K4610" s="13" t="s">
        <v>8794</v>
      </c>
      <c r="M4610" s="54"/>
      <c r="N4610" s="54"/>
    </row>
    <row r="4611" spans="2:14" ht="30.75" customHeight="1" x14ac:dyDescent="0.3">
      <c r="B4611" s="41">
        <v>8752331</v>
      </c>
      <c r="C4611" s="43" t="s">
        <v>3887</v>
      </c>
      <c r="D4611" s="12" t="s">
        <v>5916</v>
      </c>
      <c r="E4611" s="49">
        <v>35400</v>
      </c>
      <c r="F4611" s="50">
        <f t="shared" si="665"/>
        <v>21240</v>
      </c>
      <c r="G4611" s="51">
        <f t="shared" si="666"/>
        <v>23010</v>
      </c>
      <c r="H4611" s="51">
        <f t="shared" si="667"/>
        <v>24780</v>
      </c>
      <c r="I4611" s="51">
        <f t="shared" si="668"/>
        <v>26550</v>
      </c>
      <c r="J4611" s="52">
        <f t="shared" si="669"/>
        <v>31860</v>
      </c>
      <c r="K4611" s="13" t="s">
        <v>8794</v>
      </c>
      <c r="M4611" s="54"/>
      <c r="N4611" s="54"/>
    </row>
    <row r="4612" spans="2:14" ht="30.75" customHeight="1" x14ac:dyDescent="0.3">
      <c r="B4612" s="41">
        <v>8752333</v>
      </c>
      <c r="C4612" s="43" t="s">
        <v>3888</v>
      </c>
      <c r="D4612" s="12" t="s">
        <v>8292</v>
      </c>
      <c r="E4612" s="49">
        <v>54590</v>
      </c>
      <c r="F4612" s="50">
        <f t="shared" si="665"/>
        <v>32754</v>
      </c>
      <c r="G4612" s="51">
        <f t="shared" si="666"/>
        <v>35483.5</v>
      </c>
      <c r="H4612" s="51">
        <f t="shared" si="667"/>
        <v>38213</v>
      </c>
      <c r="I4612" s="51">
        <f t="shared" si="668"/>
        <v>40942.5</v>
      </c>
      <c r="J4612" s="52">
        <f t="shared" si="669"/>
        <v>49131</v>
      </c>
      <c r="K4612" s="13" t="s">
        <v>8794</v>
      </c>
      <c r="M4612" s="54"/>
      <c r="N4612" s="54"/>
    </row>
    <row r="4613" spans="2:14" ht="30.75" customHeight="1" x14ac:dyDescent="0.3">
      <c r="B4613" s="41">
        <v>8752338</v>
      </c>
      <c r="C4613" s="43" t="s">
        <v>4758</v>
      </c>
      <c r="D4613" s="12" t="s">
        <v>5937</v>
      </c>
      <c r="E4613" s="49">
        <v>11130</v>
      </c>
      <c r="F4613" s="50">
        <f t="shared" si="665"/>
        <v>6678</v>
      </c>
      <c r="G4613" s="51">
        <f t="shared" si="666"/>
        <v>7234.5</v>
      </c>
      <c r="H4613" s="51">
        <f t="shared" si="667"/>
        <v>7790.9999999999991</v>
      </c>
      <c r="I4613" s="51">
        <f t="shared" si="668"/>
        <v>8347.5</v>
      </c>
      <c r="J4613" s="52">
        <f t="shared" si="669"/>
        <v>10017</v>
      </c>
      <c r="K4613" s="13" t="s">
        <v>8794</v>
      </c>
      <c r="M4613" s="54"/>
      <c r="N4613" s="54"/>
    </row>
    <row r="4614" spans="2:14" ht="30.75" customHeight="1" x14ac:dyDescent="0.3">
      <c r="B4614" s="41">
        <v>8900155</v>
      </c>
      <c r="C4614" s="43" t="s">
        <v>3889</v>
      </c>
      <c r="D4614" s="12" t="s">
        <v>8293</v>
      </c>
      <c r="E4614" s="49">
        <v>32930</v>
      </c>
      <c r="F4614" s="50">
        <f t="shared" si="665"/>
        <v>19758</v>
      </c>
      <c r="G4614" s="51">
        <f t="shared" si="666"/>
        <v>21404.5</v>
      </c>
      <c r="H4614" s="51">
        <f t="shared" si="667"/>
        <v>23051</v>
      </c>
      <c r="I4614" s="51">
        <f t="shared" si="668"/>
        <v>24697.5</v>
      </c>
      <c r="J4614" s="52">
        <f t="shared" si="669"/>
        <v>29637</v>
      </c>
      <c r="K4614" s="13" t="s">
        <v>8794</v>
      </c>
      <c r="M4614" s="54"/>
      <c r="N4614" s="54"/>
    </row>
    <row r="4615" spans="2:14" ht="30.75" customHeight="1" x14ac:dyDescent="0.3">
      <c r="B4615" s="41">
        <v>8905142</v>
      </c>
      <c r="C4615" s="43" t="s">
        <v>4759</v>
      </c>
      <c r="D4615" s="12" t="s">
        <v>8294</v>
      </c>
      <c r="E4615" s="49">
        <v>4080</v>
      </c>
      <c r="F4615" s="50">
        <f t="shared" si="665"/>
        <v>2448</v>
      </c>
      <c r="G4615" s="51">
        <f t="shared" si="666"/>
        <v>2652</v>
      </c>
      <c r="H4615" s="51">
        <f t="shared" si="667"/>
        <v>2856</v>
      </c>
      <c r="I4615" s="51">
        <f t="shared" si="668"/>
        <v>3060</v>
      </c>
      <c r="J4615" s="52">
        <f t="shared" si="669"/>
        <v>3672</v>
      </c>
      <c r="K4615" s="13" t="s">
        <v>8794</v>
      </c>
      <c r="M4615" s="54"/>
      <c r="N4615" s="54"/>
    </row>
    <row r="4616" spans="2:14" ht="30.75" customHeight="1" x14ac:dyDescent="0.3">
      <c r="B4616" s="41">
        <v>8908365</v>
      </c>
      <c r="C4616" s="43" t="s">
        <v>3890</v>
      </c>
      <c r="D4616" s="12" t="s">
        <v>8295</v>
      </c>
      <c r="E4616" s="49">
        <v>2500</v>
      </c>
      <c r="F4616" s="50">
        <f t="shared" si="665"/>
        <v>1500</v>
      </c>
      <c r="G4616" s="51">
        <f t="shared" si="666"/>
        <v>1625</v>
      </c>
      <c r="H4616" s="51">
        <f t="shared" si="667"/>
        <v>1750</v>
      </c>
      <c r="I4616" s="51">
        <f t="shared" si="668"/>
        <v>1875</v>
      </c>
      <c r="J4616" s="52">
        <f t="shared" si="669"/>
        <v>2250</v>
      </c>
      <c r="K4616" s="13" t="s">
        <v>8794</v>
      </c>
      <c r="M4616" s="54"/>
      <c r="N4616" s="54"/>
    </row>
    <row r="4617" spans="2:14" ht="30.75" customHeight="1" x14ac:dyDescent="0.3">
      <c r="B4617" s="41">
        <v>8908366</v>
      </c>
      <c r="C4617" s="43" t="s">
        <v>3891</v>
      </c>
      <c r="D4617" s="12" t="s">
        <v>8296</v>
      </c>
      <c r="E4617" s="49">
        <v>43170</v>
      </c>
      <c r="F4617" s="50">
        <f t="shared" si="665"/>
        <v>25902</v>
      </c>
      <c r="G4617" s="51">
        <f t="shared" si="666"/>
        <v>28060.5</v>
      </c>
      <c r="H4617" s="51">
        <f t="shared" si="667"/>
        <v>30218.999999999996</v>
      </c>
      <c r="I4617" s="51">
        <f t="shared" si="668"/>
        <v>32377.5</v>
      </c>
      <c r="J4617" s="52">
        <f t="shared" si="669"/>
        <v>38853</v>
      </c>
      <c r="K4617" s="13" t="s">
        <v>8794</v>
      </c>
      <c r="M4617" s="54"/>
      <c r="N4617" s="54"/>
    </row>
    <row r="4618" spans="2:14" ht="30.75" customHeight="1" x14ac:dyDescent="0.3">
      <c r="B4618" s="41">
        <v>9145342</v>
      </c>
      <c r="C4618" s="43" t="s">
        <v>3892</v>
      </c>
      <c r="D4618" s="12" t="s">
        <v>8297</v>
      </c>
      <c r="E4618" s="49">
        <v>2690</v>
      </c>
      <c r="F4618" s="50">
        <f t="shared" si="665"/>
        <v>1614</v>
      </c>
      <c r="G4618" s="51">
        <f t="shared" si="666"/>
        <v>1748.5</v>
      </c>
      <c r="H4618" s="51">
        <f t="shared" si="667"/>
        <v>1882.9999999999998</v>
      </c>
      <c r="I4618" s="51">
        <f t="shared" si="668"/>
        <v>2017.5</v>
      </c>
      <c r="J4618" s="52">
        <f t="shared" si="669"/>
        <v>2421</v>
      </c>
      <c r="K4618" s="13" t="s">
        <v>8794</v>
      </c>
      <c r="M4618" s="54"/>
      <c r="N4618" s="54"/>
    </row>
    <row r="4619" spans="2:14" ht="30.75" customHeight="1" x14ac:dyDescent="0.3">
      <c r="B4619" s="41">
        <v>1800450</v>
      </c>
      <c r="C4619" s="43" t="s">
        <v>3893</v>
      </c>
      <c r="D4619" s="12"/>
      <c r="E4619" s="49">
        <v>2410</v>
      </c>
      <c r="F4619" s="50">
        <f t="shared" si="665"/>
        <v>1446</v>
      </c>
      <c r="G4619" s="51">
        <f t="shared" si="666"/>
        <v>1566.5</v>
      </c>
      <c r="H4619" s="51">
        <f t="shared" si="667"/>
        <v>1687</v>
      </c>
      <c r="I4619" s="51">
        <f t="shared" si="668"/>
        <v>1807.5</v>
      </c>
      <c r="J4619" s="52">
        <f t="shared" si="669"/>
        <v>2169</v>
      </c>
      <c r="K4619" s="13" t="s">
        <v>8794</v>
      </c>
      <c r="M4619" s="54"/>
      <c r="N4619" s="54"/>
    </row>
    <row r="4620" spans="2:14" ht="30.75" customHeight="1" x14ac:dyDescent="0.3">
      <c r="B4620" s="41">
        <v>9146162</v>
      </c>
      <c r="C4620" s="43" t="s">
        <v>3894</v>
      </c>
      <c r="D4620" s="12" t="s">
        <v>8298</v>
      </c>
      <c r="E4620" s="49">
        <v>20840</v>
      </c>
      <c r="F4620" s="50">
        <f t="shared" si="665"/>
        <v>12504</v>
      </c>
      <c r="G4620" s="51">
        <f t="shared" si="666"/>
        <v>13546</v>
      </c>
      <c r="H4620" s="51">
        <f t="shared" si="667"/>
        <v>14587.999999999998</v>
      </c>
      <c r="I4620" s="51">
        <f t="shared" si="668"/>
        <v>15630</v>
      </c>
      <c r="J4620" s="52">
        <f t="shared" si="669"/>
        <v>18756</v>
      </c>
      <c r="K4620" s="13" t="s">
        <v>8794</v>
      </c>
      <c r="M4620" s="54"/>
      <c r="N4620" s="54"/>
    </row>
    <row r="4621" spans="2:14" ht="30.75" customHeight="1" x14ac:dyDescent="0.3">
      <c r="B4621" s="41">
        <v>162052499</v>
      </c>
      <c r="C4621" s="43" t="s">
        <v>4760</v>
      </c>
      <c r="D4621" s="12" t="s">
        <v>8299</v>
      </c>
      <c r="E4621" s="55" t="s">
        <v>8917</v>
      </c>
      <c r="F4621" s="56" t="s">
        <v>8917</v>
      </c>
      <c r="G4621" s="57" t="s">
        <v>8917</v>
      </c>
      <c r="H4621" s="57" t="s">
        <v>8917</v>
      </c>
      <c r="I4621" s="57" t="s">
        <v>8917</v>
      </c>
      <c r="J4621" s="58" t="s">
        <v>8917</v>
      </c>
      <c r="K4621" s="48" t="s">
        <v>8793</v>
      </c>
      <c r="M4621" s="54"/>
      <c r="N4621" s="54"/>
    </row>
    <row r="4622" spans="2:14" ht="30.75" customHeight="1" x14ac:dyDescent="0.3">
      <c r="B4622" s="41">
        <v>166924099</v>
      </c>
      <c r="C4622" s="43" t="s">
        <v>3895</v>
      </c>
      <c r="D4622" s="12" t="s">
        <v>8300</v>
      </c>
      <c r="E4622" s="55" t="s">
        <v>8917</v>
      </c>
      <c r="F4622" s="56" t="s">
        <v>8917</v>
      </c>
      <c r="G4622" s="57" t="s">
        <v>8917</v>
      </c>
      <c r="H4622" s="57" t="s">
        <v>8917</v>
      </c>
      <c r="I4622" s="57" t="s">
        <v>8917</v>
      </c>
      <c r="J4622" s="58" t="s">
        <v>8917</v>
      </c>
      <c r="K4622" s="48" t="s">
        <v>8793</v>
      </c>
      <c r="M4622" s="54"/>
      <c r="N4622" s="54"/>
    </row>
    <row r="4623" spans="2:14" ht="30.75" customHeight="1" x14ac:dyDescent="0.3">
      <c r="B4623" s="41">
        <v>171010499</v>
      </c>
      <c r="C4623" s="43" t="s">
        <v>3896</v>
      </c>
      <c r="D4623" s="12" t="s">
        <v>8301</v>
      </c>
      <c r="E4623" s="49">
        <v>490</v>
      </c>
      <c r="F4623" s="50">
        <f>E4623*0.6</f>
        <v>294</v>
      </c>
      <c r="G4623" s="51">
        <f>E4623*0.65</f>
        <v>318.5</v>
      </c>
      <c r="H4623" s="51">
        <f>E4623*0.7</f>
        <v>343</v>
      </c>
      <c r="I4623" s="51">
        <f>E4623*0.75</f>
        <v>367.5</v>
      </c>
      <c r="J4623" s="52">
        <f>E4623*0.9</f>
        <v>441</v>
      </c>
      <c r="K4623" s="13" t="s">
        <v>8794</v>
      </c>
      <c r="M4623" s="54"/>
      <c r="N4623" s="54"/>
    </row>
    <row r="4624" spans="2:14" ht="30.75" customHeight="1" x14ac:dyDescent="0.3">
      <c r="B4624" s="41">
        <v>173046799</v>
      </c>
      <c r="C4624" s="43" t="s">
        <v>3897</v>
      </c>
      <c r="D4624" s="12" t="s">
        <v>8302</v>
      </c>
      <c r="E4624" s="49">
        <v>19750</v>
      </c>
      <c r="F4624" s="50">
        <f>E4624*0.6</f>
        <v>11850</v>
      </c>
      <c r="G4624" s="51">
        <f>E4624*0.65</f>
        <v>12837.5</v>
      </c>
      <c r="H4624" s="51">
        <f>E4624*0.7</f>
        <v>13825</v>
      </c>
      <c r="I4624" s="51">
        <f>E4624*0.75</f>
        <v>14812.5</v>
      </c>
      <c r="J4624" s="52">
        <f>E4624*0.9</f>
        <v>17775</v>
      </c>
      <c r="K4624" s="13" t="s">
        <v>8794</v>
      </c>
      <c r="M4624" s="54"/>
      <c r="N4624" s="54"/>
    </row>
    <row r="4625" spans="2:14" ht="30.75" customHeight="1" x14ac:dyDescent="0.3">
      <c r="B4625" s="41">
        <v>173114699</v>
      </c>
      <c r="C4625" s="43" t="s">
        <v>3898</v>
      </c>
      <c r="D4625" s="12" t="s">
        <v>8303</v>
      </c>
      <c r="E4625" s="49">
        <v>1370</v>
      </c>
      <c r="F4625" s="50">
        <f>E4625*0.6</f>
        <v>822</v>
      </c>
      <c r="G4625" s="51">
        <f>E4625*0.65</f>
        <v>890.5</v>
      </c>
      <c r="H4625" s="51">
        <f>E4625*0.7</f>
        <v>958.99999999999989</v>
      </c>
      <c r="I4625" s="51">
        <f>E4625*0.75</f>
        <v>1027.5</v>
      </c>
      <c r="J4625" s="52">
        <f>E4625*0.9</f>
        <v>1233</v>
      </c>
      <c r="K4625" s="13" t="s">
        <v>8794</v>
      </c>
      <c r="M4625" s="54"/>
      <c r="N4625" s="54"/>
    </row>
    <row r="4626" spans="2:14" ht="30.75" customHeight="1" x14ac:dyDescent="0.3">
      <c r="B4626" s="41">
        <v>173124399</v>
      </c>
      <c r="C4626" s="43" t="s">
        <v>3899</v>
      </c>
      <c r="D4626" s="12" t="s">
        <v>7683</v>
      </c>
      <c r="E4626" s="49">
        <v>2520</v>
      </c>
      <c r="F4626" s="50">
        <f>E4626*0.6</f>
        <v>1512</v>
      </c>
      <c r="G4626" s="51">
        <f>E4626*0.65</f>
        <v>1638</v>
      </c>
      <c r="H4626" s="51">
        <f>E4626*0.7</f>
        <v>1764</v>
      </c>
      <c r="I4626" s="51">
        <f>E4626*0.75</f>
        <v>1890</v>
      </c>
      <c r="J4626" s="52">
        <f>E4626*0.9</f>
        <v>2268</v>
      </c>
      <c r="K4626" s="13" t="s">
        <v>8794</v>
      </c>
      <c r="M4626" s="54"/>
      <c r="N4626" s="54"/>
    </row>
    <row r="4627" spans="2:14" ht="30.75" customHeight="1" x14ac:dyDescent="0.3">
      <c r="B4627" s="41">
        <v>173124799</v>
      </c>
      <c r="C4627" s="43" t="s">
        <v>3900</v>
      </c>
      <c r="D4627" s="12" t="s">
        <v>8304</v>
      </c>
      <c r="E4627" s="55" t="s">
        <v>8917</v>
      </c>
      <c r="F4627" s="56" t="s">
        <v>8917</v>
      </c>
      <c r="G4627" s="57" t="s">
        <v>8917</v>
      </c>
      <c r="H4627" s="57" t="s">
        <v>8917</v>
      </c>
      <c r="I4627" s="57" t="s">
        <v>8917</v>
      </c>
      <c r="J4627" s="58" t="s">
        <v>8917</v>
      </c>
      <c r="K4627" s="48" t="s">
        <v>8793</v>
      </c>
      <c r="M4627" s="54"/>
      <c r="N4627" s="54"/>
    </row>
    <row r="4628" spans="2:14" ht="30.75" customHeight="1" x14ac:dyDescent="0.3">
      <c r="B4628" s="41">
        <v>173137399</v>
      </c>
      <c r="C4628" s="43" t="s">
        <v>3901</v>
      </c>
      <c r="D4628" s="12" t="s">
        <v>8305</v>
      </c>
      <c r="E4628" s="49">
        <v>6540</v>
      </c>
      <c r="F4628" s="50">
        <f>E4628*0.6</f>
        <v>3924</v>
      </c>
      <c r="G4628" s="51">
        <f>E4628*0.65</f>
        <v>4251</v>
      </c>
      <c r="H4628" s="51">
        <f>E4628*0.7</f>
        <v>4578</v>
      </c>
      <c r="I4628" s="51">
        <f>E4628*0.75</f>
        <v>4905</v>
      </c>
      <c r="J4628" s="52">
        <f>E4628*0.9</f>
        <v>5886</v>
      </c>
      <c r="K4628" s="13" t="s">
        <v>8794</v>
      </c>
      <c r="M4628" s="54"/>
      <c r="N4628" s="54"/>
    </row>
    <row r="4629" spans="2:14" ht="30.75" customHeight="1" x14ac:dyDescent="0.3">
      <c r="B4629" s="41">
        <v>173137499</v>
      </c>
      <c r="C4629" s="43" t="s">
        <v>3902</v>
      </c>
      <c r="D4629" s="12" t="s">
        <v>8306</v>
      </c>
      <c r="E4629" s="49">
        <v>11960</v>
      </c>
      <c r="F4629" s="50">
        <f>E4629*0.6</f>
        <v>7176</v>
      </c>
      <c r="G4629" s="51">
        <f>E4629*0.65</f>
        <v>7774</v>
      </c>
      <c r="H4629" s="51">
        <f>E4629*0.7</f>
        <v>8372</v>
      </c>
      <c r="I4629" s="51">
        <f>E4629*0.75</f>
        <v>8970</v>
      </c>
      <c r="J4629" s="52">
        <f>E4629*0.9</f>
        <v>10764</v>
      </c>
      <c r="K4629" s="13" t="s">
        <v>8794</v>
      </c>
      <c r="M4629" s="54"/>
      <c r="N4629" s="54"/>
    </row>
    <row r="4630" spans="2:14" ht="30.75" customHeight="1" x14ac:dyDescent="0.3">
      <c r="B4630" s="41">
        <v>207039599</v>
      </c>
      <c r="C4630" s="43" t="s">
        <v>3903</v>
      </c>
      <c r="D4630" s="12" t="s">
        <v>8307</v>
      </c>
      <c r="E4630" s="55" t="s">
        <v>8917</v>
      </c>
      <c r="F4630" s="56" t="s">
        <v>8917</v>
      </c>
      <c r="G4630" s="57" t="s">
        <v>8917</v>
      </c>
      <c r="H4630" s="57" t="s">
        <v>8917</v>
      </c>
      <c r="I4630" s="57" t="s">
        <v>8917</v>
      </c>
      <c r="J4630" s="58" t="s">
        <v>8917</v>
      </c>
      <c r="K4630" s="48" t="s">
        <v>8793</v>
      </c>
      <c r="M4630" s="54"/>
      <c r="N4630" s="54"/>
    </row>
    <row r="4631" spans="2:14" ht="30.75" customHeight="1" x14ac:dyDescent="0.3">
      <c r="B4631" s="41">
        <v>207096999</v>
      </c>
      <c r="C4631" s="43" t="s">
        <v>3904</v>
      </c>
      <c r="D4631" s="12" t="s">
        <v>5439</v>
      </c>
      <c r="E4631" s="49">
        <v>450</v>
      </c>
      <c r="F4631" s="50">
        <f t="shared" ref="F4631:F4643" si="670">E4631*0.6</f>
        <v>270</v>
      </c>
      <c r="G4631" s="51">
        <f t="shared" ref="G4631:G4643" si="671">E4631*0.65</f>
        <v>292.5</v>
      </c>
      <c r="H4631" s="51">
        <f t="shared" ref="H4631:H4643" si="672">E4631*0.7</f>
        <v>315</v>
      </c>
      <c r="I4631" s="51">
        <f t="shared" ref="I4631:I4643" si="673">E4631*0.75</f>
        <v>337.5</v>
      </c>
      <c r="J4631" s="52">
        <f t="shared" ref="J4631:J4643" si="674">E4631*0.9</f>
        <v>405</v>
      </c>
      <c r="K4631" s="48"/>
      <c r="M4631" s="54"/>
      <c r="N4631" s="54"/>
    </row>
    <row r="4632" spans="2:14" ht="30.75" customHeight="1" x14ac:dyDescent="0.3">
      <c r="B4632" s="41">
        <v>207098299</v>
      </c>
      <c r="C4632" s="43" t="s">
        <v>3905</v>
      </c>
      <c r="D4632" s="12" t="s">
        <v>8308</v>
      </c>
      <c r="E4632" s="49">
        <v>700</v>
      </c>
      <c r="F4632" s="50">
        <f t="shared" si="670"/>
        <v>420</v>
      </c>
      <c r="G4632" s="51">
        <f t="shared" si="671"/>
        <v>455</v>
      </c>
      <c r="H4632" s="51">
        <f t="shared" si="672"/>
        <v>489.99999999999994</v>
      </c>
      <c r="I4632" s="51">
        <f t="shared" si="673"/>
        <v>525</v>
      </c>
      <c r="J4632" s="52">
        <f t="shared" si="674"/>
        <v>630</v>
      </c>
      <c r="K4632" s="13" t="s">
        <v>8794</v>
      </c>
      <c r="M4632" s="54"/>
      <c r="N4632" s="54"/>
    </row>
    <row r="4633" spans="2:14" ht="30.75" customHeight="1" x14ac:dyDescent="0.3">
      <c r="B4633" s="41">
        <v>207136699</v>
      </c>
      <c r="C4633" s="43" t="s">
        <v>3906</v>
      </c>
      <c r="D4633" s="12" t="s">
        <v>8309</v>
      </c>
      <c r="E4633" s="49">
        <v>15620</v>
      </c>
      <c r="F4633" s="50">
        <f t="shared" si="670"/>
        <v>9372</v>
      </c>
      <c r="G4633" s="51">
        <f t="shared" si="671"/>
        <v>10153</v>
      </c>
      <c r="H4633" s="51">
        <f t="shared" si="672"/>
        <v>10934</v>
      </c>
      <c r="I4633" s="51">
        <f t="shared" si="673"/>
        <v>11715</v>
      </c>
      <c r="J4633" s="52">
        <f t="shared" si="674"/>
        <v>14058</v>
      </c>
      <c r="K4633" s="13" t="s">
        <v>8794</v>
      </c>
      <c r="M4633" s="54"/>
      <c r="N4633" s="54"/>
    </row>
    <row r="4634" spans="2:14" ht="30.75" customHeight="1" x14ac:dyDescent="0.3">
      <c r="B4634" s="41">
        <v>207196799</v>
      </c>
      <c r="C4634" s="43" t="s">
        <v>3907</v>
      </c>
      <c r="D4634" s="12" t="s">
        <v>8310</v>
      </c>
      <c r="E4634" s="49">
        <v>242120</v>
      </c>
      <c r="F4634" s="50">
        <f t="shared" si="670"/>
        <v>145272</v>
      </c>
      <c r="G4634" s="51">
        <f t="shared" si="671"/>
        <v>157378</v>
      </c>
      <c r="H4634" s="51">
        <f t="shared" si="672"/>
        <v>169484</v>
      </c>
      <c r="I4634" s="51">
        <f t="shared" si="673"/>
        <v>181590</v>
      </c>
      <c r="J4634" s="52">
        <f t="shared" si="674"/>
        <v>217908</v>
      </c>
      <c r="K4634" s="13" t="s">
        <v>8794</v>
      </c>
      <c r="M4634" s="54"/>
      <c r="N4634" s="54"/>
    </row>
    <row r="4635" spans="2:14" ht="30.75" customHeight="1" x14ac:dyDescent="0.3">
      <c r="B4635" s="41">
        <v>207204499</v>
      </c>
      <c r="C4635" s="43" t="s">
        <v>3908</v>
      </c>
      <c r="D4635" s="12" t="s">
        <v>8311</v>
      </c>
      <c r="E4635" s="49">
        <v>7870</v>
      </c>
      <c r="F4635" s="50">
        <f t="shared" si="670"/>
        <v>4722</v>
      </c>
      <c r="G4635" s="51">
        <f t="shared" si="671"/>
        <v>5115.5</v>
      </c>
      <c r="H4635" s="51">
        <f t="shared" si="672"/>
        <v>5509</v>
      </c>
      <c r="I4635" s="51">
        <f t="shared" si="673"/>
        <v>5902.5</v>
      </c>
      <c r="J4635" s="52">
        <f t="shared" si="674"/>
        <v>7083</v>
      </c>
      <c r="K4635" s="13" t="s">
        <v>8794</v>
      </c>
      <c r="M4635" s="54"/>
      <c r="N4635" s="54"/>
    </row>
    <row r="4636" spans="2:14" ht="30.75" customHeight="1" x14ac:dyDescent="0.3">
      <c r="B4636" s="41">
        <v>207204599</v>
      </c>
      <c r="C4636" s="43" t="s">
        <v>3909</v>
      </c>
      <c r="D4636" s="12" t="s">
        <v>5244</v>
      </c>
      <c r="E4636" s="49">
        <v>51520</v>
      </c>
      <c r="F4636" s="50">
        <f t="shared" si="670"/>
        <v>30912</v>
      </c>
      <c r="G4636" s="51">
        <f t="shared" si="671"/>
        <v>33488</v>
      </c>
      <c r="H4636" s="51">
        <f t="shared" si="672"/>
        <v>36064</v>
      </c>
      <c r="I4636" s="51">
        <f t="shared" si="673"/>
        <v>38640</v>
      </c>
      <c r="J4636" s="52">
        <f t="shared" si="674"/>
        <v>46368</v>
      </c>
      <c r="M4636" s="54"/>
      <c r="N4636" s="54"/>
    </row>
    <row r="4637" spans="2:14" ht="30.75" customHeight="1" x14ac:dyDescent="0.3">
      <c r="B4637" s="41">
        <v>207211399</v>
      </c>
      <c r="C4637" s="43" t="s">
        <v>3910</v>
      </c>
      <c r="D4637" s="12" t="s">
        <v>8312</v>
      </c>
      <c r="E4637" s="49">
        <v>6840</v>
      </c>
      <c r="F4637" s="50">
        <f t="shared" si="670"/>
        <v>4104</v>
      </c>
      <c r="G4637" s="51">
        <f t="shared" si="671"/>
        <v>4446</v>
      </c>
      <c r="H4637" s="51">
        <f t="shared" si="672"/>
        <v>4788</v>
      </c>
      <c r="I4637" s="51">
        <f t="shared" si="673"/>
        <v>5130</v>
      </c>
      <c r="J4637" s="52">
        <f t="shared" si="674"/>
        <v>6156</v>
      </c>
      <c r="K4637" s="13" t="s">
        <v>8794</v>
      </c>
      <c r="M4637" s="54"/>
      <c r="N4637" s="54"/>
    </row>
    <row r="4638" spans="2:14" ht="30.75" customHeight="1" x14ac:dyDescent="0.3">
      <c r="B4638" s="41">
        <v>207214899</v>
      </c>
      <c r="C4638" s="43" t="s">
        <v>3911</v>
      </c>
      <c r="D4638" s="12" t="s">
        <v>4867</v>
      </c>
      <c r="E4638" s="49">
        <v>51380</v>
      </c>
      <c r="F4638" s="50">
        <f t="shared" si="670"/>
        <v>30828</v>
      </c>
      <c r="G4638" s="51">
        <f t="shared" si="671"/>
        <v>33397</v>
      </c>
      <c r="H4638" s="51">
        <f t="shared" si="672"/>
        <v>35966</v>
      </c>
      <c r="I4638" s="51">
        <f t="shared" si="673"/>
        <v>38535</v>
      </c>
      <c r="J4638" s="52">
        <f t="shared" si="674"/>
        <v>46242</v>
      </c>
      <c r="K4638" s="48"/>
      <c r="M4638" s="54"/>
      <c r="N4638" s="54"/>
    </row>
    <row r="4639" spans="2:14" ht="30.75" customHeight="1" x14ac:dyDescent="0.3">
      <c r="B4639" s="41">
        <v>207216799</v>
      </c>
      <c r="C4639" s="43" t="s">
        <v>3912</v>
      </c>
      <c r="D4639" s="12" t="s">
        <v>7615</v>
      </c>
      <c r="E4639" s="49">
        <v>6010</v>
      </c>
      <c r="F4639" s="50">
        <f t="shared" si="670"/>
        <v>3606</v>
      </c>
      <c r="G4639" s="51">
        <f t="shared" si="671"/>
        <v>3906.5</v>
      </c>
      <c r="H4639" s="51">
        <f t="shared" si="672"/>
        <v>4207</v>
      </c>
      <c r="I4639" s="51">
        <f t="shared" si="673"/>
        <v>4507.5</v>
      </c>
      <c r="J4639" s="52">
        <f t="shared" si="674"/>
        <v>5409</v>
      </c>
      <c r="K4639" s="13" t="s">
        <v>8794</v>
      </c>
      <c r="M4639" s="54"/>
      <c r="N4639" s="54"/>
    </row>
    <row r="4640" spans="2:14" ht="30.75" customHeight="1" x14ac:dyDescent="0.3">
      <c r="B4640" s="41">
        <v>207216899</v>
      </c>
      <c r="C4640" s="43" t="s">
        <v>3913</v>
      </c>
      <c r="D4640" s="12" t="s">
        <v>8313</v>
      </c>
      <c r="E4640" s="49">
        <v>6730</v>
      </c>
      <c r="F4640" s="50">
        <f t="shared" si="670"/>
        <v>4038</v>
      </c>
      <c r="G4640" s="51">
        <f t="shared" si="671"/>
        <v>4374.5</v>
      </c>
      <c r="H4640" s="51">
        <f t="shared" si="672"/>
        <v>4711</v>
      </c>
      <c r="I4640" s="51">
        <f t="shared" si="673"/>
        <v>5047.5</v>
      </c>
      <c r="J4640" s="52">
        <f t="shared" si="674"/>
        <v>6057</v>
      </c>
      <c r="K4640" s="13" t="s">
        <v>8794</v>
      </c>
      <c r="M4640" s="54"/>
      <c r="N4640" s="54"/>
    </row>
    <row r="4641" spans="1:15" ht="30.75" customHeight="1" x14ac:dyDescent="0.3">
      <c r="B4641" s="41">
        <v>207216999</v>
      </c>
      <c r="C4641" s="43" t="s">
        <v>3914</v>
      </c>
      <c r="D4641" s="12" t="s">
        <v>8313</v>
      </c>
      <c r="E4641" s="49">
        <v>7090</v>
      </c>
      <c r="F4641" s="50">
        <f t="shared" si="670"/>
        <v>4254</v>
      </c>
      <c r="G4641" s="51">
        <f t="shared" si="671"/>
        <v>4608.5</v>
      </c>
      <c r="H4641" s="51">
        <f t="shared" si="672"/>
        <v>4963</v>
      </c>
      <c r="I4641" s="51">
        <f t="shared" si="673"/>
        <v>5317.5</v>
      </c>
      <c r="J4641" s="52">
        <f t="shared" si="674"/>
        <v>6381</v>
      </c>
      <c r="K4641" s="13" t="s">
        <v>8794</v>
      </c>
      <c r="M4641" s="54"/>
      <c r="N4641" s="54"/>
    </row>
    <row r="4642" spans="1:15" ht="30.75" customHeight="1" x14ac:dyDescent="0.3">
      <c r="B4642" s="41">
        <v>207217099</v>
      </c>
      <c r="C4642" s="43" t="s">
        <v>3915</v>
      </c>
      <c r="D4642" s="12" t="s">
        <v>8314</v>
      </c>
      <c r="E4642" s="49">
        <v>8080</v>
      </c>
      <c r="F4642" s="50">
        <f t="shared" si="670"/>
        <v>4848</v>
      </c>
      <c r="G4642" s="51">
        <f t="shared" si="671"/>
        <v>5252</v>
      </c>
      <c r="H4642" s="51">
        <f t="shared" si="672"/>
        <v>5656</v>
      </c>
      <c r="I4642" s="51">
        <f t="shared" si="673"/>
        <v>6060</v>
      </c>
      <c r="J4642" s="52">
        <f t="shared" si="674"/>
        <v>7272</v>
      </c>
      <c r="K4642" s="13" t="s">
        <v>8794</v>
      </c>
      <c r="M4642" s="54"/>
      <c r="N4642" s="54"/>
    </row>
    <row r="4643" spans="1:15" ht="30.75" customHeight="1" x14ac:dyDescent="0.3">
      <c r="B4643" s="41">
        <v>207217299</v>
      </c>
      <c r="C4643" s="43" t="s">
        <v>3916</v>
      </c>
      <c r="D4643" s="12" t="s">
        <v>8312</v>
      </c>
      <c r="E4643" s="49">
        <v>6760</v>
      </c>
      <c r="F4643" s="50">
        <f t="shared" si="670"/>
        <v>4056</v>
      </c>
      <c r="G4643" s="51">
        <f t="shared" si="671"/>
        <v>4394</v>
      </c>
      <c r="H4643" s="51">
        <f t="shared" si="672"/>
        <v>4732</v>
      </c>
      <c r="I4643" s="51">
        <f t="shared" si="673"/>
        <v>5070</v>
      </c>
      <c r="J4643" s="52">
        <f t="shared" si="674"/>
        <v>6084</v>
      </c>
      <c r="K4643" s="13" t="s">
        <v>8794</v>
      </c>
      <c r="M4643" s="54"/>
      <c r="N4643" s="54"/>
    </row>
    <row r="4644" spans="1:15" ht="30.75" customHeight="1" x14ac:dyDescent="0.3">
      <c r="B4644" s="41">
        <v>241310099</v>
      </c>
      <c r="C4644" s="43" t="s">
        <v>3917</v>
      </c>
      <c r="D4644" s="12" t="s">
        <v>8315</v>
      </c>
      <c r="E4644" s="55" t="s">
        <v>8917</v>
      </c>
      <c r="F4644" s="56" t="s">
        <v>8917</v>
      </c>
      <c r="G4644" s="57" t="s">
        <v>8917</v>
      </c>
      <c r="H4644" s="57" t="s">
        <v>8917</v>
      </c>
      <c r="I4644" s="57" t="s">
        <v>8917</v>
      </c>
      <c r="J4644" s="58" t="s">
        <v>8917</v>
      </c>
      <c r="K4644" s="48" t="s">
        <v>8793</v>
      </c>
      <c r="M4644" s="54"/>
      <c r="N4644" s="54"/>
    </row>
    <row r="4645" spans="1:15" ht="30.75" customHeight="1" x14ac:dyDescent="0.3">
      <c r="B4645" s="41">
        <v>241311299</v>
      </c>
      <c r="C4645" s="43" t="s">
        <v>3918</v>
      </c>
      <c r="D4645" s="12" t="s">
        <v>8316</v>
      </c>
      <c r="E4645" s="55" t="s">
        <v>8917</v>
      </c>
      <c r="F4645" s="56" t="s">
        <v>8917</v>
      </c>
      <c r="G4645" s="57" t="s">
        <v>8917</v>
      </c>
      <c r="H4645" s="57" t="s">
        <v>8917</v>
      </c>
      <c r="I4645" s="57" t="s">
        <v>8917</v>
      </c>
      <c r="J4645" s="58" t="s">
        <v>8917</v>
      </c>
      <c r="K4645" s="48" t="s">
        <v>8793</v>
      </c>
      <c r="M4645" s="54"/>
      <c r="N4645" s="54"/>
    </row>
    <row r="4646" spans="1:15" ht="30.75" customHeight="1" x14ac:dyDescent="0.3">
      <c r="B4646" s="41">
        <v>248249699</v>
      </c>
      <c r="C4646" s="43" t="s">
        <v>4761</v>
      </c>
      <c r="D4646" s="12" t="s">
        <v>8317</v>
      </c>
      <c r="E4646" s="55" t="s">
        <v>8917</v>
      </c>
      <c r="F4646" s="56" t="s">
        <v>8917</v>
      </c>
      <c r="G4646" s="57" t="s">
        <v>8917</v>
      </c>
      <c r="H4646" s="57" t="s">
        <v>8917</v>
      </c>
      <c r="I4646" s="57" t="s">
        <v>8917</v>
      </c>
      <c r="J4646" s="58" t="s">
        <v>8917</v>
      </c>
      <c r="K4646" s="48" t="s">
        <v>8793</v>
      </c>
      <c r="M4646" s="54"/>
      <c r="N4646" s="54"/>
    </row>
    <row r="4647" spans="1:15" s="15" customFormat="1" ht="30.75" customHeight="1" x14ac:dyDescent="0.3">
      <c r="A4647" s="14"/>
      <c r="B4647" s="42">
        <v>248271599</v>
      </c>
      <c r="C4647" s="43" t="s">
        <v>3919</v>
      </c>
      <c r="D4647" s="12" t="s">
        <v>8318</v>
      </c>
      <c r="E4647" s="49">
        <v>7160</v>
      </c>
      <c r="F4647" s="50">
        <f>E4647*0.6</f>
        <v>4296</v>
      </c>
      <c r="G4647" s="51">
        <f>E4647*0.65</f>
        <v>4654</v>
      </c>
      <c r="H4647" s="51">
        <f>E4647*0.7</f>
        <v>5012</v>
      </c>
      <c r="I4647" s="51">
        <f>E4647*0.75</f>
        <v>5370</v>
      </c>
      <c r="J4647" s="52">
        <f>E4647*0.9</f>
        <v>6444</v>
      </c>
      <c r="K4647" s="13" t="s">
        <v>8794</v>
      </c>
      <c r="L4647" s="13"/>
      <c r="M4647" s="54"/>
      <c r="N4647" s="54"/>
      <c r="O4647" s="13"/>
    </row>
    <row r="4648" spans="1:15" ht="30.75" customHeight="1" x14ac:dyDescent="0.3">
      <c r="B4648" s="41">
        <v>248474199</v>
      </c>
      <c r="C4648" s="43" t="s">
        <v>3920</v>
      </c>
      <c r="D4648" s="12" t="s">
        <v>8319</v>
      </c>
      <c r="E4648" s="49">
        <v>8460</v>
      </c>
      <c r="F4648" s="50">
        <f>E4648*0.6</f>
        <v>5076</v>
      </c>
      <c r="G4648" s="51">
        <f>E4648*0.65</f>
        <v>5499</v>
      </c>
      <c r="H4648" s="51">
        <f>E4648*0.7</f>
        <v>5922</v>
      </c>
      <c r="I4648" s="51">
        <f>E4648*0.75</f>
        <v>6345</v>
      </c>
      <c r="J4648" s="52">
        <f>E4648*0.9</f>
        <v>7614</v>
      </c>
      <c r="K4648" s="13" t="s">
        <v>8794</v>
      </c>
      <c r="M4648" s="54"/>
      <c r="N4648" s="54"/>
    </row>
    <row r="4649" spans="1:15" s="15" customFormat="1" ht="30.75" customHeight="1" x14ac:dyDescent="0.3">
      <c r="A4649" s="14"/>
      <c r="B4649" s="42">
        <v>248474299</v>
      </c>
      <c r="C4649" s="43" t="s">
        <v>3921</v>
      </c>
      <c r="D4649" s="12" t="s">
        <v>8320</v>
      </c>
      <c r="E4649" s="49">
        <v>6330</v>
      </c>
      <c r="F4649" s="50">
        <f>E4649*0.6</f>
        <v>3798</v>
      </c>
      <c r="G4649" s="51">
        <f>E4649*0.65</f>
        <v>4114.5</v>
      </c>
      <c r="H4649" s="51">
        <f>E4649*0.7</f>
        <v>4431</v>
      </c>
      <c r="I4649" s="51">
        <f>E4649*0.75</f>
        <v>4747.5</v>
      </c>
      <c r="J4649" s="52">
        <f>E4649*0.9</f>
        <v>5697</v>
      </c>
      <c r="K4649" s="13" t="s">
        <v>8794</v>
      </c>
      <c r="L4649" s="13"/>
      <c r="M4649" s="54"/>
      <c r="N4649" s="54"/>
      <c r="O4649" s="13"/>
    </row>
    <row r="4650" spans="1:15" ht="30.75" customHeight="1" x14ac:dyDescent="0.3">
      <c r="B4650" s="41">
        <v>248475299</v>
      </c>
      <c r="C4650" s="43" t="s">
        <v>3922</v>
      </c>
      <c r="D4650" s="12" t="s">
        <v>8321</v>
      </c>
      <c r="E4650" s="49">
        <v>32790</v>
      </c>
      <c r="F4650" s="50">
        <f>E4650*0.6</f>
        <v>19674</v>
      </c>
      <c r="G4650" s="51">
        <f>E4650*0.65</f>
        <v>21313.5</v>
      </c>
      <c r="H4650" s="51">
        <f>E4650*0.7</f>
        <v>22953</v>
      </c>
      <c r="I4650" s="51">
        <f>E4650*0.75</f>
        <v>24592.5</v>
      </c>
      <c r="J4650" s="52">
        <f>E4650*0.9</f>
        <v>29511</v>
      </c>
      <c r="K4650" s="13" t="s">
        <v>8794</v>
      </c>
      <c r="M4650" s="54"/>
      <c r="N4650" s="54"/>
    </row>
    <row r="4651" spans="1:15" ht="30.75" customHeight="1" x14ac:dyDescent="0.3">
      <c r="B4651" s="41">
        <v>274432999</v>
      </c>
      <c r="C4651" s="43" t="s">
        <v>3923</v>
      </c>
      <c r="D4651" s="12" t="s">
        <v>8322</v>
      </c>
      <c r="E4651" s="49">
        <v>46880</v>
      </c>
      <c r="F4651" s="50">
        <f>E4651*0.6</f>
        <v>28128</v>
      </c>
      <c r="G4651" s="51">
        <f>E4651*0.65</f>
        <v>30472</v>
      </c>
      <c r="H4651" s="51">
        <f>E4651*0.7</f>
        <v>32816</v>
      </c>
      <c r="I4651" s="51">
        <f>E4651*0.75</f>
        <v>35160</v>
      </c>
      <c r="J4651" s="52">
        <f>E4651*0.9</f>
        <v>42192</v>
      </c>
      <c r="K4651" s="13" t="s">
        <v>8794</v>
      </c>
      <c r="M4651" s="54"/>
      <c r="N4651" s="54"/>
    </row>
    <row r="4652" spans="1:15" ht="30.75" customHeight="1" x14ac:dyDescent="0.3">
      <c r="B4652" s="41">
        <v>274557199</v>
      </c>
      <c r="C4652" s="43" t="s">
        <v>3924</v>
      </c>
      <c r="D4652" s="12" t="s">
        <v>8323</v>
      </c>
      <c r="E4652" s="55" t="s">
        <v>8917</v>
      </c>
      <c r="F4652" s="56" t="s">
        <v>8917</v>
      </c>
      <c r="G4652" s="57" t="s">
        <v>8917</v>
      </c>
      <c r="H4652" s="57" t="s">
        <v>8917</v>
      </c>
      <c r="I4652" s="57" t="s">
        <v>8917</v>
      </c>
      <c r="J4652" s="58" t="s">
        <v>8917</v>
      </c>
      <c r="K4652" s="48" t="s">
        <v>8793</v>
      </c>
      <c r="M4652" s="54"/>
      <c r="N4652" s="54"/>
    </row>
    <row r="4653" spans="1:15" ht="30.75" customHeight="1" x14ac:dyDescent="0.3">
      <c r="B4653" s="41">
        <v>274557299</v>
      </c>
      <c r="C4653" s="43" t="s">
        <v>3925</v>
      </c>
      <c r="D4653" s="12" t="s">
        <v>8324</v>
      </c>
      <c r="E4653" s="55" t="s">
        <v>8917</v>
      </c>
      <c r="F4653" s="56" t="s">
        <v>8917</v>
      </c>
      <c r="G4653" s="57" t="s">
        <v>8917</v>
      </c>
      <c r="H4653" s="57" t="s">
        <v>8917</v>
      </c>
      <c r="I4653" s="57" t="s">
        <v>8917</v>
      </c>
      <c r="J4653" s="58" t="s">
        <v>8917</v>
      </c>
      <c r="K4653" s="48" t="s">
        <v>8793</v>
      </c>
      <c r="M4653" s="54"/>
      <c r="N4653" s="54"/>
    </row>
    <row r="4654" spans="1:15" ht="30.75" customHeight="1" x14ac:dyDescent="0.3">
      <c r="B4654" s="41">
        <v>274570099</v>
      </c>
      <c r="C4654" s="43" t="s">
        <v>3926</v>
      </c>
      <c r="D4654" s="12" t="s">
        <v>5048</v>
      </c>
      <c r="E4654" s="49">
        <v>1310</v>
      </c>
      <c r="F4654" s="50">
        <f t="shared" ref="F4654:F4661" si="675">E4654*0.6</f>
        <v>786</v>
      </c>
      <c r="G4654" s="51">
        <f t="shared" ref="G4654:G4661" si="676">E4654*0.65</f>
        <v>851.5</v>
      </c>
      <c r="H4654" s="51">
        <f t="shared" ref="H4654:H4661" si="677">E4654*0.7</f>
        <v>916.99999999999989</v>
      </c>
      <c r="I4654" s="51">
        <f t="shared" ref="I4654:I4661" si="678">E4654*0.75</f>
        <v>982.5</v>
      </c>
      <c r="J4654" s="52">
        <f t="shared" ref="J4654:J4661" si="679">E4654*0.9</f>
        <v>1179</v>
      </c>
      <c r="K4654" s="13" t="s">
        <v>8794</v>
      </c>
      <c r="M4654" s="54"/>
      <c r="N4654" s="54"/>
    </row>
    <row r="4655" spans="1:15" ht="30.75" customHeight="1" x14ac:dyDescent="0.3">
      <c r="B4655" s="41">
        <v>274573199</v>
      </c>
      <c r="C4655" s="43" t="s">
        <v>3927</v>
      </c>
      <c r="D4655" s="12" t="s">
        <v>8325</v>
      </c>
      <c r="E4655" s="49">
        <v>2150</v>
      </c>
      <c r="F4655" s="50">
        <f t="shared" si="675"/>
        <v>1290</v>
      </c>
      <c r="G4655" s="51">
        <f t="shared" si="676"/>
        <v>1397.5</v>
      </c>
      <c r="H4655" s="51">
        <f t="shared" si="677"/>
        <v>1505</v>
      </c>
      <c r="I4655" s="51">
        <f t="shared" si="678"/>
        <v>1612.5</v>
      </c>
      <c r="J4655" s="52">
        <f t="shared" si="679"/>
        <v>1935</v>
      </c>
      <c r="K4655" s="48"/>
      <c r="M4655" s="54"/>
      <c r="N4655" s="54"/>
    </row>
    <row r="4656" spans="1:15" ht="30.75" customHeight="1" x14ac:dyDescent="0.3">
      <c r="B4656" s="41">
        <v>274580999</v>
      </c>
      <c r="C4656" s="43" t="s">
        <v>3928</v>
      </c>
      <c r="D4656" s="12" t="s">
        <v>8326</v>
      </c>
      <c r="E4656" s="49">
        <v>6110</v>
      </c>
      <c r="F4656" s="50">
        <f t="shared" si="675"/>
        <v>3666</v>
      </c>
      <c r="G4656" s="51">
        <f t="shared" si="676"/>
        <v>3971.5</v>
      </c>
      <c r="H4656" s="51">
        <f t="shared" si="677"/>
        <v>4277</v>
      </c>
      <c r="I4656" s="51">
        <f t="shared" si="678"/>
        <v>4582.5</v>
      </c>
      <c r="J4656" s="52">
        <f t="shared" si="679"/>
        <v>5499</v>
      </c>
      <c r="K4656" s="13" t="s">
        <v>8794</v>
      </c>
      <c r="M4656" s="54"/>
      <c r="N4656" s="54"/>
    </row>
    <row r="4657" spans="2:14" ht="30.75" customHeight="1" x14ac:dyDescent="0.3">
      <c r="B4657" s="41">
        <v>274581499</v>
      </c>
      <c r="C4657" s="43" t="s">
        <v>3929</v>
      </c>
      <c r="D4657" s="12" t="s">
        <v>8327</v>
      </c>
      <c r="E4657" s="49">
        <v>4390</v>
      </c>
      <c r="F4657" s="50">
        <f t="shared" si="675"/>
        <v>2634</v>
      </c>
      <c r="G4657" s="51">
        <f t="shared" si="676"/>
        <v>2853.5</v>
      </c>
      <c r="H4657" s="51">
        <f t="shared" si="677"/>
        <v>3073</v>
      </c>
      <c r="I4657" s="51">
        <f t="shared" si="678"/>
        <v>3292.5</v>
      </c>
      <c r="J4657" s="52">
        <f t="shared" si="679"/>
        <v>3951</v>
      </c>
      <c r="K4657" s="48" t="s">
        <v>8793</v>
      </c>
      <c r="M4657" s="54"/>
      <c r="N4657" s="54"/>
    </row>
    <row r="4658" spans="2:14" ht="30.75" customHeight="1" x14ac:dyDescent="0.3">
      <c r="B4658" s="41">
        <v>274583899</v>
      </c>
      <c r="C4658" s="43" t="s">
        <v>3930</v>
      </c>
      <c r="D4658" s="12" t="s">
        <v>5032</v>
      </c>
      <c r="E4658" s="49">
        <v>3580</v>
      </c>
      <c r="F4658" s="50">
        <f t="shared" si="675"/>
        <v>2148</v>
      </c>
      <c r="G4658" s="51">
        <f t="shared" si="676"/>
        <v>2327</v>
      </c>
      <c r="H4658" s="51">
        <f t="shared" si="677"/>
        <v>2506</v>
      </c>
      <c r="I4658" s="51">
        <f t="shared" si="678"/>
        <v>2685</v>
      </c>
      <c r="J4658" s="52">
        <f t="shared" si="679"/>
        <v>3222</v>
      </c>
      <c r="K4658" s="48"/>
      <c r="M4658" s="54"/>
      <c r="N4658" s="54"/>
    </row>
    <row r="4659" spans="2:14" ht="30.75" customHeight="1" x14ac:dyDescent="0.3">
      <c r="B4659" s="41">
        <v>274583999</v>
      </c>
      <c r="C4659" s="43" t="s">
        <v>3931</v>
      </c>
      <c r="D4659" s="12" t="s">
        <v>5033</v>
      </c>
      <c r="E4659" s="55" t="s">
        <v>8917</v>
      </c>
      <c r="F4659" s="56" t="s">
        <v>8917</v>
      </c>
      <c r="G4659" s="57" t="s">
        <v>8917</v>
      </c>
      <c r="H4659" s="57" t="s">
        <v>8917</v>
      </c>
      <c r="I4659" s="57" t="s">
        <v>8917</v>
      </c>
      <c r="J4659" s="58" t="s">
        <v>8917</v>
      </c>
      <c r="K4659" s="48" t="s">
        <v>8793</v>
      </c>
      <c r="M4659" s="54"/>
      <c r="N4659" s="54"/>
    </row>
    <row r="4660" spans="2:14" ht="30.75" customHeight="1" x14ac:dyDescent="0.3">
      <c r="B4660" s="41">
        <v>274584099</v>
      </c>
      <c r="C4660" s="43" t="s">
        <v>3932</v>
      </c>
      <c r="D4660" s="12" t="s">
        <v>5033</v>
      </c>
      <c r="E4660" s="49">
        <v>3070</v>
      </c>
      <c r="F4660" s="50">
        <f t="shared" si="675"/>
        <v>1842</v>
      </c>
      <c r="G4660" s="51">
        <f t="shared" si="676"/>
        <v>1995.5</v>
      </c>
      <c r="H4660" s="51">
        <f t="shared" si="677"/>
        <v>2149</v>
      </c>
      <c r="I4660" s="51">
        <f t="shared" si="678"/>
        <v>2302.5</v>
      </c>
      <c r="J4660" s="52">
        <f t="shared" si="679"/>
        <v>2763</v>
      </c>
      <c r="M4660" s="54"/>
      <c r="N4660" s="54"/>
    </row>
    <row r="4661" spans="2:14" ht="30.75" customHeight="1" x14ac:dyDescent="0.3">
      <c r="B4661" s="41">
        <v>274586299</v>
      </c>
      <c r="C4661" s="43" t="s">
        <v>3933</v>
      </c>
      <c r="D4661" s="12" t="s">
        <v>7678</v>
      </c>
      <c r="E4661" s="49">
        <v>4390</v>
      </c>
      <c r="F4661" s="50">
        <f t="shared" si="675"/>
        <v>2634</v>
      </c>
      <c r="G4661" s="51">
        <f t="shared" si="676"/>
        <v>2853.5</v>
      </c>
      <c r="H4661" s="51">
        <f t="shared" si="677"/>
        <v>3073</v>
      </c>
      <c r="I4661" s="51">
        <f t="shared" si="678"/>
        <v>3292.5</v>
      </c>
      <c r="J4661" s="52">
        <f t="shared" si="679"/>
        <v>3951</v>
      </c>
      <c r="K4661" s="13" t="s">
        <v>8794</v>
      </c>
      <c r="M4661" s="54"/>
      <c r="N4661" s="54"/>
    </row>
    <row r="4662" spans="2:14" ht="30.75" customHeight="1" x14ac:dyDescent="0.3">
      <c r="B4662" s="41">
        <v>279201999</v>
      </c>
      <c r="C4662" s="43" t="s">
        <v>4762</v>
      </c>
      <c r="D4662" s="12" t="s">
        <v>8328</v>
      </c>
      <c r="E4662" s="55" t="s">
        <v>8917</v>
      </c>
      <c r="F4662" s="56" t="s">
        <v>8917</v>
      </c>
      <c r="G4662" s="57" t="s">
        <v>8917</v>
      </c>
      <c r="H4662" s="57" t="s">
        <v>8917</v>
      </c>
      <c r="I4662" s="57" t="s">
        <v>8917</v>
      </c>
      <c r="J4662" s="58" t="s">
        <v>8917</v>
      </c>
      <c r="K4662" s="48" t="s">
        <v>8793</v>
      </c>
      <c r="M4662" s="54"/>
      <c r="N4662" s="54"/>
    </row>
    <row r="4663" spans="2:14" ht="30.75" customHeight="1" x14ac:dyDescent="0.3">
      <c r="B4663" s="41">
        <v>279406999</v>
      </c>
      <c r="C4663" s="43" t="s">
        <v>3934</v>
      </c>
      <c r="D4663" s="12" t="s">
        <v>8329</v>
      </c>
      <c r="E4663" s="49">
        <v>500</v>
      </c>
      <c r="F4663" s="50">
        <f>E4663*0.6</f>
        <v>300</v>
      </c>
      <c r="G4663" s="51">
        <f>E4663*0.65</f>
        <v>325</v>
      </c>
      <c r="H4663" s="51">
        <f>E4663*0.7</f>
        <v>350</v>
      </c>
      <c r="I4663" s="51">
        <f>E4663*0.75</f>
        <v>375</v>
      </c>
      <c r="J4663" s="52">
        <f>E4663*0.9</f>
        <v>450</v>
      </c>
      <c r="K4663" s="13" t="s">
        <v>8794</v>
      </c>
      <c r="M4663" s="54"/>
      <c r="N4663" s="54"/>
    </row>
    <row r="4664" spans="2:14" ht="30.75" customHeight="1" x14ac:dyDescent="0.3">
      <c r="B4664" s="41">
        <v>279641099</v>
      </c>
      <c r="C4664" s="43" t="s">
        <v>3935</v>
      </c>
      <c r="D4664" s="12" t="s">
        <v>8330</v>
      </c>
      <c r="E4664" s="49">
        <v>840</v>
      </c>
      <c r="F4664" s="50">
        <f>E4664*0.6</f>
        <v>504</v>
      </c>
      <c r="G4664" s="51">
        <f>E4664*0.65</f>
        <v>546</v>
      </c>
      <c r="H4664" s="51">
        <f>E4664*0.7</f>
        <v>588</v>
      </c>
      <c r="I4664" s="51">
        <f>E4664*0.75</f>
        <v>630</v>
      </c>
      <c r="J4664" s="52">
        <f>E4664*0.9</f>
        <v>756</v>
      </c>
      <c r="K4664" s="13" t="s">
        <v>8794</v>
      </c>
      <c r="M4664" s="54"/>
      <c r="N4664" s="54"/>
    </row>
    <row r="4665" spans="2:14" ht="30.75" customHeight="1" x14ac:dyDescent="0.3">
      <c r="B4665" s="41">
        <v>279906599</v>
      </c>
      <c r="C4665" s="43" t="s">
        <v>3936</v>
      </c>
      <c r="D4665" s="12" t="s">
        <v>8331</v>
      </c>
      <c r="E4665" s="49">
        <v>6760</v>
      </c>
      <c r="F4665" s="50">
        <f>E4665*0.6</f>
        <v>4056</v>
      </c>
      <c r="G4665" s="51">
        <f>E4665*0.65</f>
        <v>4394</v>
      </c>
      <c r="H4665" s="51">
        <f>E4665*0.7</f>
        <v>4732</v>
      </c>
      <c r="I4665" s="51">
        <f>E4665*0.75</f>
        <v>5070</v>
      </c>
      <c r="J4665" s="52">
        <f>E4665*0.9</f>
        <v>6084</v>
      </c>
      <c r="K4665" s="13" t="s">
        <v>8794</v>
      </c>
      <c r="M4665" s="54"/>
      <c r="N4665" s="54"/>
    </row>
    <row r="4666" spans="2:14" ht="30.75" customHeight="1" x14ac:dyDescent="0.3">
      <c r="B4666" s="41">
        <v>280075299</v>
      </c>
      <c r="C4666" s="43" t="s">
        <v>3937</v>
      </c>
      <c r="D4666" s="12" t="s">
        <v>7694</v>
      </c>
      <c r="E4666" s="55" t="s">
        <v>8917</v>
      </c>
      <c r="F4666" s="56" t="s">
        <v>8917</v>
      </c>
      <c r="G4666" s="57" t="s">
        <v>8917</v>
      </c>
      <c r="H4666" s="57" t="s">
        <v>8917</v>
      </c>
      <c r="I4666" s="57" t="s">
        <v>8917</v>
      </c>
      <c r="J4666" s="58" t="s">
        <v>8917</v>
      </c>
      <c r="K4666" s="48" t="s">
        <v>8793</v>
      </c>
      <c r="M4666" s="54"/>
      <c r="N4666" s="54"/>
    </row>
    <row r="4667" spans="2:14" ht="30.75" customHeight="1" x14ac:dyDescent="0.3">
      <c r="B4667" s="41">
        <v>280075399</v>
      </c>
      <c r="C4667" s="43" t="s">
        <v>3938</v>
      </c>
      <c r="D4667" s="12" t="s">
        <v>7695</v>
      </c>
      <c r="E4667" s="55" t="s">
        <v>8917</v>
      </c>
      <c r="F4667" s="56" t="s">
        <v>8917</v>
      </c>
      <c r="G4667" s="57" t="s">
        <v>8917</v>
      </c>
      <c r="H4667" s="57" t="s">
        <v>8917</v>
      </c>
      <c r="I4667" s="57" t="s">
        <v>8917</v>
      </c>
      <c r="J4667" s="58" t="s">
        <v>8917</v>
      </c>
      <c r="K4667" s="48" t="s">
        <v>8793</v>
      </c>
      <c r="M4667" s="54"/>
      <c r="N4667" s="54"/>
    </row>
    <row r="4668" spans="2:14" ht="30.75" customHeight="1" x14ac:dyDescent="0.3">
      <c r="B4668" s="41">
        <v>290010599</v>
      </c>
      <c r="C4668" s="43" t="s">
        <v>3939</v>
      </c>
      <c r="D4668" s="12" t="s">
        <v>8332</v>
      </c>
      <c r="E4668" s="55" t="s">
        <v>8917</v>
      </c>
      <c r="F4668" s="56" t="s">
        <v>8917</v>
      </c>
      <c r="G4668" s="57" t="s">
        <v>8917</v>
      </c>
      <c r="H4668" s="57" t="s">
        <v>8917</v>
      </c>
      <c r="I4668" s="57" t="s">
        <v>8917</v>
      </c>
      <c r="J4668" s="58" t="s">
        <v>8917</v>
      </c>
      <c r="K4668" s="48" t="s">
        <v>8793</v>
      </c>
      <c r="M4668" s="54"/>
      <c r="N4668" s="54"/>
    </row>
    <row r="4669" spans="2:14" ht="30.75" customHeight="1" x14ac:dyDescent="0.3">
      <c r="B4669" s="41">
        <v>298002899</v>
      </c>
      <c r="C4669" s="43" t="s">
        <v>3940</v>
      </c>
      <c r="D4669" s="12" t="s">
        <v>8333</v>
      </c>
      <c r="E4669" s="49">
        <v>41320</v>
      </c>
      <c r="F4669" s="50">
        <f>E4669*0.6</f>
        <v>24792</v>
      </c>
      <c r="G4669" s="51">
        <f>E4669*0.65</f>
        <v>26858</v>
      </c>
      <c r="H4669" s="51">
        <f>E4669*0.7</f>
        <v>28923.999999999996</v>
      </c>
      <c r="I4669" s="51">
        <f>E4669*0.75</f>
        <v>30990</v>
      </c>
      <c r="J4669" s="52">
        <f>E4669*0.9</f>
        <v>37188</v>
      </c>
      <c r="K4669" s="48"/>
      <c r="M4669" s="54"/>
      <c r="N4669" s="54"/>
    </row>
    <row r="4670" spans="2:14" ht="30.75" customHeight="1" x14ac:dyDescent="0.3">
      <c r="B4670" s="41">
        <v>298042999</v>
      </c>
      <c r="C4670" s="43" t="s">
        <v>3941</v>
      </c>
      <c r="D4670" s="12" t="s">
        <v>8334</v>
      </c>
      <c r="E4670" s="55" t="s">
        <v>8917</v>
      </c>
      <c r="F4670" s="56" t="s">
        <v>8917</v>
      </c>
      <c r="G4670" s="57" t="s">
        <v>8917</v>
      </c>
      <c r="H4670" s="57" t="s">
        <v>8917</v>
      </c>
      <c r="I4670" s="57" t="s">
        <v>8917</v>
      </c>
      <c r="J4670" s="58" t="s">
        <v>8917</v>
      </c>
      <c r="K4670" s="48" t="s">
        <v>8793</v>
      </c>
      <c r="M4670" s="54"/>
      <c r="N4670" s="54"/>
    </row>
    <row r="4671" spans="2:14" ht="30.75" customHeight="1" x14ac:dyDescent="0.3">
      <c r="B4671" s="41">
        <v>298043499</v>
      </c>
      <c r="C4671" s="43" t="s">
        <v>3942</v>
      </c>
      <c r="D4671" s="12" t="s">
        <v>8335</v>
      </c>
      <c r="E4671" s="55" t="s">
        <v>8917</v>
      </c>
      <c r="F4671" s="56" t="s">
        <v>8917</v>
      </c>
      <c r="G4671" s="57" t="s">
        <v>8917</v>
      </c>
      <c r="H4671" s="57" t="s">
        <v>8917</v>
      </c>
      <c r="I4671" s="57" t="s">
        <v>8917</v>
      </c>
      <c r="J4671" s="58" t="s">
        <v>8917</v>
      </c>
      <c r="K4671" s="48" t="s">
        <v>8793</v>
      </c>
      <c r="M4671" s="54"/>
      <c r="N4671" s="54"/>
    </row>
    <row r="4672" spans="2:14" ht="30.75" customHeight="1" x14ac:dyDescent="0.3">
      <c r="B4672" s="41">
        <v>347936399</v>
      </c>
      <c r="C4672" s="43" t="s">
        <v>3943</v>
      </c>
      <c r="D4672" s="12" t="s">
        <v>8336</v>
      </c>
      <c r="E4672" s="49">
        <v>410</v>
      </c>
      <c r="F4672" s="50">
        <f>E4672*0.6</f>
        <v>246</v>
      </c>
      <c r="G4672" s="51">
        <f>E4672*0.65</f>
        <v>266.5</v>
      </c>
      <c r="H4672" s="51">
        <f>E4672*0.7</f>
        <v>287</v>
      </c>
      <c r="I4672" s="51">
        <f>E4672*0.75</f>
        <v>307.5</v>
      </c>
      <c r="J4672" s="52">
        <f>E4672*0.9</f>
        <v>369</v>
      </c>
      <c r="K4672" s="13" t="s">
        <v>8794</v>
      </c>
      <c r="M4672" s="54"/>
      <c r="N4672" s="54"/>
    </row>
    <row r="4673" spans="2:14" ht="30.75" customHeight="1" x14ac:dyDescent="0.3">
      <c r="B4673" s="41">
        <v>349064399</v>
      </c>
      <c r="C4673" s="43" t="s">
        <v>3944</v>
      </c>
      <c r="D4673" s="12" t="s">
        <v>8337</v>
      </c>
      <c r="E4673" s="49">
        <v>7170</v>
      </c>
      <c r="F4673" s="50">
        <f>E4673*0.6</f>
        <v>4302</v>
      </c>
      <c r="G4673" s="51">
        <f>E4673*0.65</f>
        <v>4660.5</v>
      </c>
      <c r="H4673" s="51">
        <f>E4673*0.7</f>
        <v>5019</v>
      </c>
      <c r="I4673" s="51">
        <f>E4673*0.75</f>
        <v>5377.5</v>
      </c>
      <c r="J4673" s="52">
        <f>E4673*0.9</f>
        <v>6453</v>
      </c>
      <c r="K4673" s="13" t="s">
        <v>8794</v>
      </c>
      <c r="M4673" s="54"/>
      <c r="N4673" s="54"/>
    </row>
    <row r="4674" spans="2:14" ht="30.75" customHeight="1" x14ac:dyDescent="0.3">
      <c r="B4674" s="41">
        <v>390314399</v>
      </c>
      <c r="C4674" s="43" t="s">
        <v>3945</v>
      </c>
      <c r="D4674" s="12" t="s">
        <v>8338</v>
      </c>
      <c r="E4674" s="49">
        <v>570</v>
      </c>
      <c r="F4674" s="50">
        <f>E4674*0.6</f>
        <v>342</v>
      </c>
      <c r="G4674" s="51">
        <f>E4674*0.65</f>
        <v>370.5</v>
      </c>
      <c r="H4674" s="51">
        <f>E4674*0.7</f>
        <v>399</v>
      </c>
      <c r="I4674" s="51">
        <f>E4674*0.75</f>
        <v>427.5</v>
      </c>
      <c r="J4674" s="52">
        <f>E4674*0.9</f>
        <v>513</v>
      </c>
      <c r="K4674" s="48"/>
      <c r="M4674" s="54"/>
      <c r="N4674" s="54"/>
    </row>
    <row r="4675" spans="2:14" ht="30.75" customHeight="1" x14ac:dyDescent="0.3">
      <c r="B4675" s="41">
        <v>391002899</v>
      </c>
      <c r="C4675" s="43" t="s">
        <v>3946</v>
      </c>
      <c r="D4675" s="12" t="s">
        <v>8339</v>
      </c>
      <c r="E4675" s="55" t="s">
        <v>8917</v>
      </c>
      <c r="F4675" s="56" t="s">
        <v>8917</v>
      </c>
      <c r="G4675" s="57" t="s">
        <v>8917</v>
      </c>
      <c r="H4675" s="57" t="s">
        <v>8917</v>
      </c>
      <c r="I4675" s="57" t="s">
        <v>8917</v>
      </c>
      <c r="J4675" s="58" t="s">
        <v>8917</v>
      </c>
      <c r="K4675" s="48" t="s">
        <v>8793</v>
      </c>
      <c r="M4675" s="54"/>
      <c r="N4675" s="54"/>
    </row>
    <row r="4676" spans="2:14" ht="30.75" customHeight="1" x14ac:dyDescent="0.3">
      <c r="B4676" s="41">
        <v>391038699</v>
      </c>
      <c r="C4676" s="43" t="s">
        <v>3947</v>
      </c>
      <c r="D4676" s="12" t="s">
        <v>7691</v>
      </c>
      <c r="E4676" s="49">
        <v>1500</v>
      </c>
      <c r="F4676" s="50">
        <f>E4676*0.6</f>
        <v>900</v>
      </c>
      <c r="G4676" s="51">
        <f>E4676*0.65</f>
        <v>975</v>
      </c>
      <c r="H4676" s="51">
        <f>E4676*0.7</f>
        <v>1050</v>
      </c>
      <c r="I4676" s="51">
        <f>E4676*0.75</f>
        <v>1125</v>
      </c>
      <c r="J4676" s="52">
        <f>E4676*0.9</f>
        <v>1350</v>
      </c>
      <c r="K4676" s="48"/>
      <c r="M4676" s="54"/>
      <c r="N4676" s="54"/>
    </row>
    <row r="4677" spans="2:14" ht="30.75" customHeight="1" x14ac:dyDescent="0.3">
      <c r="B4677" s="41">
        <v>391039499</v>
      </c>
      <c r="C4677" s="43" t="s">
        <v>3948</v>
      </c>
      <c r="D4677" s="12" t="s">
        <v>8340</v>
      </c>
      <c r="E4677" s="55" t="s">
        <v>8917</v>
      </c>
      <c r="F4677" s="56" t="s">
        <v>8917</v>
      </c>
      <c r="G4677" s="57" t="s">
        <v>8917</v>
      </c>
      <c r="H4677" s="57" t="s">
        <v>8917</v>
      </c>
      <c r="I4677" s="57" t="s">
        <v>8917</v>
      </c>
      <c r="J4677" s="58" t="s">
        <v>8917</v>
      </c>
      <c r="K4677" s="48" t="s">
        <v>8793</v>
      </c>
      <c r="M4677" s="54"/>
      <c r="N4677" s="54"/>
    </row>
    <row r="4678" spans="2:14" ht="30.75" customHeight="1" x14ac:dyDescent="0.3">
      <c r="B4678" s="41">
        <v>391039599</v>
      </c>
      <c r="C4678" s="43" t="s">
        <v>3949</v>
      </c>
      <c r="D4678" s="12" t="s">
        <v>8340</v>
      </c>
      <c r="E4678" s="55" t="s">
        <v>8917</v>
      </c>
      <c r="F4678" s="56" t="s">
        <v>8917</v>
      </c>
      <c r="G4678" s="57" t="s">
        <v>8917</v>
      </c>
      <c r="H4678" s="57" t="s">
        <v>8917</v>
      </c>
      <c r="I4678" s="57" t="s">
        <v>8917</v>
      </c>
      <c r="J4678" s="58" t="s">
        <v>8917</v>
      </c>
      <c r="K4678" s="48" t="s">
        <v>8793</v>
      </c>
      <c r="M4678" s="54"/>
      <c r="N4678" s="54"/>
    </row>
    <row r="4679" spans="2:14" ht="30.75" customHeight="1" x14ac:dyDescent="0.3">
      <c r="B4679" s="41">
        <v>882120201</v>
      </c>
      <c r="C4679" s="43" t="s">
        <v>3950</v>
      </c>
      <c r="D4679" s="12" t="s">
        <v>8341</v>
      </c>
      <c r="E4679" s="49">
        <v>23330</v>
      </c>
      <c r="F4679" s="50">
        <f>E4679*0.6</f>
        <v>13998</v>
      </c>
      <c r="G4679" s="51">
        <f>E4679*0.65</f>
        <v>15164.5</v>
      </c>
      <c r="H4679" s="51">
        <f>E4679*0.7</f>
        <v>16330.999999999998</v>
      </c>
      <c r="I4679" s="51">
        <f>E4679*0.75</f>
        <v>17497.5</v>
      </c>
      <c r="J4679" s="52">
        <f>E4679*0.9</f>
        <v>20997</v>
      </c>
      <c r="K4679" s="13" t="s">
        <v>8794</v>
      </c>
      <c r="M4679" s="54"/>
      <c r="N4679" s="54"/>
    </row>
    <row r="4680" spans="2:14" ht="30.75" customHeight="1" x14ac:dyDescent="0.3">
      <c r="B4680" s="41">
        <v>2071265</v>
      </c>
      <c r="C4680" s="43" t="s">
        <v>4763</v>
      </c>
      <c r="D4680" s="12" t="s">
        <v>8342</v>
      </c>
      <c r="E4680" s="55" t="s">
        <v>8917</v>
      </c>
      <c r="F4680" s="56" t="s">
        <v>8917</v>
      </c>
      <c r="G4680" s="57" t="s">
        <v>8917</v>
      </c>
      <c r="H4680" s="57" t="s">
        <v>8917</v>
      </c>
      <c r="I4680" s="57" t="s">
        <v>8917</v>
      </c>
      <c r="J4680" s="58" t="s">
        <v>8917</v>
      </c>
      <c r="K4680" s="48" t="s">
        <v>8793</v>
      </c>
      <c r="M4680" s="54"/>
      <c r="N4680" s="54"/>
    </row>
    <row r="4681" spans="2:14" ht="30.75" customHeight="1" x14ac:dyDescent="0.3">
      <c r="B4681" s="41">
        <v>2071266</v>
      </c>
      <c r="C4681" s="43" t="s">
        <v>4764</v>
      </c>
      <c r="D4681" s="12" t="s">
        <v>8343</v>
      </c>
      <c r="E4681" s="55" t="s">
        <v>8917</v>
      </c>
      <c r="F4681" s="56" t="s">
        <v>8917</v>
      </c>
      <c r="G4681" s="57" t="s">
        <v>8917</v>
      </c>
      <c r="H4681" s="57" t="s">
        <v>8917</v>
      </c>
      <c r="I4681" s="57" t="s">
        <v>8917</v>
      </c>
      <c r="J4681" s="58" t="s">
        <v>8917</v>
      </c>
      <c r="K4681" s="48" t="s">
        <v>8793</v>
      </c>
      <c r="M4681" s="54"/>
      <c r="N4681" s="54"/>
    </row>
    <row r="4682" spans="2:14" ht="30.75" customHeight="1" x14ac:dyDescent="0.3">
      <c r="B4682" s="41">
        <v>2400325</v>
      </c>
      <c r="C4682" s="43" t="s">
        <v>3951</v>
      </c>
      <c r="D4682" s="12" t="s">
        <v>8344</v>
      </c>
      <c r="E4682" s="55" t="s">
        <v>8917</v>
      </c>
      <c r="F4682" s="56" t="s">
        <v>8917</v>
      </c>
      <c r="G4682" s="57" t="s">
        <v>8917</v>
      </c>
      <c r="H4682" s="57" t="s">
        <v>8917</v>
      </c>
      <c r="I4682" s="57" t="s">
        <v>8917</v>
      </c>
      <c r="J4682" s="58" t="s">
        <v>8917</v>
      </c>
      <c r="K4682" s="48" t="s">
        <v>8793</v>
      </c>
      <c r="M4682" s="54"/>
      <c r="N4682" s="54"/>
    </row>
    <row r="4683" spans="2:14" ht="30.75" customHeight="1" x14ac:dyDescent="0.3">
      <c r="B4683" s="41">
        <v>2400340</v>
      </c>
      <c r="C4683" s="43" t="s">
        <v>3952</v>
      </c>
      <c r="D4683" s="12" t="s">
        <v>8345</v>
      </c>
      <c r="E4683" s="55" t="s">
        <v>8917</v>
      </c>
      <c r="F4683" s="56" t="s">
        <v>8917</v>
      </c>
      <c r="G4683" s="57" t="s">
        <v>8917</v>
      </c>
      <c r="H4683" s="57" t="s">
        <v>8917</v>
      </c>
      <c r="I4683" s="57" t="s">
        <v>8917</v>
      </c>
      <c r="J4683" s="58" t="s">
        <v>8917</v>
      </c>
      <c r="K4683" s="48" t="s">
        <v>8793</v>
      </c>
      <c r="M4683" s="54"/>
      <c r="N4683" s="54"/>
    </row>
    <row r="4684" spans="2:14" ht="30.75" customHeight="1" x14ac:dyDescent="0.3">
      <c r="B4684" s="41">
        <v>2400363</v>
      </c>
      <c r="C4684" s="43" t="s">
        <v>3953</v>
      </c>
      <c r="D4684" s="12" t="s">
        <v>8346</v>
      </c>
      <c r="E4684" s="55" t="s">
        <v>8917</v>
      </c>
      <c r="F4684" s="56" t="s">
        <v>8917</v>
      </c>
      <c r="G4684" s="57" t="s">
        <v>8917</v>
      </c>
      <c r="H4684" s="57" t="s">
        <v>8917</v>
      </c>
      <c r="I4684" s="57" t="s">
        <v>8917</v>
      </c>
      <c r="J4684" s="58" t="s">
        <v>8917</v>
      </c>
      <c r="K4684" s="48" t="s">
        <v>8793</v>
      </c>
      <c r="M4684" s="54"/>
      <c r="N4684" s="54"/>
    </row>
    <row r="4685" spans="2:14" ht="30.75" customHeight="1" x14ac:dyDescent="0.3">
      <c r="B4685" s="41">
        <v>2482933</v>
      </c>
      <c r="C4685" s="43" t="s">
        <v>3954</v>
      </c>
      <c r="D4685" s="12" t="s">
        <v>8347</v>
      </c>
      <c r="E4685" s="55" t="s">
        <v>8917</v>
      </c>
      <c r="F4685" s="56" t="s">
        <v>8917</v>
      </c>
      <c r="G4685" s="57" t="s">
        <v>8917</v>
      </c>
      <c r="H4685" s="57" t="s">
        <v>8917</v>
      </c>
      <c r="I4685" s="57" t="s">
        <v>8917</v>
      </c>
      <c r="J4685" s="58" t="s">
        <v>8917</v>
      </c>
      <c r="K4685" s="48" t="s">
        <v>8793</v>
      </c>
      <c r="M4685" s="54"/>
      <c r="N4685" s="54"/>
    </row>
    <row r="4686" spans="2:14" ht="30.75" customHeight="1" x14ac:dyDescent="0.3">
      <c r="B4686" s="41">
        <v>2575744</v>
      </c>
      <c r="C4686" s="43" t="s">
        <v>3955</v>
      </c>
      <c r="D4686" s="12" t="s">
        <v>8348</v>
      </c>
      <c r="E4686" s="55" t="s">
        <v>8917</v>
      </c>
      <c r="F4686" s="56" t="s">
        <v>8917</v>
      </c>
      <c r="G4686" s="57" t="s">
        <v>8917</v>
      </c>
      <c r="H4686" s="57" t="s">
        <v>8917</v>
      </c>
      <c r="I4686" s="57" t="s">
        <v>8917</v>
      </c>
      <c r="J4686" s="58" t="s">
        <v>8917</v>
      </c>
      <c r="K4686" s="48" t="s">
        <v>8793</v>
      </c>
      <c r="M4686" s="54"/>
      <c r="N4686" s="54"/>
    </row>
    <row r="4687" spans="2:14" ht="30.75" customHeight="1" x14ac:dyDescent="0.3">
      <c r="B4687" s="41">
        <v>2575749</v>
      </c>
      <c r="C4687" s="43" t="s">
        <v>3956</v>
      </c>
      <c r="D4687" s="12" t="s">
        <v>8064</v>
      </c>
      <c r="E4687" s="55" t="s">
        <v>8917</v>
      </c>
      <c r="F4687" s="56" t="s">
        <v>8917</v>
      </c>
      <c r="G4687" s="57" t="s">
        <v>8917</v>
      </c>
      <c r="H4687" s="57" t="s">
        <v>8917</v>
      </c>
      <c r="I4687" s="57" t="s">
        <v>8917</v>
      </c>
      <c r="J4687" s="58" t="s">
        <v>8917</v>
      </c>
      <c r="K4687" s="48" t="s">
        <v>8793</v>
      </c>
      <c r="M4687" s="54"/>
      <c r="N4687" s="54"/>
    </row>
    <row r="4688" spans="2:14" ht="30.75" customHeight="1" x14ac:dyDescent="0.3">
      <c r="B4688" s="41">
        <v>2577023</v>
      </c>
      <c r="C4688" s="43" t="s">
        <v>3957</v>
      </c>
      <c r="D4688" s="12" t="s">
        <v>8349</v>
      </c>
      <c r="E4688" s="55" t="s">
        <v>8917</v>
      </c>
      <c r="F4688" s="56" t="s">
        <v>8917</v>
      </c>
      <c r="G4688" s="57" t="s">
        <v>8917</v>
      </c>
      <c r="H4688" s="57" t="s">
        <v>8917</v>
      </c>
      <c r="I4688" s="57" t="s">
        <v>8917</v>
      </c>
      <c r="J4688" s="58" t="s">
        <v>8917</v>
      </c>
      <c r="K4688" s="48" t="s">
        <v>8793</v>
      </c>
      <c r="M4688" s="54"/>
      <c r="N4688" s="54"/>
    </row>
    <row r="4689" spans="2:14" ht="30.75" customHeight="1" x14ac:dyDescent="0.3">
      <c r="B4689" s="41">
        <v>2577195</v>
      </c>
      <c r="C4689" s="43" t="s">
        <v>3958</v>
      </c>
      <c r="D4689" s="12" t="s">
        <v>8350</v>
      </c>
      <c r="E4689" s="55" t="s">
        <v>8917</v>
      </c>
      <c r="F4689" s="56" t="s">
        <v>8917</v>
      </c>
      <c r="G4689" s="57" t="s">
        <v>8917</v>
      </c>
      <c r="H4689" s="57" t="s">
        <v>8917</v>
      </c>
      <c r="I4689" s="57" t="s">
        <v>8917</v>
      </c>
      <c r="J4689" s="58" t="s">
        <v>8917</v>
      </c>
      <c r="K4689" s="48" t="s">
        <v>8793</v>
      </c>
      <c r="M4689" s="54"/>
      <c r="N4689" s="54"/>
    </row>
    <row r="4690" spans="2:14" ht="30.75" customHeight="1" x14ac:dyDescent="0.3">
      <c r="B4690" s="41">
        <v>2577196</v>
      </c>
      <c r="C4690" s="43" t="s">
        <v>3959</v>
      </c>
      <c r="D4690" s="12" t="s">
        <v>8351</v>
      </c>
      <c r="E4690" s="55" t="s">
        <v>8917</v>
      </c>
      <c r="F4690" s="56" t="s">
        <v>8917</v>
      </c>
      <c r="G4690" s="57" t="s">
        <v>8917</v>
      </c>
      <c r="H4690" s="57" t="s">
        <v>8917</v>
      </c>
      <c r="I4690" s="57" t="s">
        <v>8917</v>
      </c>
      <c r="J4690" s="58" t="s">
        <v>8917</v>
      </c>
      <c r="K4690" s="48" t="s">
        <v>8793</v>
      </c>
      <c r="M4690" s="54"/>
      <c r="N4690" s="54"/>
    </row>
    <row r="4691" spans="2:14" ht="30.75" customHeight="1" x14ac:dyDescent="0.3">
      <c r="B4691" s="41">
        <v>2577198</v>
      </c>
      <c r="C4691" s="43" t="s">
        <v>3960</v>
      </c>
      <c r="D4691" s="12" t="s">
        <v>8352</v>
      </c>
      <c r="E4691" s="49">
        <v>1360</v>
      </c>
      <c r="F4691" s="50">
        <f>E4691*0.6</f>
        <v>816</v>
      </c>
      <c r="G4691" s="51">
        <f>E4691*0.65</f>
        <v>884</v>
      </c>
      <c r="H4691" s="51">
        <f>E4691*0.7</f>
        <v>951.99999999999989</v>
      </c>
      <c r="I4691" s="51">
        <f>E4691*0.75</f>
        <v>1020</v>
      </c>
      <c r="J4691" s="52">
        <f>E4691*0.9</f>
        <v>1224</v>
      </c>
      <c r="K4691" s="13" t="s">
        <v>8793</v>
      </c>
      <c r="M4691" s="54"/>
      <c r="N4691" s="54"/>
    </row>
    <row r="4692" spans="2:14" ht="30.75" customHeight="1" x14ac:dyDescent="0.3">
      <c r="B4692" s="41">
        <v>2577199</v>
      </c>
      <c r="C4692" s="43" t="s">
        <v>3961</v>
      </c>
      <c r="D4692" s="12" t="s">
        <v>8353</v>
      </c>
      <c r="E4692" s="49">
        <v>1210</v>
      </c>
      <c r="F4692" s="50">
        <f>E4692*0.6</f>
        <v>726</v>
      </c>
      <c r="G4692" s="51">
        <f>E4692*0.65</f>
        <v>786.5</v>
      </c>
      <c r="H4692" s="51">
        <f>E4692*0.7</f>
        <v>847</v>
      </c>
      <c r="I4692" s="51">
        <f>E4692*0.75</f>
        <v>907.5</v>
      </c>
      <c r="J4692" s="52">
        <f>E4692*0.9</f>
        <v>1089</v>
      </c>
      <c r="K4692" s="13" t="s">
        <v>8793</v>
      </c>
      <c r="M4692" s="54"/>
      <c r="N4692" s="54"/>
    </row>
    <row r="4693" spans="2:14" ht="30.75" customHeight="1" x14ac:dyDescent="0.3">
      <c r="B4693" s="41">
        <v>2744395</v>
      </c>
      <c r="C4693" s="43" t="s">
        <v>3962</v>
      </c>
      <c r="D4693" s="12" t="s">
        <v>8354</v>
      </c>
      <c r="E4693" s="49">
        <v>21930</v>
      </c>
      <c r="F4693" s="50">
        <f>E4693*0.6</f>
        <v>13158</v>
      </c>
      <c r="G4693" s="51">
        <f>E4693*0.65</f>
        <v>14254.5</v>
      </c>
      <c r="H4693" s="51">
        <f>E4693*0.7</f>
        <v>15350.999999999998</v>
      </c>
      <c r="I4693" s="51">
        <f>E4693*0.75</f>
        <v>16447.5</v>
      </c>
      <c r="J4693" s="52">
        <f>E4693*0.9</f>
        <v>19737</v>
      </c>
      <c r="K4693" s="48"/>
      <c r="M4693" s="54"/>
      <c r="N4693" s="54"/>
    </row>
    <row r="4694" spans="2:14" ht="30.75" customHeight="1" x14ac:dyDescent="0.3">
      <c r="B4694" s="41">
        <v>2744785</v>
      </c>
      <c r="C4694" s="43" t="s">
        <v>3963</v>
      </c>
      <c r="D4694" s="12" t="s">
        <v>8355</v>
      </c>
      <c r="E4694" s="55" t="s">
        <v>8917</v>
      </c>
      <c r="F4694" s="56" t="s">
        <v>8917</v>
      </c>
      <c r="G4694" s="57" t="s">
        <v>8917</v>
      </c>
      <c r="H4694" s="57" t="s">
        <v>8917</v>
      </c>
      <c r="I4694" s="57" t="s">
        <v>8917</v>
      </c>
      <c r="J4694" s="58" t="s">
        <v>8917</v>
      </c>
      <c r="K4694" s="48" t="s">
        <v>8793</v>
      </c>
      <c r="M4694" s="54"/>
      <c r="N4694" s="54"/>
    </row>
    <row r="4695" spans="2:14" ht="30.75" customHeight="1" x14ac:dyDescent="0.3">
      <c r="B4695" s="41">
        <v>2744786</v>
      </c>
      <c r="C4695" s="43" t="s">
        <v>3964</v>
      </c>
      <c r="D4695" s="12" t="s">
        <v>8356</v>
      </c>
      <c r="E4695" s="55" t="s">
        <v>8917</v>
      </c>
      <c r="F4695" s="56" t="s">
        <v>8917</v>
      </c>
      <c r="G4695" s="57" t="s">
        <v>8917</v>
      </c>
      <c r="H4695" s="57" t="s">
        <v>8917</v>
      </c>
      <c r="I4695" s="57" t="s">
        <v>8917</v>
      </c>
      <c r="J4695" s="58" t="s">
        <v>8917</v>
      </c>
      <c r="K4695" s="48" t="s">
        <v>8793</v>
      </c>
      <c r="M4695" s="54"/>
      <c r="N4695" s="54"/>
    </row>
    <row r="4696" spans="2:14" ht="30.75" customHeight="1" x14ac:dyDescent="0.3">
      <c r="B4696" s="41">
        <v>8810252</v>
      </c>
      <c r="C4696" s="43" t="s">
        <v>4765</v>
      </c>
      <c r="D4696" s="12" t="s">
        <v>8357</v>
      </c>
      <c r="E4696" s="55" t="s">
        <v>8917</v>
      </c>
      <c r="F4696" s="56" t="s">
        <v>8917</v>
      </c>
      <c r="G4696" s="57" t="s">
        <v>8917</v>
      </c>
      <c r="H4696" s="57" t="s">
        <v>8917</v>
      </c>
      <c r="I4696" s="57" t="s">
        <v>8917</v>
      </c>
      <c r="J4696" s="58" t="s">
        <v>8917</v>
      </c>
      <c r="K4696" s="48" t="s">
        <v>8793</v>
      </c>
      <c r="M4696" s="54"/>
      <c r="N4696" s="54"/>
    </row>
    <row r="4697" spans="2:14" ht="30.75" customHeight="1" x14ac:dyDescent="0.3">
      <c r="B4697" s="41">
        <v>8810253</v>
      </c>
      <c r="C4697" s="43" t="s">
        <v>3965</v>
      </c>
      <c r="D4697" s="12" t="s">
        <v>8358</v>
      </c>
      <c r="E4697" s="55" t="s">
        <v>8917</v>
      </c>
      <c r="F4697" s="56" t="s">
        <v>8917</v>
      </c>
      <c r="G4697" s="57" t="s">
        <v>8917</v>
      </c>
      <c r="H4697" s="57" t="s">
        <v>8917</v>
      </c>
      <c r="I4697" s="57" t="s">
        <v>8917</v>
      </c>
      <c r="J4697" s="58" t="s">
        <v>8917</v>
      </c>
      <c r="K4697" s="48" t="s">
        <v>8793</v>
      </c>
      <c r="M4697" s="54"/>
      <c r="N4697" s="54"/>
    </row>
    <row r="4698" spans="2:14" ht="30.75" customHeight="1" x14ac:dyDescent="0.3">
      <c r="B4698" s="41">
        <v>8904934</v>
      </c>
      <c r="C4698" s="43" t="s">
        <v>3966</v>
      </c>
      <c r="D4698" s="12" t="s">
        <v>8359</v>
      </c>
      <c r="E4698" s="49">
        <v>11640</v>
      </c>
      <c r="F4698" s="50">
        <f>E4698*0.6</f>
        <v>6984</v>
      </c>
      <c r="G4698" s="51">
        <f>E4698*0.65</f>
        <v>7566</v>
      </c>
      <c r="H4698" s="51">
        <f>E4698*0.7</f>
        <v>8147.9999999999991</v>
      </c>
      <c r="I4698" s="51">
        <f>E4698*0.75</f>
        <v>8730</v>
      </c>
      <c r="J4698" s="52">
        <f>E4698*0.9</f>
        <v>10476</v>
      </c>
      <c r="K4698" s="13" t="s">
        <v>8794</v>
      </c>
      <c r="M4698" s="54"/>
      <c r="N4698" s="54"/>
    </row>
    <row r="4699" spans="2:14" ht="30.75" customHeight="1" x14ac:dyDescent="0.3">
      <c r="B4699" s="41">
        <v>8906516</v>
      </c>
      <c r="C4699" s="43" t="s">
        <v>3967</v>
      </c>
      <c r="D4699" s="12" t="s">
        <v>8360</v>
      </c>
      <c r="E4699" s="55" t="s">
        <v>8917</v>
      </c>
      <c r="F4699" s="56" t="s">
        <v>8917</v>
      </c>
      <c r="G4699" s="57" t="s">
        <v>8917</v>
      </c>
      <c r="H4699" s="57" t="s">
        <v>8917</v>
      </c>
      <c r="I4699" s="57" t="s">
        <v>8917</v>
      </c>
      <c r="J4699" s="58" t="s">
        <v>8917</v>
      </c>
      <c r="K4699" s="48" t="s">
        <v>8793</v>
      </c>
      <c r="M4699" s="54"/>
      <c r="N4699" s="54"/>
    </row>
    <row r="4700" spans="2:14" ht="30.75" customHeight="1" x14ac:dyDescent="0.3">
      <c r="B4700" s="41">
        <v>8906517</v>
      </c>
      <c r="C4700" s="43" t="s">
        <v>3968</v>
      </c>
      <c r="D4700" s="12" t="s">
        <v>8361</v>
      </c>
      <c r="E4700" s="55" t="s">
        <v>8917</v>
      </c>
      <c r="F4700" s="56" t="s">
        <v>8917</v>
      </c>
      <c r="G4700" s="57" t="s">
        <v>8917</v>
      </c>
      <c r="H4700" s="57" t="s">
        <v>8917</v>
      </c>
      <c r="I4700" s="57" t="s">
        <v>8917</v>
      </c>
      <c r="J4700" s="58" t="s">
        <v>8917</v>
      </c>
      <c r="K4700" s="48" t="s">
        <v>8793</v>
      </c>
      <c r="M4700" s="54"/>
      <c r="N4700" s="54"/>
    </row>
    <row r="4701" spans="2:14" ht="30.75" customHeight="1" x14ac:dyDescent="0.3">
      <c r="B4701" s="41">
        <v>8906518</v>
      </c>
      <c r="C4701" s="43" t="s">
        <v>3969</v>
      </c>
      <c r="D4701" s="12" t="s">
        <v>8362</v>
      </c>
      <c r="E4701" s="55" t="s">
        <v>8917</v>
      </c>
      <c r="F4701" s="56" t="s">
        <v>8917</v>
      </c>
      <c r="G4701" s="57" t="s">
        <v>8917</v>
      </c>
      <c r="H4701" s="57" t="s">
        <v>8917</v>
      </c>
      <c r="I4701" s="57" t="s">
        <v>8917</v>
      </c>
      <c r="J4701" s="58" t="s">
        <v>8917</v>
      </c>
      <c r="K4701" s="48" t="s">
        <v>8793</v>
      </c>
      <c r="M4701" s="54"/>
      <c r="N4701" s="54"/>
    </row>
    <row r="4702" spans="2:14" ht="30.75" customHeight="1" x14ac:dyDescent="0.3">
      <c r="B4702" s="41">
        <v>8906519</v>
      </c>
      <c r="C4702" s="43" t="s">
        <v>3970</v>
      </c>
      <c r="D4702" s="12" t="s">
        <v>8363</v>
      </c>
      <c r="E4702" s="55" t="s">
        <v>8917</v>
      </c>
      <c r="F4702" s="56" t="s">
        <v>8917</v>
      </c>
      <c r="G4702" s="57" t="s">
        <v>8917</v>
      </c>
      <c r="H4702" s="57" t="s">
        <v>8917</v>
      </c>
      <c r="I4702" s="57" t="s">
        <v>8917</v>
      </c>
      <c r="J4702" s="58" t="s">
        <v>8917</v>
      </c>
      <c r="K4702" s="48" t="s">
        <v>8793</v>
      </c>
      <c r="M4702" s="54"/>
      <c r="N4702" s="54"/>
    </row>
    <row r="4703" spans="2:14" ht="30.75" customHeight="1" x14ac:dyDescent="0.3">
      <c r="B4703" s="41">
        <v>8906520</v>
      </c>
      <c r="C4703" s="43" t="s">
        <v>3971</v>
      </c>
      <c r="D4703" s="12" t="s">
        <v>8364</v>
      </c>
      <c r="E4703" s="55" t="s">
        <v>8917</v>
      </c>
      <c r="F4703" s="56" t="s">
        <v>8917</v>
      </c>
      <c r="G4703" s="57" t="s">
        <v>8917</v>
      </c>
      <c r="H4703" s="57" t="s">
        <v>8917</v>
      </c>
      <c r="I4703" s="57" t="s">
        <v>8917</v>
      </c>
      <c r="J4703" s="58" t="s">
        <v>8917</v>
      </c>
      <c r="K4703" s="48" t="s">
        <v>8793</v>
      </c>
      <c r="M4703" s="54"/>
      <c r="N4703" s="54"/>
    </row>
    <row r="4704" spans="2:14" ht="30.75" customHeight="1" x14ac:dyDescent="0.3">
      <c r="B4704" s="41">
        <v>8906521</v>
      </c>
      <c r="C4704" s="43" t="s">
        <v>3972</v>
      </c>
      <c r="D4704" s="12" t="s">
        <v>8365</v>
      </c>
      <c r="E4704" s="55" t="s">
        <v>8917</v>
      </c>
      <c r="F4704" s="56" t="s">
        <v>8917</v>
      </c>
      <c r="G4704" s="57" t="s">
        <v>8917</v>
      </c>
      <c r="H4704" s="57" t="s">
        <v>8917</v>
      </c>
      <c r="I4704" s="57" t="s">
        <v>8917</v>
      </c>
      <c r="J4704" s="58" t="s">
        <v>8917</v>
      </c>
      <c r="K4704" s="48" t="s">
        <v>8793</v>
      </c>
      <c r="M4704" s="54"/>
      <c r="N4704" s="54"/>
    </row>
    <row r="4705" spans="2:14" ht="30.75" customHeight="1" x14ac:dyDescent="0.3">
      <c r="B4705" s="41">
        <v>8906522</v>
      </c>
      <c r="C4705" s="43" t="s">
        <v>3973</v>
      </c>
      <c r="D4705" s="12" t="s">
        <v>8366</v>
      </c>
      <c r="E4705" s="55" t="s">
        <v>8917</v>
      </c>
      <c r="F4705" s="56" t="s">
        <v>8917</v>
      </c>
      <c r="G4705" s="57" t="s">
        <v>8917</v>
      </c>
      <c r="H4705" s="57" t="s">
        <v>8917</v>
      </c>
      <c r="I4705" s="57" t="s">
        <v>8917</v>
      </c>
      <c r="J4705" s="58" t="s">
        <v>8917</v>
      </c>
      <c r="K4705" s="48" t="s">
        <v>8793</v>
      </c>
      <c r="M4705" s="54"/>
      <c r="N4705" s="54"/>
    </row>
    <row r="4706" spans="2:14" ht="30.75" customHeight="1" x14ac:dyDescent="0.3">
      <c r="B4706" s="41">
        <v>8906524</v>
      </c>
      <c r="C4706" s="43" t="s">
        <v>3974</v>
      </c>
      <c r="D4706" s="12" t="s">
        <v>8367</v>
      </c>
      <c r="E4706" s="55" t="s">
        <v>8917</v>
      </c>
      <c r="F4706" s="56" t="s">
        <v>8917</v>
      </c>
      <c r="G4706" s="57" t="s">
        <v>8917</v>
      </c>
      <c r="H4706" s="57" t="s">
        <v>8917</v>
      </c>
      <c r="I4706" s="57" t="s">
        <v>8917</v>
      </c>
      <c r="J4706" s="58" t="s">
        <v>8917</v>
      </c>
      <c r="K4706" s="48" t="s">
        <v>8793</v>
      </c>
      <c r="M4706" s="54"/>
      <c r="N4706" s="54"/>
    </row>
    <row r="4707" spans="2:14" ht="30.75" customHeight="1" x14ac:dyDescent="0.3">
      <c r="B4707" s="41">
        <v>8906526</v>
      </c>
      <c r="C4707" s="43" t="s">
        <v>3975</v>
      </c>
      <c r="D4707" s="12" t="s">
        <v>8368</v>
      </c>
      <c r="E4707" s="55" t="s">
        <v>8917</v>
      </c>
      <c r="F4707" s="56" t="s">
        <v>8917</v>
      </c>
      <c r="G4707" s="57" t="s">
        <v>8917</v>
      </c>
      <c r="H4707" s="57" t="s">
        <v>8917</v>
      </c>
      <c r="I4707" s="57" t="s">
        <v>8917</v>
      </c>
      <c r="J4707" s="58" t="s">
        <v>8917</v>
      </c>
      <c r="K4707" s="48" t="s">
        <v>8793</v>
      </c>
      <c r="M4707" s="54"/>
      <c r="N4707" s="54"/>
    </row>
    <row r="4708" spans="2:14" ht="30.75" customHeight="1" x14ac:dyDescent="0.3">
      <c r="B4708" s="41">
        <v>8906530</v>
      </c>
      <c r="C4708" s="43" t="s">
        <v>3976</v>
      </c>
      <c r="D4708" s="12" t="s">
        <v>8369</v>
      </c>
      <c r="E4708" s="55" t="s">
        <v>8917</v>
      </c>
      <c r="F4708" s="56" t="s">
        <v>8917</v>
      </c>
      <c r="G4708" s="57" t="s">
        <v>8917</v>
      </c>
      <c r="H4708" s="57" t="s">
        <v>8917</v>
      </c>
      <c r="I4708" s="57" t="s">
        <v>8917</v>
      </c>
      <c r="J4708" s="58" t="s">
        <v>8917</v>
      </c>
      <c r="K4708" s="48" t="s">
        <v>8793</v>
      </c>
      <c r="M4708" s="54"/>
      <c r="N4708" s="54"/>
    </row>
    <row r="4709" spans="2:14" ht="30.75" customHeight="1" x14ac:dyDescent="0.3">
      <c r="B4709" s="41">
        <v>8906533</v>
      </c>
      <c r="C4709" s="43" t="s">
        <v>3977</v>
      </c>
      <c r="D4709" s="12" t="s">
        <v>8370</v>
      </c>
      <c r="E4709" s="55" t="s">
        <v>8917</v>
      </c>
      <c r="F4709" s="56" t="s">
        <v>8917</v>
      </c>
      <c r="G4709" s="57" t="s">
        <v>8917</v>
      </c>
      <c r="H4709" s="57" t="s">
        <v>8917</v>
      </c>
      <c r="I4709" s="57" t="s">
        <v>8917</v>
      </c>
      <c r="J4709" s="58" t="s">
        <v>8917</v>
      </c>
      <c r="K4709" s="48" t="s">
        <v>8793</v>
      </c>
      <c r="M4709" s="54"/>
      <c r="N4709" s="54"/>
    </row>
    <row r="4710" spans="2:14" ht="30.75" customHeight="1" x14ac:dyDescent="0.3">
      <c r="B4710" s="41">
        <v>8906565</v>
      </c>
      <c r="C4710" s="43" t="s">
        <v>3978</v>
      </c>
      <c r="D4710" s="12" t="s">
        <v>8371</v>
      </c>
      <c r="E4710" s="55" t="s">
        <v>8917</v>
      </c>
      <c r="F4710" s="56" t="s">
        <v>8917</v>
      </c>
      <c r="G4710" s="57" t="s">
        <v>8917</v>
      </c>
      <c r="H4710" s="57" t="s">
        <v>8917</v>
      </c>
      <c r="I4710" s="57" t="s">
        <v>8917</v>
      </c>
      <c r="J4710" s="58" t="s">
        <v>8917</v>
      </c>
      <c r="K4710" s="48" t="s">
        <v>8793</v>
      </c>
      <c r="M4710" s="54"/>
      <c r="N4710" s="54"/>
    </row>
    <row r="4711" spans="2:14" ht="30.75" customHeight="1" x14ac:dyDescent="0.3">
      <c r="B4711" s="41">
        <v>8906566</v>
      </c>
      <c r="C4711" s="43" t="s">
        <v>3979</v>
      </c>
      <c r="D4711" s="12" t="s">
        <v>8372</v>
      </c>
      <c r="E4711" s="55" t="s">
        <v>8917</v>
      </c>
      <c r="F4711" s="56" t="s">
        <v>8917</v>
      </c>
      <c r="G4711" s="57" t="s">
        <v>8917</v>
      </c>
      <c r="H4711" s="57" t="s">
        <v>8917</v>
      </c>
      <c r="I4711" s="57" t="s">
        <v>8917</v>
      </c>
      <c r="J4711" s="58" t="s">
        <v>8917</v>
      </c>
      <c r="K4711" s="48" t="s">
        <v>8793</v>
      </c>
      <c r="M4711" s="54"/>
      <c r="N4711" s="54"/>
    </row>
    <row r="4712" spans="2:14" ht="30.75" customHeight="1" x14ac:dyDescent="0.3">
      <c r="B4712" s="41">
        <v>8906567</v>
      </c>
      <c r="C4712" s="43" t="s">
        <v>3980</v>
      </c>
      <c r="D4712" s="12" t="s">
        <v>8373</v>
      </c>
      <c r="E4712" s="55" t="s">
        <v>8917</v>
      </c>
      <c r="F4712" s="56" t="s">
        <v>8917</v>
      </c>
      <c r="G4712" s="57" t="s">
        <v>8917</v>
      </c>
      <c r="H4712" s="57" t="s">
        <v>8917</v>
      </c>
      <c r="I4712" s="57" t="s">
        <v>8917</v>
      </c>
      <c r="J4712" s="58" t="s">
        <v>8917</v>
      </c>
      <c r="K4712" s="48" t="s">
        <v>8793</v>
      </c>
      <c r="M4712" s="54"/>
      <c r="N4712" s="54"/>
    </row>
    <row r="4713" spans="2:14" ht="30.75" customHeight="1" x14ac:dyDescent="0.3">
      <c r="B4713" s="41">
        <v>8906568</v>
      </c>
      <c r="C4713" s="43" t="s">
        <v>3981</v>
      </c>
      <c r="D4713" s="12" t="s">
        <v>8374</v>
      </c>
      <c r="E4713" s="55" t="s">
        <v>8917</v>
      </c>
      <c r="F4713" s="56" t="s">
        <v>8917</v>
      </c>
      <c r="G4713" s="57" t="s">
        <v>8917</v>
      </c>
      <c r="H4713" s="57" t="s">
        <v>8917</v>
      </c>
      <c r="I4713" s="57" t="s">
        <v>8917</v>
      </c>
      <c r="J4713" s="58" t="s">
        <v>8917</v>
      </c>
      <c r="K4713" s="48" t="s">
        <v>8793</v>
      </c>
      <c r="M4713" s="54"/>
      <c r="N4713" s="54"/>
    </row>
    <row r="4714" spans="2:14" ht="30.75" customHeight="1" x14ac:dyDescent="0.3">
      <c r="B4714" s="41">
        <v>8906766</v>
      </c>
      <c r="C4714" s="43" t="s">
        <v>3982</v>
      </c>
      <c r="D4714" s="12" t="s">
        <v>8375</v>
      </c>
      <c r="E4714" s="55" t="s">
        <v>8917</v>
      </c>
      <c r="F4714" s="56" t="s">
        <v>8917</v>
      </c>
      <c r="G4714" s="57" t="s">
        <v>8917</v>
      </c>
      <c r="H4714" s="57" t="s">
        <v>8917</v>
      </c>
      <c r="I4714" s="57" t="s">
        <v>8917</v>
      </c>
      <c r="J4714" s="58" t="s">
        <v>8917</v>
      </c>
      <c r="K4714" s="48" t="s">
        <v>8793</v>
      </c>
      <c r="M4714" s="54"/>
      <c r="N4714" s="54"/>
    </row>
    <row r="4715" spans="2:14" ht="30.75" customHeight="1" x14ac:dyDescent="0.3">
      <c r="B4715" s="41">
        <v>2425071</v>
      </c>
      <c r="C4715" s="43" t="s">
        <v>3983</v>
      </c>
      <c r="D4715" s="12" t="s">
        <v>8376</v>
      </c>
      <c r="E4715" s="49">
        <v>1370</v>
      </c>
      <c r="F4715" s="50">
        <f t="shared" ref="F4715:F4720" si="680">E4715*0.6</f>
        <v>822</v>
      </c>
      <c r="G4715" s="51">
        <f t="shared" ref="G4715:G4720" si="681">E4715*0.65</f>
        <v>890.5</v>
      </c>
      <c r="H4715" s="51">
        <f t="shared" ref="H4715:H4720" si="682">E4715*0.7</f>
        <v>958.99999999999989</v>
      </c>
      <c r="I4715" s="51">
        <f t="shared" ref="I4715:I4720" si="683">E4715*0.75</f>
        <v>1027.5</v>
      </c>
      <c r="J4715" s="52">
        <f t="shared" ref="J4715:J4720" si="684">E4715*0.9</f>
        <v>1233</v>
      </c>
      <c r="K4715" s="13" t="s">
        <v>8794</v>
      </c>
      <c r="M4715" s="54"/>
      <c r="N4715" s="54"/>
    </row>
    <row r="4716" spans="2:14" ht="30.75" customHeight="1" x14ac:dyDescent="0.3">
      <c r="B4716" s="41">
        <v>2445300</v>
      </c>
      <c r="C4716" s="43" t="s">
        <v>3984</v>
      </c>
      <c r="D4716" s="12" t="s">
        <v>8377</v>
      </c>
      <c r="E4716" s="49">
        <v>15300</v>
      </c>
      <c r="F4716" s="50">
        <f t="shared" si="680"/>
        <v>9180</v>
      </c>
      <c r="G4716" s="51">
        <f t="shared" si="681"/>
        <v>9945</v>
      </c>
      <c r="H4716" s="51">
        <f t="shared" si="682"/>
        <v>10710</v>
      </c>
      <c r="I4716" s="51">
        <f t="shared" si="683"/>
        <v>11475</v>
      </c>
      <c r="J4716" s="52">
        <f t="shared" si="684"/>
        <v>13770</v>
      </c>
      <c r="K4716" s="48"/>
      <c r="M4716" s="54"/>
      <c r="N4716" s="54"/>
    </row>
    <row r="4717" spans="2:14" ht="30.75" customHeight="1" x14ac:dyDescent="0.3">
      <c r="B4717" s="41">
        <v>2445306</v>
      </c>
      <c r="C4717" s="43" t="s">
        <v>3985</v>
      </c>
      <c r="D4717" s="12" t="s">
        <v>8378</v>
      </c>
      <c r="E4717" s="49">
        <v>27980</v>
      </c>
      <c r="F4717" s="50">
        <f t="shared" si="680"/>
        <v>16788</v>
      </c>
      <c r="G4717" s="51">
        <f t="shared" si="681"/>
        <v>18187</v>
      </c>
      <c r="H4717" s="51">
        <f t="shared" si="682"/>
        <v>19586</v>
      </c>
      <c r="I4717" s="51">
        <f t="shared" si="683"/>
        <v>20985</v>
      </c>
      <c r="J4717" s="52">
        <f t="shared" si="684"/>
        <v>25182</v>
      </c>
      <c r="K4717" s="48"/>
      <c r="M4717" s="54"/>
      <c r="N4717" s="54"/>
    </row>
    <row r="4718" spans="2:14" ht="30.75" customHeight="1" x14ac:dyDescent="0.3">
      <c r="B4718" s="41">
        <v>2445307</v>
      </c>
      <c r="C4718" s="43" t="s">
        <v>3986</v>
      </c>
      <c r="D4718" s="12" t="s">
        <v>8379</v>
      </c>
      <c r="E4718" s="49">
        <v>21850</v>
      </c>
      <c r="F4718" s="50">
        <f t="shared" si="680"/>
        <v>13110</v>
      </c>
      <c r="G4718" s="51">
        <f t="shared" si="681"/>
        <v>14202.5</v>
      </c>
      <c r="H4718" s="51">
        <f t="shared" si="682"/>
        <v>15294.999999999998</v>
      </c>
      <c r="I4718" s="51">
        <f t="shared" si="683"/>
        <v>16387.5</v>
      </c>
      <c r="J4718" s="52">
        <f t="shared" si="684"/>
        <v>19665</v>
      </c>
      <c r="K4718" s="48"/>
      <c r="M4718" s="54"/>
      <c r="N4718" s="54"/>
    </row>
    <row r="4719" spans="2:14" ht="30.75" customHeight="1" x14ac:dyDescent="0.3">
      <c r="B4719" s="41">
        <v>2445308</v>
      </c>
      <c r="C4719" s="43" t="s">
        <v>3987</v>
      </c>
      <c r="D4719" s="12" t="s">
        <v>8380</v>
      </c>
      <c r="E4719" s="49">
        <v>21850</v>
      </c>
      <c r="F4719" s="50">
        <f t="shared" si="680"/>
        <v>13110</v>
      </c>
      <c r="G4719" s="51">
        <f t="shared" si="681"/>
        <v>14202.5</v>
      </c>
      <c r="H4719" s="51">
        <f t="shared" si="682"/>
        <v>15294.999999999998</v>
      </c>
      <c r="I4719" s="51">
        <f t="shared" si="683"/>
        <v>16387.5</v>
      </c>
      <c r="J4719" s="52">
        <f t="shared" si="684"/>
        <v>19665</v>
      </c>
      <c r="K4719" s="48"/>
      <c r="M4719" s="54"/>
      <c r="N4719" s="54"/>
    </row>
    <row r="4720" spans="2:14" ht="30.75" customHeight="1" x14ac:dyDescent="0.3">
      <c r="B4720" s="41">
        <v>2445309</v>
      </c>
      <c r="C4720" s="43" t="s">
        <v>3988</v>
      </c>
      <c r="D4720" s="12" t="s">
        <v>8381</v>
      </c>
      <c r="E4720" s="49">
        <v>20000</v>
      </c>
      <c r="F4720" s="50">
        <f t="shared" si="680"/>
        <v>12000</v>
      </c>
      <c r="G4720" s="51">
        <f t="shared" si="681"/>
        <v>13000</v>
      </c>
      <c r="H4720" s="51">
        <f t="shared" si="682"/>
        <v>14000</v>
      </c>
      <c r="I4720" s="51">
        <f t="shared" si="683"/>
        <v>15000</v>
      </c>
      <c r="J4720" s="52">
        <f t="shared" si="684"/>
        <v>18000</v>
      </c>
      <c r="K4720" s="48"/>
      <c r="M4720" s="54"/>
      <c r="N4720" s="54"/>
    </row>
    <row r="4721" spans="2:14" ht="30.75" customHeight="1" x14ac:dyDescent="0.3">
      <c r="B4721" s="41">
        <v>2445500</v>
      </c>
      <c r="C4721" s="43" t="s">
        <v>3989</v>
      </c>
      <c r="D4721" s="12" t="s">
        <v>8382</v>
      </c>
      <c r="E4721" s="55" t="s">
        <v>8917</v>
      </c>
      <c r="F4721" s="56" t="s">
        <v>8917</v>
      </c>
      <c r="G4721" s="57" t="s">
        <v>8917</v>
      </c>
      <c r="H4721" s="57" t="s">
        <v>8917</v>
      </c>
      <c r="I4721" s="57" t="s">
        <v>8917</v>
      </c>
      <c r="J4721" s="58" t="s">
        <v>8917</v>
      </c>
      <c r="K4721" s="48" t="s">
        <v>8793</v>
      </c>
      <c r="M4721" s="54"/>
      <c r="N4721" s="54"/>
    </row>
    <row r="4722" spans="2:14" ht="30.75" customHeight="1" x14ac:dyDescent="0.3">
      <c r="B4722" s="41">
        <v>2445510</v>
      </c>
      <c r="C4722" s="43" t="s">
        <v>3990</v>
      </c>
      <c r="D4722" s="12" t="s">
        <v>8383</v>
      </c>
      <c r="E4722" s="55" t="s">
        <v>8917</v>
      </c>
      <c r="F4722" s="56" t="s">
        <v>8917</v>
      </c>
      <c r="G4722" s="57" t="s">
        <v>8917</v>
      </c>
      <c r="H4722" s="57" t="s">
        <v>8917</v>
      </c>
      <c r="I4722" s="57" t="s">
        <v>8917</v>
      </c>
      <c r="J4722" s="58" t="s">
        <v>8917</v>
      </c>
      <c r="K4722" s="48" t="s">
        <v>8793</v>
      </c>
      <c r="M4722" s="54"/>
      <c r="N4722" s="54"/>
    </row>
    <row r="4723" spans="2:14" ht="30.75" customHeight="1" x14ac:dyDescent="0.3">
      <c r="B4723" s="41">
        <v>2445530</v>
      </c>
      <c r="C4723" s="43" t="s">
        <v>3991</v>
      </c>
      <c r="D4723" s="12" t="s">
        <v>8384</v>
      </c>
      <c r="E4723" s="55" t="s">
        <v>8917</v>
      </c>
      <c r="F4723" s="56" t="s">
        <v>8917</v>
      </c>
      <c r="G4723" s="57" t="s">
        <v>8917</v>
      </c>
      <c r="H4723" s="57" t="s">
        <v>8917</v>
      </c>
      <c r="I4723" s="57" t="s">
        <v>8917</v>
      </c>
      <c r="J4723" s="58" t="s">
        <v>8917</v>
      </c>
      <c r="K4723" s="48" t="s">
        <v>8793</v>
      </c>
      <c r="M4723" s="54"/>
      <c r="N4723" s="54"/>
    </row>
    <row r="4724" spans="2:14" ht="30.75" customHeight="1" x14ac:dyDescent="0.3">
      <c r="B4724" s="41">
        <v>2445540</v>
      </c>
      <c r="C4724" s="43" t="s">
        <v>3992</v>
      </c>
      <c r="D4724" s="12" t="s">
        <v>8385</v>
      </c>
      <c r="E4724" s="55" t="s">
        <v>8917</v>
      </c>
      <c r="F4724" s="56" t="s">
        <v>8917</v>
      </c>
      <c r="G4724" s="57" t="s">
        <v>8917</v>
      </c>
      <c r="H4724" s="57" t="s">
        <v>8917</v>
      </c>
      <c r="I4724" s="57" t="s">
        <v>8917</v>
      </c>
      <c r="J4724" s="58" t="s">
        <v>8917</v>
      </c>
      <c r="K4724" s="48" t="s">
        <v>8793</v>
      </c>
      <c r="M4724" s="54"/>
      <c r="N4724" s="54"/>
    </row>
    <row r="4725" spans="2:14" ht="30.75" customHeight="1" x14ac:dyDescent="0.3">
      <c r="B4725" s="41">
        <v>2445570</v>
      </c>
      <c r="C4725" s="43" t="s">
        <v>3993</v>
      </c>
      <c r="D4725" s="12" t="s">
        <v>8386</v>
      </c>
      <c r="E4725" s="55" t="s">
        <v>8917</v>
      </c>
      <c r="F4725" s="56" t="s">
        <v>8917</v>
      </c>
      <c r="G4725" s="57" t="s">
        <v>8917</v>
      </c>
      <c r="H4725" s="57" t="s">
        <v>8917</v>
      </c>
      <c r="I4725" s="57" t="s">
        <v>8917</v>
      </c>
      <c r="J4725" s="58" t="s">
        <v>8917</v>
      </c>
      <c r="K4725" s="48" t="s">
        <v>8793</v>
      </c>
      <c r="M4725" s="54"/>
      <c r="N4725" s="54"/>
    </row>
    <row r="4726" spans="2:14" ht="30.75" customHeight="1" x14ac:dyDescent="0.3">
      <c r="B4726" s="41">
        <v>2445580</v>
      </c>
      <c r="C4726" s="43" t="s">
        <v>3994</v>
      </c>
      <c r="D4726" s="12" t="s">
        <v>8387</v>
      </c>
      <c r="E4726" s="49">
        <v>11740</v>
      </c>
      <c r="F4726" s="50">
        <f>E4726*0.6</f>
        <v>7044</v>
      </c>
      <c r="G4726" s="51">
        <f>E4726*0.65</f>
        <v>7631</v>
      </c>
      <c r="H4726" s="51">
        <f>E4726*0.7</f>
        <v>8218</v>
      </c>
      <c r="I4726" s="51">
        <f>E4726*0.75</f>
        <v>8805</v>
      </c>
      <c r="J4726" s="52">
        <f>E4726*0.9</f>
        <v>10566</v>
      </c>
      <c r="K4726" s="48"/>
      <c r="M4726" s="54"/>
      <c r="N4726" s="54"/>
    </row>
    <row r="4727" spans="2:14" ht="30.75" customHeight="1" x14ac:dyDescent="0.3">
      <c r="B4727" s="41">
        <v>2445590</v>
      </c>
      <c r="C4727" s="43" t="s">
        <v>3995</v>
      </c>
      <c r="D4727" s="12" t="s">
        <v>8388</v>
      </c>
      <c r="E4727" s="55" t="s">
        <v>8917</v>
      </c>
      <c r="F4727" s="56" t="s">
        <v>8917</v>
      </c>
      <c r="G4727" s="57" t="s">
        <v>8917</v>
      </c>
      <c r="H4727" s="57" t="s">
        <v>8917</v>
      </c>
      <c r="I4727" s="57" t="s">
        <v>8917</v>
      </c>
      <c r="J4727" s="58" t="s">
        <v>8917</v>
      </c>
      <c r="K4727" s="48" t="s">
        <v>8793</v>
      </c>
      <c r="M4727" s="54"/>
      <c r="N4727" s="54"/>
    </row>
    <row r="4728" spans="2:14" ht="30.75" customHeight="1" x14ac:dyDescent="0.3">
      <c r="B4728" s="41">
        <v>2482508</v>
      </c>
      <c r="C4728" s="43" t="s">
        <v>3996</v>
      </c>
      <c r="D4728" s="12" t="s">
        <v>8389</v>
      </c>
      <c r="E4728" s="49">
        <v>5610</v>
      </c>
      <c r="F4728" s="50">
        <f>E4728*0.6</f>
        <v>3366</v>
      </c>
      <c r="G4728" s="51">
        <f>E4728*0.65</f>
        <v>3646.5</v>
      </c>
      <c r="H4728" s="51">
        <f>E4728*0.7</f>
        <v>3926.9999999999995</v>
      </c>
      <c r="I4728" s="51">
        <f>E4728*0.75</f>
        <v>4207.5</v>
      </c>
      <c r="J4728" s="52">
        <f>E4728*0.9</f>
        <v>5049</v>
      </c>
      <c r="K4728" s="13" t="s">
        <v>8794</v>
      </c>
      <c r="M4728" s="54"/>
      <c r="N4728" s="54"/>
    </row>
    <row r="4729" spans="2:14" ht="30.75" customHeight="1" x14ac:dyDescent="0.3">
      <c r="B4729" s="41">
        <v>2482630</v>
      </c>
      <c r="C4729" s="43" t="s">
        <v>3997</v>
      </c>
      <c r="D4729" s="12" t="s">
        <v>8390</v>
      </c>
      <c r="E4729" s="55" t="s">
        <v>8917</v>
      </c>
      <c r="F4729" s="56" t="s">
        <v>8917</v>
      </c>
      <c r="G4729" s="57" t="s">
        <v>8917</v>
      </c>
      <c r="H4729" s="57" t="s">
        <v>8917</v>
      </c>
      <c r="I4729" s="57" t="s">
        <v>8917</v>
      </c>
      <c r="J4729" s="58" t="s">
        <v>8917</v>
      </c>
      <c r="K4729" s="48" t="s">
        <v>8793</v>
      </c>
      <c r="M4729" s="54"/>
      <c r="N4729" s="54"/>
    </row>
    <row r="4730" spans="2:14" ht="30.75" customHeight="1" x14ac:dyDescent="0.3">
      <c r="B4730" s="41">
        <v>2745577</v>
      </c>
      <c r="C4730" s="43" t="s">
        <v>3998</v>
      </c>
      <c r="D4730" s="12" t="s">
        <v>8391</v>
      </c>
      <c r="E4730" s="49">
        <v>202960</v>
      </c>
      <c r="F4730" s="50">
        <f>E4730*0.6</f>
        <v>121776</v>
      </c>
      <c r="G4730" s="51">
        <f>E4730*0.65</f>
        <v>131924</v>
      </c>
      <c r="H4730" s="51">
        <f>E4730*0.7</f>
        <v>142072</v>
      </c>
      <c r="I4730" s="51">
        <f>E4730*0.75</f>
        <v>152220</v>
      </c>
      <c r="J4730" s="52">
        <f>E4730*0.9</f>
        <v>182664</v>
      </c>
      <c r="K4730" s="13" t="s">
        <v>8794</v>
      </c>
      <c r="M4730" s="54"/>
      <c r="N4730" s="54"/>
    </row>
    <row r="4731" spans="2:14" ht="30.75" customHeight="1" x14ac:dyDescent="0.3">
      <c r="B4731" s="41">
        <v>2800754</v>
      </c>
      <c r="C4731" s="43" t="s">
        <v>3999</v>
      </c>
      <c r="D4731" s="12" t="s">
        <v>8392</v>
      </c>
      <c r="E4731" s="55" t="s">
        <v>8917</v>
      </c>
      <c r="F4731" s="56" t="s">
        <v>8917</v>
      </c>
      <c r="G4731" s="57" t="s">
        <v>8917</v>
      </c>
      <c r="H4731" s="57" t="s">
        <v>8917</v>
      </c>
      <c r="I4731" s="57" t="s">
        <v>8917</v>
      </c>
      <c r="J4731" s="58" t="s">
        <v>8917</v>
      </c>
      <c r="K4731" s="48" t="s">
        <v>8793</v>
      </c>
      <c r="M4731" s="54"/>
      <c r="N4731" s="54"/>
    </row>
    <row r="4732" spans="2:14" ht="30.75" customHeight="1" x14ac:dyDescent="0.3">
      <c r="B4732" s="41">
        <v>2800755</v>
      </c>
      <c r="C4732" s="43" t="s">
        <v>4000</v>
      </c>
      <c r="D4732" s="12" t="s">
        <v>8393</v>
      </c>
      <c r="E4732" s="55" t="s">
        <v>8917</v>
      </c>
      <c r="F4732" s="56" t="s">
        <v>8917</v>
      </c>
      <c r="G4732" s="57" t="s">
        <v>8917</v>
      </c>
      <c r="H4732" s="57" t="s">
        <v>8917</v>
      </c>
      <c r="I4732" s="57" t="s">
        <v>8917</v>
      </c>
      <c r="J4732" s="58" t="s">
        <v>8917</v>
      </c>
      <c r="K4732" s="48" t="s">
        <v>8793</v>
      </c>
      <c r="M4732" s="54"/>
      <c r="N4732" s="54"/>
    </row>
    <row r="4733" spans="2:14" ht="30.75" customHeight="1" x14ac:dyDescent="0.3">
      <c r="B4733" s="41">
        <v>2800756</v>
      </c>
      <c r="C4733" s="43" t="s">
        <v>4001</v>
      </c>
      <c r="D4733" s="12" t="s">
        <v>8394</v>
      </c>
      <c r="E4733" s="55" t="s">
        <v>8917</v>
      </c>
      <c r="F4733" s="56" t="s">
        <v>8917</v>
      </c>
      <c r="G4733" s="57" t="s">
        <v>8917</v>
      </c>
      <c r="H4733" s="57" t="s">
        <v>8917</v>
      </c>
      <c r="I4733" s="57" t="s">
        <v>8917</v>
      </c>
      <c r="J4733" s="58" t="s">
        <v>8917</v>
      </c>
      <c r="K4733" s="48" t="s">
        <v>8793</v>
      </c>
      <c r="M4733" s="54"/>
      <c r="N4733" s="54"/>
    </row>
    <row r="4734" spans="2:14" ht="30.75" customHeight="1" x14ac:dyDescent="0.3">
      <c r="B4734" s="41">
        <v>2981717</v>
      </c>
      <c r="C4734" s="43" t="s">
        <v>4002</v>
      </c>
      <c r="D4734" s="12" t="s">
        <v>8395</v>
      </c>
      <c r="E4734" s="49">
        <v>65530</v>
      </c>
      <c r="F4734" s="50">
        <f>E4734*0.6</f>
        <v>39318</v>
      </c>
      <c r="G4734" s="51">
        <f>E4734*0.65</f>
        <v>42594.5</v>
      </c>
      <c r="H4734" s="51">
        <f>E4734*0.7</f>
        <v>45871</v>
      </c>
      <c r="I4734" s="51">
        <f>E4734*0.75</f>
        <v>49147.5</v>
      </c>
      <c r="J4734" s="52">
        <f>E4734*0.9</f>
        <v>58977</v>
      </c>
      <c r="K4734" s="48"/>
      <c r="M4734" s="54"/>
      <c r="N4734" s="54"/>
    </row>
    <row r="4735" spans="2:14" ht="30.75" customHeight="1" x14ac:dyDescent="0.3">
      <c r="B4735" s="41">
        <v>3490072</v>
      </c>
      <c r="C4735" s="43" t="s">
        <v>4003</v>
      </c>
      <c r="D4735" s="12" t="s">
        <v>8396</v>
      </c>
      <c r="E4735" s="49">
        <v>520</v>
      </c>
      <c r="F4735" s="50">
        <f>E4735*0.6</f>
        <v>312</v>
      </c>
      <c r="G4735" s="51">
        <f>E4735*0.65</f>
        <v>338</v>
      </c>
      <c r="H4735" s="51">
        <f>E4735*0.7</f>
        <v>364</v>
      </c>
      <c r="I4735" s="51">
        <f>E4735*0.75</f>
        <v>390</v>
      </c>
      <c r="J4735" s="52">
        <f>E4735*0.9</f>
        <v>468</v>
      </c>
      <c r="K4735" s="13" t="s">
        <v>8794</v>
      </c>
      <c r="M4735" s="54"/>
      <c r="N4735" s="54"/>
    </row>
    <row r="4736" spans="2:14" ht="30.75" customHeight="1" x14ac:dyDescent="0.3">
      <c r="B4736" s="41">
        <v>8615001</v>
      </c>
      <c r="C4736" s="43" t="s">
        <v>4004</v>
      </c>
      <c r="D4736" s="12" t="s">
        <v>8397</v>
      </c>
      <c r="E4736" s="55" t="s">
        <v>8917</v>
      </c>
      <c r="F4736" s="56" t="s">
        <v>8917</v>
      </c>
      <c r="G4736" s="57" t="s">
        <v>8917</v>
      </c>
      <c r="H4736" s="57" t="s">
        <v>8917</v>
      </c>
      <c r="I4736" s="57" t="s">
        <v>8917</v>
      </c>
      <c r="J4736" s="58" t="s">
        <v>8917</v>
      </c>
      <c r="K4736" s="48" t="s">
        <v>8793</v>
      </c>
      <c r="M4736" s="54"/>
      <c r="N4736" s="54"/>
    </row>
    <row r="4737" spans="2:14" ht="30.75" customHeight="1" x14ac:dyDescent="0.3">
      <c r="B4737" s="41">
        <v>8752584</v>
      </c>
      <c r="C4737" s="43" t="s">
        <v>4005</v>
      </c>
      <c r="D4737" s="12" t="s">
        <v>8398</v>
      </c>
      <c r="E4737" s="55" t="s">
        <v>8917</v>
      </c>
      <c r="F4737" s="56" t="s">
        <v>8917</v>
      </c>
      <c r="G4737" s="57" t="s">
        <v>8917</v>
      </c>
      <c r="H4737" s="57" t="s">
        <v>8917</v>
      </c>
      <c r="I4737" s="57" t="s">
        <v>8917</v>
      </c>
      <c r="J4737" s="58" t="s">
        <v>8917</v>
      </c>
      <c r="K4737" s="48" t="s">
        <v>8793</v>
      </c>
      <c r="M4737" s="54"/>
      <c r="N4737" s="54"/>
    </row>
    <row r="4738" spans="2:14" ht="30.75" customHeight="1" x14ac:dyDescent="0.3">
      <c r="B4738" s="41">
        <v>8752585</v>
      </c>
      <c r="C4738" s="43" t="s">
        <v>4006</v>
      </c>
      <c r="D4738" s="12" t="s">
        <v>8399</v>
      </c>
      <c r="E4738" s="55" t="s">
        <v>8917</v>
      </c>
      <c r="F4738" s="56" t="s">
        <v>8917</v>
      </c>
      <c r="G4738" s="57" t="s">
        <v>8917</v>
      </c>
      <c r="H4738" s="57" t="s">
        <v>8917</v>
      </c>
      <c r="I4738" s="57" t="s">
        <v>8917</v>
      </c>
      <c r="J4738" s="58" t="s">
        <v>8917</v>
      </c>
      <c r="K4738" s="48" t="s">
        <v>8793</v>
      </c>
      <c r="M4738" s="54"/>
      <c r="N4738" s="54"/>
    </row>
    <row r="4739" spans="2:14" ht="30.75" customHeight="1" x14ac:dyDescent="0.3">
      <c r="B4739" s="41">
        <v>8752586</v>
      </c>
      <c r="C4739" s="43" t="s">
        <v>4007</v>
      </c>
      <c r="D4739" s="12" t="s">
        <v>8400</v>
      </c>
      <c r="E4739" s="55" t="s">
        <v>8917</v>
      </c>
      <c r="F4739" s="56" t="s">
        <v>8917</v>
      </c>
      <c r="G4739" s="57" t="s">
        <v>8917</v>
      </c>
      <c r="H4739" s="57" t="s">
        <v>8917</v>
      </c>
      <c r="I4739" s="57" t="s">
        <v>8917</v>
      </c>
      <c r="J4739" s="58" t="s">
        <v>8917</v>
      </c>
      <c r="K4739" s="48" t="s">
        <v>8793</v>
      </c>
      <c r="M4739" s="54"/>
      <c r="N4739" s="54"/>
    </row>
    <row r="4740" spans="2:14" ht="30.75" customHeight="1" x14ac:dyDescent="0.3">
      <c r="B4740" s="41">
        <v>8887322</v>
      </c>
      <c r="C4740" s="43" t="s">
        <v>4008</v>
      </c>
      <c r="D4740" s="12" t="s">
        <v>8401</v>
      </c>
      <c r="E4740" s="55" t="s">
        <v>8917</v>
      </c>
      <c r="F4740" s="56" t="s">
        <v>8917</v>
      </c>
      <c r="G4740" s="57" t="s">
        <v>8917</v>
      </c>
      <c r="H4740" s="57" t="s">
        <v>8917</v>
      </c>
      <c r="I4740" s="57" t="s">
        <v>8917</v>
      </c>
      <c r="J4740" s="58" t="s">
        <v>8917</v>
      </c>
      <c r="K4740" s="48" t="s">
        <v>8793</v>
      </c>
      <c r="M4740" s="54"/>
      <c r="N4740" s="54"/>
    </row>
    <row r="4741" spans="2:14" ht="30.75" customHeight="1" x14ac:dyDescent="0.3">
      <c r="B4741" s="41">
        <v>8887323</v>
      </c>
      <c r="C4741" s="43" t="s">
        <v>4009</v>
      </c>
      <c r="D4741" s="12" t="s">
        <v>8402</v>
      </c>
      <c r="E4741" s="55" t="s">
        <v>8917</v>
      </c>
      <c r="F4741" s="56" t="s">
        <v>8917</v>
      </c>
      <c r="G4741" s="57" t="s">
        <v>8917</v>
      </c>
      <c r="H4741" s="57" t="s">
        <v>8917</v>
      </c>
      <c r="I4741" s="57" t="s">
        <v>8917</v>
      </c>
      <c r="J4741" s="58" t="s">
        <v>8917</v>
      </c>
      <c r="K4741" s="48" t="s">
        <v>8793</v>
      </c>
      <c r="M4741" s="54"/>
      <c r="N4741" s="54"/>
    </row>
    <row r="4742" spans="2:14" ht="30.75" customHeight="1" x14ac:dyDescent="0.3">
      <c r="B4742" s="41">
        <v>8887324</v>
      </c>
      <c r="C4742" s="43" t="s">
        <v>4010</v>
      </c>
      <c r="D4742" s="12" t="s">
        <v>8403</v>
      </c>
      <c r="E4742" s="55" t="s">
        <v>8917</v>
      </c>
      <c r="F4742" s="56" t="s">
        <v>8917</v>
      </c>
      <c r="G4742" s="57" t="s">
        <v>8917</v>
      </c>
      <c r="H4742" s="57" t="s">
        <v>8917</v>
      </c>
      <c r="I4742" s="57" t="s">
        <v>8917</v>
      </c>
      <c r="J4742" s="58" t="s">
        <v>8917</v>
      </c>
      <c r="K4742" s="48" t="s">
        <v>8793</v>
      </c>
      <c r="M4742" s="54"/>
      <c r="N4742" s="54"/>
    </row>
    <row r="4743" spans="2:14" ht="30.75" customHeight="1" x14ac:dyDescent="0.3">
      <c r="B4743" s="41">
        <v>8887325</v>
      </c>
      <c r="C4743" s="43" t="s">
        <v>4011</v>
      </c>
      <c r="D4743" s="12" t="s">
        <v>8404</v>
      </c>
      <c r="E4743" s="55" t="s">
        <v>8917</v>
      </c>
      <c r="F4743" s="56" t="s">
        <v>8917</v>
      </c>
      <c r="G4743" s="57" t="s">
        <v>8917</v>
      </c>
      <c r="H4743" s="57" t="s">
        <v>8917</v>
      </c>
      <c r="I4743" s="57" t="s">
        <v>8917</v>
      </c>
      <c r="J4743" s="58" t="s">
        <v>8917</v>
      </c>
      <c r="K4743" s="48" t="s">
        <v>8793</v>
      </c>
      <c r="M4743" s="54"/>
      <c r="N4743" s="54"/>
    </row>
    <row r="4744" spans="2:14" ht="30.75" customHeight="1" x14ac:dyDescent="0.3">
      <c r="B4744" s="41">
        <v>8887326</v>
      </c>
      <c r="C4744" s="43" t="s">
        <v>4012</v>
      </c>
      <c r="D4744" s="12" t="s">
        <v>8405</v>
      </c>
      <c r="E4744" s="55" t="s">
        <v>8917</v>
      </c>
      <c r="F4744" s="56" t="s">
        <v>8917</v>
      </c>
      <c r="G4744" s="57" t="s">
        <v>8917</v>
      </c>
      <c r="H4744" s="57" t="s">
        <v>8917</v>
      </c>
      <c r="I4744" s="57" t="s">
        <v>8917</v>
      </c>
      <c r="J4744" s="58" t="s">
        <v>8917</v>
      </c>
      <c r="K4744" s="48" t="s">
        <v>8793</v>
      </c>
      <c r="M4744" s="54"/>
      <c r="N4744" s="54"/>
    </row>
    <row r="4745" spans="2:14" ht="30.75" customHeight="1" x14ac:dyDescent="0.3">
      <c r="B4745" s="41">
        <v>8887327</v>
      </c>
      <c r="C4745" s="43" t="s">
        <v>4013</v>
      </c>
      <c r="D4745" s="12" t="s">
        <v>8406</v>
      </c>
      <c r="E4745" s="55" t="s">
        <v>8917</v>
      </c>
      <c r="F4745" s="56" t="s">
        <v>8917</v>
      </c>
      <c r="G4745" s="57" t="s">
        <v>8917</v>
      </c>
      <c r="H4745" s="57" t="s">
        <v>8917</v>
      </c>
      <c r="I4745" s="57" t="s">
        <v>8917</v>
      </c>
      <c r="J4745" s="58" t="s">
        <v>8917</v>
      </c>
      <c r="K4745" s="48" t="s">
        <v>8793</v>
      </c>
      <c r="M4745" s="54"/>
      <c r="N4745" s="54"/>
    </row>
    <row r="4746" spans="2:14" ht="30.75" customHeight="1" x14ac:dyDescent="0.3">
      <c r="B4746" s="41">
        <v>8887328</v>
      </c>
      <c r="C4746" s="43" t="s">
        <v>4014</v>
      </c>
      <c r="D4746" s="12" t="s">
        <v>8407</v>
      </c>
      <c r="E4746" s="55" t="s">
        <v>8917</v>
      </c>
      <c r="F4746" s="56" t="s">
        <v>8917</v>
      </c>
      <c r="G4746" s="57" t="s">
        <v>8917</v>
      </c>
      <c r="H4746" s="57" t="s">
        <v>8917</v>
      </c>
      <c r="I4746" s="57" t="s">
        <v>8917</v>
      </c>
      <c r="J4746" s="58" t="s">
        <v>8917</v>
      </c>
      <c r="K4746" s="48" t="s">
        <v>8793</v>
      </c>
      <c r="M4746" s="54"/>
      <c r="N4746" s="54"/>
    </row>
    <row r="4747" spans="2:14" ht="30.75" customHeight="1" x14ac:dyDescent="0.3">
      <c r="B4747" s="41">
        <v>8887329</v>
      </c>
      <c r="C4747" s="43" t="s">
        <v>4015</v>
      </c>
      <c r="D4747" s="12" t="s">
        <v>8408</v>
      </c>
      <c r="E4747" s="55" t="s">
        <v>8917</v>
      </c>
      <c r="F4747" s="56" t="s">
        <v>8917</v>
      </c>
      <c r="G4747" s="57" t="s">
        <v>8917</v>
      </c>
      <c r="H4747" s="57" t="s">
        <v>8917</v>
      </c>
      <c r="I4747" s="57" t="s">
        <v>8917</v>
      </c>
      <c r="J4747" s="58" t="s">
        <v>8917</v>
      </c>
      <c r="K4747" s="48" t="s">
        <v>8793</v>
      </c>
      <c r="M4747" s="54"/>
      <c r="N4747" s="54"/>
    </row>
    <row r="4748" spans="2:14" ht="30.75" customHeight="1" x14ac:dyDescent="0.3">
      <c r="B4748" s="41">
        <v>8887330</v>
      </c>
      <c r="C4748" s="43" t="s">
        <v>4016</v>
      </c>
      <c r="D4748" s="12" t="s">
        <v>8409</v>
      </c>
      <c r="E4748" s="55" t="s">
        <v>8917</v>
      </c>
      <c r="F4748" s="56" t="s">
        <v>8917</v>
      </c>
      <c r="G4748" s="57" t="s">
        <v>8917</v>
      </c>
      <c r="H4748" s="57" t="s">
        <v>8917</v>
      </c>
      <c r="I4748" s="57" t="s">
        <v>8917</v>
      </c>
      <c r="J4748" s="58" t="s">
        <v>8917</v>
      </c>
      <c r="K4748" s="48" t="s">
        <v>8793</v>
      </c>
      <c r="M4748" s="54"/>
      <c r="N4748" s="54"/>
    </row>
    <row r="4749" spans="2:14" ht="30.75" customHeight="1" x14ac:dyDescent="0.3">
      <c r="B4749" s="41">
        <v>8887331</v>
      </c>
      <c r="C4749" s="43" t="s">
        <v>4017</v>
      </c>
      <c r="D4749" s="12" t="s">
        <v>8410</v>
      </c>
      <c r="E4749" s="55" t="s">
        <v>8917</v>
      </c>
      <c r="F4749" s="56" t="s">
        <v>8917</v>
      </c>
      <c r="G4749" s="57" t="s">
        <v>8917</v>
      </c>
      <c r="H4749" s="57" t="s">
        <v>8917</v>
      </c>
      <c r="I4749" s="57" t="s">
        <v>8917</v>
      </c>
      <c r="J4749" s="58" t="s">
        <v>8917</v>
      </c>
      <c r="K4749" s="48" t="s">
        <v>8793</v>
      </c>
      <c r="M4749" s="54"/>
      <c r="N4749" s="54"/>
    </row>
    <row r="4750" spans="2:14" ht="30.75" customHeight="1" x14ac:dyDescent="0.3">
      <c r="B4750" s="41">
        <v>8887332</v>
      </c>
      <c r="C4750" s="43" t="s">
        <v>4018</v>
      </c>
      <c r="D4750" s="12" t="s">
        <v>8411</v>
      </c>
      <c r="E4750" s="55" t="s">
        <v>8917</v>
      </c>
      <c r="F4750" s="56" t="s">
        <v>8917</v>
      </c>
      <c r="G4750" s="57" t="s">
        <v>8917</v>
      </c>
      <c r="H4750" s="57" t="s">
        <v>8917</v>
      </c>
      <c r="I4750" s="57" t="s">
        <v>8917</v>
      </c>
      <c r="J4750" s="58" t="s">
        <v>8917</v>
      </c>
      <c r="K4750" s="48" t="s">
        <v>8793</v>
      </c>
      <c r="M4750" s="54"/>
      <c r="N4750" s="54"/>
    </row>
    <row r="4751" spans="2:14" ht="30.75" customHeight="1" x14ac:dyDescent="0.3">
      <c r="B4751" s="41">
        <v>8887333</v>
      </c>
      <c r="C4751" s="43" t="s">
        <v>4019</v>
      </c>
      <c r="D4751" s="12" t="s">
        <v>8412</v>
      </c>
      <c r="E4751" s="55" t="s">
        <v>8917</v>
      </c>
      <c r="F4751" s="56" t="s">
        <v>8917</v>
      </c>
      <c r="G4751" s="57" t="s">
        <v>8917</v>
      </c>
      <c r="H4751" s="57" t="s">
        <v>8917</v>
      </c>
      <c r="I4751" s="57" t="s">
        <v>8917</v>
      </c>
      <c r="J4751" s="58" t="s">
        <v>8917</v>
      </c>
      <c r="K4751" s="48" t="s">
        <v>8793</v>
      </c>
      <c r="M4751" s="54"/>
      <c r="N4751" s="54"/>
    </row>
    <row r="4752" spans="2:14" ht="30.75" customHeight="1" x14ac:dyDescent="0.3">
      <c r="B4752" s="41">
        <v>9146407</v>
      </c>
      <c r="C4752" s="43" t="s">
        <v>4020</v>
      </c>
      <c r="D4752" s="12" t="s">
        <v>4069</v>
      </c>
      <c r="E4752" s="49">
        <v>264210</v>
      </c>
      <c r="F4752" s="50">
        <f>E4752*0.6</f>
        <v>158526</v>
      </c>
      <c r="G4752" s="51">
        <f>E4752*0.65</f>
        <v>171736.5</v>
      </c>
      <c r="H4752" s="51">
        <f>E4752*0.7</f>
        <v>184947</v>
      </c>
      <c r="I4752" s="51">
        <f>E4752*0.75</f>
        <v>198157.5</v>
      </c>
      <c r="J4752" s="52">
        <f>E4752*0.9</f>
        <v>237789</v>
      </c>
      <c r="K4752" s="13" t="s">
        <v>8794</v>
      </c>
      <c r="M4752" s="54"/>
      <c r="N4752" s="54"/>
    </row>
    <row r="4753" spans="2:14" ht="30.75" customHeight="1" x14ac:dyDescent="0.3">
      <c r="B4753" s="41">
        <v>2744014</v>
      </c>
      <c r="C4753" s="43" t="s">
        <v>4766</v>
      </c>
      <c r="D4753" s="12" t="s">
        <v>4151</v>
      </c>
      <c r="E4753" s="55" t="s">
        <v>8744</v>
      </c>
      <c r="F4753" s="50" t="s">
        <v>8743</v>
      </c>
      <c r="G4753" s="51" t="s">
        <v>8743</v>
      </c>
      <c r="H4753" s="51" t="s">
        <v>8743</v>
      </c>
      <c r="I4753" s="51" t="s">
        <v>8743</v>
      </c>
      <c r="J4753" s="52" t="s">
        <v>8743</v>
      </c>
      <c r="K4753" s="48"/>
      <c r="M4753" s="54"/>
      <c r="N4753" s="54"/>
    </row>
    <row r="4754" spans="2:14" ht="30.75" customHeight="1" x14ac:dyDescent="0.3">
      <c r="B4754" s="41">
        <v>2744015</v>
      </c>
      <c r="C4754" s="43" t="s">
        <v>4767</v>
      </c>
      <c r="D4754" s="12" t="s">
        <v>4151</v>
      </c>
      <c r="E4754" s="55" t="s">
        <v>8744</v>
      </c>
      <c r="F4754" s="50" t="s">
        <v>8743</v>
      </c>
      <c r="G4754" s="51" t="s">
        <v>8743</v>
      </c>
      <c r="H4754" s="51" t="s">
        <v>8743</v>
      </c>
      <c r="I4754" s="51" t="s">
        <v>8743</v>
      </c>
      <c r="J4754" s="52" t="s">
        <v>8743</v>
      </c>
      <c r="K4754" s="48"/>
      <c r="M4754" s="54"/>
      <c r="N4754" s="54"/>
    </row>
    <row r="4755" spans="2:14" ht="30.75" customHeight="1" x14ac:dyDescent="0.3">
      <c r="B4755" s="41">
        <v>2744016</v>
      </c>
      <c r="C4755" s="43" t="s">
        <v>4021</v>
      </c>
      <c r="D4755" s="12" t="s">
        <v>4118</v>
      </c>
      <c r="E4755" s="55" t="s">
        <v>8744</v>
      </c>
      <c r="F4755" s="50" t="s">
        <v>8743</v>
      </c>
      <c r="G4755" s="51" t="s">
        <v>8743</v>
      </c>
      <c r="H4755" s="51" t="s">
        <v>8743</v>
      </c>
      <c r="I4755" s="51" t="s">
        <v>8743</v>
      </c>
      <c r="J4755" s="52" t="s">
        <v>8743</v>
      </c>
      <c r="K4755" s="48"/>
      <c r="M4755" s="54"/>
      <c r="N4755" s="54"/>
    </row>
    <row r="4756" spans="2:14" ht="30.75" customHeight="1" x14ac:dyDescent="0.3">
      <c r="B4756" s="41">
        <v>166924199</v>
      </c>
      <c r="C4756" s="43" t="s">
        <v>4022</v>
      </c>
      <c r="D4756" s="12" t="s">
        <v>8413</v>
      </c>
      <c r="E4756" s="49">
        <v>4500</v>
      </c>
      <c r="F4756" s="50">
        <f>E4756*0.6</f>
        <v>2700</v>
      </c>
      <c r="G4756" s="51">
        <f>E4756*0.65</f>
        <v>2925</v>
      </c>
      <c r="H4756" s="51">
        <f>E4756*0.7</f>
        <v>3150</v>
      </c>
      <c r="I4756" s="51">
        <f>E4756*0.75</f>
        <v>3375</v>
      </c>
      <c r="J4756" s="52">
        <f>E4756*0.9</f>
        <v>4050</v>
      </c>
      <c r="K4756" s="13" t="s">
        <v>8794</v>
      </c>
      <c r="M4756" s="54"/>
      <c r="N4756" s="54"/>
    </row>
    <row r="4757" spans="2:14" ht="30.75" customHeight="1" x14ac:dyDescent="0.3">
      <c r="B4757" s="41">
        <v>2072216</v>
      </c>
      <c r="C4757" s="43" t="s">
        <v>4023</v>
      </c>
      <c r="D4757" s="12" t="s">
        <v>8414</v>
      </c>
      <c r="E4757" s="55" t="s">
        <v>8743</v>
      </c>
      <c r="F4757" s="50" t="s">
        <v>4162</v>
      </c>
      <c r="G4757" s="51" t="s">
        <v>4162</v>
      </c>
      <c r="H4757" s="51" t="s">
        <v>4162</v>
      </c>
      <c r="I4757" s="51" t="s">
        <v>4162</v>
      </c>
      <c r="J4757" s="52" t="s">
        <v>4162</v>
      </c>
      <c r="K4757" s="48"/>
      <c r="M4757" s="54"/>
      <c r="N4757" s="54"/>
    </row>
    <row r="4758" spans="2:14" ht="30.75" customHeight="1" x14ac:dyDescent="0.3">
      <c r="B4758" s="41">
        <v>2072218</v>
      </c>
      <c r="C4758" s="43" t="s">
        <v>4024</v>
      </c>
      <c r="D4758" s="12" t="s">
        <v>8415</v>
      </c>
      <c r="E4758" s="55" t="s">
        <v>8743</v>
      </c>
      <c r="F4758" s="50" t="s">
        <v>4162</v>
      </c>
      <c r="G4758" s="51" t="s">
        <v>4162</v>
      </c>
      <c r="H4758" s="51" t="s">
        <v>4162</v>
      </c>
      <c r="I4758" s="51" t="s">
        <v>4162</v>
      </c>
      <c r="J4758" s="52" t="s">
        <v>4162</v>
      </c>
      <c r="K4758" s="48"/>
      <c r="M4758" s="54"/>
      <c r="N4758" s="54"/>
    </row>
    <row r="4759" spans="2:14" ht="30.75" customHeight="1" x14ac:dyDescent="0.3">
      <c r="B4759" s="41">
        <v>248501399</v>
      </c>
      <c r="C4759" s="43" t="s">
        <v>4025</v>
      </c>
      <c r="D4759" s="12" t="s">
        <v>8416</v>
      </c>
      <c r="E4759" s="55" t="s">
        <v>8917</v>
      </c>
      <c r="F4759" s="56" t="s">
        <v>8917</v>
      </c>
      <c r="G4759" s="57" t="s">
        <v>8917</v>
      </c>
      <c r="H4759" s="57" t="s">
        <v>8917</v>
      </c>
      <c r="I4759" s="57" t="s">
        <v>8917</v>
      </c>
      <c r="J4759" s="58" t="s">
        <v>8917</v>
      </c>
      <c r="K4759" s="48" t="s">
        <v>8793</v>
      </c>
      <c r="M4759" s="54"/>
      <c r="N4759" s="54"/>
    </row>
    <row r="4760" spans="2:14" ht="30.75" customHeight="1" x14ac:dyDescent="0.3">
      <c r="B4760" s="41">
        <v>248501499</v>
      </c>
      <c r="C4760" s="43" t="s">
        <v>4026</v>
      </c>
      <c r="D4760" s="12" t="s">
        <v>8417</v>
      </c>
      <c r="E4760" s="55" t="s">
        <v>8743</v>
      </c>
      <c r="F4760" s="50" t="s">
        <v>4162</v>
      </c>
      <c r="G4760" s="51" t="s">
        <v>4162</v>
      </c>
      <c r="H4760" s="51" t="s">
        <v>4162</v>
      </c>
      <c r="I4760" s="51" t="s">
        <v>4162</v>
      </c>
      <c r="J4760" s="52" t="s">
        <v>4162</v>
      </c>
      <c r="K4760" s="48"/>
      <c r="M4760" s="54"/>
      <c r="N4760" s="54"/>
    </row>
    <row r="4761" spans="2:14" ht="30.75" customHeight="1" x14ac:dyDescent="0.3">
      <c r="B4761" s="41">
        <v>274523999</v>
      </c>
      <c r="C4761" s="43" t="s">
        <v>4027</v>
      </c>
      <c r="D4761" s="12" t="s">
        <v>8418</v>
      </c>
      <c r="E4761" s="49">
        <v>850</v>
      </c>
      <c r="F4761" s="50">
        <f>E4761*0.6</f>
        <v>510</v>
      </c>
      <c r="G4761" s="51">
        <f>E4761*0.65</f>
        <v>552.5</v>
      </c>
      <c r="H4761" s="51">
        <f>E4761*0.7</f>
        <v>595</v>
      </c>
      <c r="I4761" s="51">
        <f>E4761*0.75</f>
        <v>637.5</v>
      </c>
      <c r="J4761" s="52">
        <f>E4761*0.9</f>
        <v>765</v>
      </c>
      <c r="K4761" s="13" t="s">
        <v>8794</v>
      </c>
      <c r="M4761" s="54"/>
      <c r="N4761" s="54"/>
    </row>
    <row r="4762" spans="2:14" ht="30.75" customHeight="1" x14ac:dyDescent="0.3">
      <c r="B4762" s="41">
        <v>2746006</v>
      </c>
      <c r="C4762" s="43" t="s">
        <v>4028</v>
      </c>
      <c r="D4762" s="12" t="s">
        <v>8419</v>
      </c>
      <c r="E4762" s="49">
        <v>58980</v>
      </c>
      <c r="F4762" s="50">
        <f>E4762*0.6</f>
        <v>35388</v>
      </c>
      <c r="G4762" s="51">
        <f>E4762*0.65</f>
        <v>38337</v>
      </c>
      <c r="H4762" s="51">
        <f>E4762*0.7</f>
        <v>41286</v>
      </c>
      <c r="I4762" s="51">
        <f>E4762*0.75</f>
        <v>44235</v>
      </c>
      <c r="J4762" s="52">
        <f>E4762*0.9</f>
        <v>53082</v>
      </c>
      <c r="K4762" s="13" t="s">
        <v>8794</v>
      </c>
      <c r="M4762" s="54"/>
      <c r="N4762" s="54"/>
    </row>
    <row r="4763" spans="2:14" ht="30.75" customHeight="1" x14ac:dyDescent="0.3">
      <c r="B4763" s="41">
        <v>274595299</v>
      </c>
      <c r="C4763" s="43" t="s">
        <v>4768</v>
      </c>
      <c r="D4763" s="12" t="s">
        <v>8420</v>
      </c>
      <c r="E4763" s="55" t="s">
        <v>8917</v>
      </c>
      <c r="F4763" s="56" t="s">
        <v>8917</v>
      </c>
      <c r="G4763" s="57" t="s">
        <v>8917</v>
      </c>
      <c r="H4763" s="57" t="s">
        <v>8917</v>
      </c>
      <c r="I4763" s="57" t="s">
        <v>8917</v>
      </c>
      <c r="J4763" s="58" t="s">
        <v>8917</v>
      </c>
      <c r="K4763" s="48" t="s">
        <v>8793</v>
      </c>
      <c r="M4763" s="54"/>
      <c r="N4763" s="54"/>
    </row>
    <row r="4764" spans="2:14" ht="30.75" customHeight="1" x14ac:dyDescent="0.3">
      <c r="B4764" s="41">
        <v>274595399</v>
      </c>
      <c r="C4764" s="43" t="s">
        <v>4769</v>
      </c>
      <c r="D4764" s="12" t="s">
        <v>8421</v>
      </c>
      <c r="E4764" s="55" t="s">
        <v>8917</v>
      </c>
      <c r="F4764" s="56" t="s">
        <v>8917</v>
      </c>
      <c r="G4764" s="57" t="s">
        <v>8917</v>
      </c>
      <c r="H4764" s="57" t="s">
        <v>8917</v>
      </c>
      <c r="I4764" s="57" t="s">
        <v>8917</v>
      </c>
      <c r="J4764" s="58" t="s">
        <v>8917</v>
      </c>
      <c r="K4764" s="48" t="s">
        <v>8793</v>
      </c>
      <c r="M4764" s="54"/>
      <c r="N4764" s="54"/>
    </row>
    <row r="4765" spans="2:14" ht="30.75" customHeight="1" x14ac:dyDescent="0.3">
      <c r="B4765" s="41">
        <v>345095699</v>
      </c>
      <c r="C4765" s="43" t="s">
        <v>4029</v>
      </c>
      <c r="D4765" s="12" t="s">
        <v>7097</v>
      </c>
      <c r="E4765" s="49">
        <v>250</v>
      </c>
      <c r="F4765" s="50">
        <f t="shared" ref="F4765:F4781" si="685">E4765*0.6</f>
        <v>150</v>
      </c>
      <c r="G4765" s="51">
        <f t="shared" ref="G4765:G4781" si="686">E4765*0.65</f>
        <v>162.5</v>
      </c>
      <c r="H4765" s="51">
        <f t="shared" ref="H4765:H4781" si="687">E4765*0.7</f>
        <v>175</v>
      </c>
      <c r="I4765" s="51">
        <f t="shared" ref="I4765:I4781" si="688">E4765*0.75</f>
        <v>187.5</v>
      </c>
      <c r="J4765" s="52">
        <f t="shared" ref="J4765:J4781" si="689">E4765*0.9</f>
        <v>225</v>
      </c>
      <c r="K4765" s="13" t="s">
        <v>8794</v>
      </c>
      <c r="M4765" s="54"/>
      <c r="N4765" s="54"/>
    </row>
    <row r="4766" spans="2:14" ht="30.75" customHeight="1" x14ac:dyDescent="0.3">
      <c r="B4766" s="41">
        <v>2072261</v>
      </c>
      <c r="C4766" s="43" t="s">
        <v>4030</v>
      </c>
      <c r="D4766" s="12" t="s">
        <v>8422</v>
      </c>
      <c r="E4766" s="49">
        <v>38740</v>
      </c>
      <c r="F4766" s="50">
        <f t="shared" si="685"/>
        <v>23244</v>
      </c>
      <c r="G4766" s="51">
        <f t="shared" si="686"/>
        <v>25181</v>
      </c>
      <c r="H4766" s="51">
        <f t="shared" si="687"/>
        <v>27118</v>
      </c>
      <c r="I4766" s="51">
        <f t="shared" si="688"/>
        <v>29055</v>
      </c>
      <c r="J4766" s="52">
        <f t="shared" si="689"/>
        <v>34866</v>
      </c>
      <c r="M4766" s="54"/>
      <c r="N4766" s="54"/>
    </row>
    <row r="4767" spans="2:14" ht="30.75" customHeight="1" x14ac:dyDescent="0.3">
      <c r="B4767" s="41">
        <v>274458799</v>
      </c>
      <c r="C4767" s="43" t="s">
        <v>4031</v>
      </c>
      <c r="D4767" s="12" t="s">
        <v>8297</v>
      </c>
      <c r="E4767" s="49">
        <v>3390</v>
      </c>
      <c r="F4767" s="50">
        <f t="shared" si="685"/>
        <v>2034</v>
      </c>
      <c r="G4767" s="51">
        <f t="shared" si="686"/>
        <v>2203.5</v>
      </c>
      <c r="H4767" s="51">
        <f t="shared" si="687"/>
        <v>2373</v>
      </c>
      <c r="I4767" s="51">
        <f t="shared" si="688"/>
        <v>2542.5</v>
      </c>
      <c r="J4767" s="52">
        <f t="shared" si="689"/>
        <v>3051</v>
      </c>
      <c r="K4767" s="13" t="s">
        <v>8794</v>
      </c>
      <c r="M4767" s="54"/>
      <c r="N4767" s="54"/>
    </row>
    <row r="4768" spans="2:14" ht="30.75" customHeight="1" x14ac:dyDescent="0.3">
      <c r="B4768" s="41">
        <v>201302899</v>
      </c>
      <c r="C4768" s="43" t="s">
        <v>4032</v>
      </c>
      <c r="D4768" s="12" t="s">
        <v>8423</v>
      </c>
      <c r="E4768" s="49">
        <v>4510</v>
      </c>
      <c r="F4768" s="50">
        <f t="shared" si="685"/>
        <v>2706</v>
      </c>
      <c r="G4768" s="51">
        <f t="shared" si="686"/>
        <v>2931.5</v>
      </c>
      <c r="H4768" s="51">
        <f t="shared" si="687"/>
        <v>3157</v>
      </c>
      <c r="I4768" s="51">
        <f t="shared" si="688"/>
        <v>3382.5</v>
      </c>
      <c r="J4768" s="52">
        <f t="shared" si="689"/>
        <v>4059</v>
      </c>
      <c r="M4768" s="54"/>
      <c r="N4768" s="54"/>
    </row>
    <row r="4769" spans="2:14" ht="30.75" customHeight="1" x14ac:dyDescent="0.3">
      <c r="B4769" s="41">
        <v>173064099</v>
      </c>
      <c r="C4769" s="43" t="s">
        <v>4033</v>
      </c>
      <c r="D4769" s="12" t="s">
        <v>8424</v>
      </c>
      <c r="E4769" s="49">
        <v>2600</v>
      </c>
      <c r="F4769" s="50">
        <f t="shared" si="685"/>
        <v>1560</v>
      </c>
      <c r="G4769" s="51">
        <f t="shared" si="686"/>
        <v>1690</v>
      </c>
      <c r="H4769" s="51">
        <f t="shared" si="687"/>
        <v>1819.9999999999998</v>
      </c>
      <c r="I4769" s="51">
        <f t="shared" si="688"/>
        <v>1950</v>
      </c>
      <c r="J4769" s="52">
        <f t="shared" si="689"/>
        <v>2340</v>
      </c>
      <c r="M4769" s="54"/>
      <c r="N4769" s="54"/>
    </row>
    <row r="4770" spans="2:14" ht="30.75" customHeight="1" x14ac:dyDescent="0.3">
      <c r="B4770" s="41">
        <v>207066499</v>
      </c>
      <c r="C4770" s="43" t="s">
        <v>4034</v>
      </c>
      <c r="D4770" s="12" t="s">
        <v>8425</v>
      </c>
      <c r="E4770" s="49">
        <v>690</v>
      </c>
      <c r="F4770" s="50">
        <f t="shared" si="685"/>
        <v>414</v>
      </c>
      <c r="G4770" s="51">
        <f t="shared" si="686"/>
        <v>448.5</v>
      </c>
      <c r="H4770" s="51">
        <f t="shared" si="687"/>
        <v>482.99999999999994</v>
      </c>
      <c r="I4770" s="51">
        <f t="shared" si="688"/>
        <v>517.5</v>
      </c>
      <c r="J4770" s="52">
        <f t="shared" si="689"/>
        <v>621</v>
      </c>
      <c r="K4770" s="13" t="s">
        <v>8794</v>
      </c>
      <c r="M4770" s="54"/>
      <c r="N4770" s="54"/>
    </row>
    <row r="4771" spans="2:14" ht="30.75" customHeight="1" x14ac:dyDescent="0.3">
      <c r="B4771" s="41">
        <v>1731583</v>
      </c>
      <c r="C4771" s="43" t="s">
        <v>4035</v>
      </c>
      <c r="D4771" s="12" t="s">
        <v>8426</v>
      </c>
      <c r="E4771" s="49">
        <v>570</v>
      </c>
      <c r="F4771" s="50">
        <f t="shared" si="685"/>
        <v>342</v>
      </c>
      <c r="G4771" s="51">
        <f t="shared" si="686"/>
        <v>370.5</v>
      </c>
      <c r="H4771" s="51">
        <f t="shared" si="687"/>
        <v>399</v>
      </c>
      <c r="I4771" s="51">
        <f t="shared" si="688"/>
        <v>427.5</v>
      </c>
      <c r="J4771" s="52">
        <f t="shared" si="689"/>
        <v>513</v>
      </c>
      <c r="K4771" s="13" t="s">
        <v>8794</v>
      </c>
      <c r="M4771" s="54"/>
      <c r="N4771" s="54"/>
    </row>
    <row r="4772" spans="2:14" ht="30.75" customHeight="1" x14ac:dyDescent="0.3">
      <c r="B4772" s="41">
        <v>2072352</v>
      </c>
      <c r="C4772" s="43" t="s">
        <v>4036</v>
      </c>
      <c r="D4772" s="12" t="s">
        <v>8427</v>
      </c>
      <c r="E4772" s="49">
        <v>3930</v>
      </c>
      <c r="F4772" s="50">
        <f t="shared" si="685"/>
        <v>2358</v>
      </c>
      <c r="G4772" s="51">
        <f t="shared" si="686"/>
        <v>2554.5</v>
      </c>
      <c r="H4772" s="51">
        <f t="shared" si="687"/>
        <v>2751</v>
      </c>
      <c r="I4772" s="51">
        <f t="shared" si="688"/>
        <v>2947.5</v>
      </c>
      <c r="J4772" s="52">
        <f t="shared" si="689"/>
        <v>3537</v>
      </c>
      <c r="K4772" s="13" t="s">
        <v>8794</v>
      </c>
      <c r="M4772" s="54"/>
      <c r="N4772" s="54"/>
    </row>
    <row r="4773" spans="2:14" ht="30.75" customHeight="1" x14ac:dyDescent="0.3">
      <c r="B4773" s="41">
        <v>2072353</v>
      </c>
      <c r="C4773" s="43" t="s">
        <v>4037</v>
      </c>
      <c r="D4773" s="12" t="s">
        <v>8428</v>
      </c>
      <c r="E4773" s="49">
        <v>5050</v>
      </c>
      <c r="F4773" s="50">
        <f t="shared" si="685"/>
        <v>3030</v>
      </c>
      <c r="G4773" s="51">
        <f t="shared" si="686"/>
        <v>3282.5</v>
      </c>
      <c r="H4773" s="51">
        <f t="shared" si="687"/>
        <v>3535</v>
      </c>
      <c r="I4773" s="51">
        <f t="shared" si="688"/>
        <v>3787.5</v>
      </c>
      <c r="J4773" s="52">
        <f t="shared" si="689"/>
        <v>4545</v>
      </c>
      <c r="K4773" s="13" t="s">
        <v>8794</v>
      </c>
      <c r="M4773" s="54"/>
      <c r="N4773" s="54"/>
    </row>
    <row r="4774" spans="2:14" ht="30.75" customHeight="1" x14ac:dyDescent="0.3">
      <c r="B4774" s="41">
        <v>172057299</v>
      </c>
      <c r="C4774" s="43" t="s">
        <v>4038</v>
      </c>
      <c r="D4774" s="12" t="s">
        <v>7747</v>
      </c>
      <c r="E4774" s="49">
        <v>37170</v>
      </c>
      <c r="F4774" s="50">
        <f t="shared" si="685"/>
        <v>22302</v>
      </c>
      <c r="G4774" s="51">
        <f t="shared" si="686"/>
        <v>24160.5</v>
      </c>
      <c r="H4774" s="51">
        <f t="shared" si="687"/>
        <v>26019</v>
      </c>
      <c r="I4774" s="51">
        <f t="shared" si="688"/>
        <v>27877.5</v>
      </c>
      <c r="J4774" s="52">
        <f t="shared" si="689"/>
        <v>33453</v>
      </c>
      <c r="K4774" s="13" t="s">
        <v>8794</v>
      </c>
      <c r="M4774" s="54"/>
      <c r="N4774" s="54"/>
    </row>
    <row r="4775" spans="2:14" ht="30.75" customHeight="1" x14ac:dyDescent="0.3">
      <c r="B4775" s="41">
        <v>172057699</v>
      </c>
      <c r="C4775" s="43" t="s">
        <v>4039</v>
      </c>
      <c r="D4775" s="12" t="s">
        <v>7747</v>
      </c>
      <c r="E4775" s="49">
        <v>26800</v>
      </c>
      <c r="F4775" s="50">
        <f t="shared" si="685"/>
        <v>16080</v>
      </c>
      <c r="G4775" s="51">
        <f t="shared" si="686"/>
        <v>17420</v>
      </c>
      <c r="H4775" s="51">
        <f t="shared" si="687"/>
        <v>18760</v>
      </c>
      <c r="I4775" s="51">
        <f t="shared" si="688"/>
        <v>20100</v>
      </c>
      <c r="J4775" s="52">
        <f t="shared" si="689"/>
        <v>24120</v>
      </c>
      <c r="K4775" s="13" t="s">
        <v>8794</v>
      </c>
      <c r="M4775" s="54"/>
      <c r="N4775" s="54"/>
    </row>
    <row r="4776" spans="2:14" ht="30.75" customHeight="1" x14ac:dyDescent="0.3">
      <c r="B4776" s="41">
        <v>390314299</v>
      </c>
      <c r="C4776" s="43" t="s">
        <v>4040</v>
      </c>
      <c r="D4776" s="12" t="s">
        <v>8429</v>
      </c>
      <c r="E4776" s="49">
        <v>1490</v>
      </c>
      <c r="F4776" s="50">
        <f t="shared" si="685"/>
        <v>894</v>
      </c>
      <c r="G4776" s="51">
        <f t="shared" si="686"/>
        <v>968.5</v>
      </c>
      <c r="H4776" s="51">
        <f t="shared" si="687"/>
        <v>1043</v>
      </c>
      <c r="I4776" s="51">
        <f t="shared" si="688"/>
        <v>1117.5</v>
      </c>
      <c r="J4776" s="52">
        <f t="shared" si="689"/>
        <v>1341</v>
      </c>
      <c r="K4776" s="48"/>
      <c r="M4776" s="54"/>
      <c r="N4776" s="54"/>
    </row>
    <row r="4777" spans="2:14" ht="30.75" customHeight="1" x14ac:dyDescent="0.3">
      <c r="B4777" s="41">
        <v>279904699</v>
      </c>
      <c r="C4777" s="43" t="s">
        <v>4041</v>
      </c>
      <c r="D4777" s="12" t="s">
        <v>8430</v>
      </c>
      <c r="E4777" s="49">
        <v>5070</v>
      </c>
      <c r="F4777" s="50">
        <f t="shared" si="685"/>
        <v>3042</v>
      </c>
      <c r="G4777" s="51">
        <f t="shared" si="686"/>
        <v>3295.5</v>
      </c>
      <c r="H4777" s="51">
        <f t="shared" si="687"/>
        <v>3549</v>
      </c>
      <c r="I4777" s="51">
        <f t="shared" si="688"/>
        <v>3802.5</v>
      </c>
      <c r="J4777" s="52">
        <f t="shared" si="689"/>
        <v>4563</v>
      </c>
      <c r="K4777" s="13" t="s">
        <v>8794</v>
      </c>
      <c r="M4777" s="54"/>
      <c r="N4777" s="54"/>
    </row>
    <row r="4778" spans="2:14" ht="30.75" customHeight="1" x14ac:dyDescent="0.3">
      <c r="B4778" s="41">
        <v>279901099</v>
      </c>
      <c r="C4778" s="43" t="s">
        <v>4042</v>
      </c>
      <c r="D4778" s="12" t="s">
        <v>8431</v>
      </c>
      <c r="E4778" s="49">
        <v>8350</v>
      </c>
      <c r="F4778" s="50">
        <f t="shared" si="685"/>
        <v>5010</v>
      </c>
      <c r="G4778" s="51">
        <f t="shared" si="686"/>
        <v>5427.5</v>
      </c>
      <c r="H4778" s="51">
        <f t="shared" si="687"/>
        <v>5845</v>
      </c>
      <c r="I4778" s="51">
        <f t="shared" si="688"/>
        <v>6262.5</v>
      </c>
      <c r="J4778" s="52">
        <f t="shared" si="689"/>
        <v>7515</v>
      </c>
      <c r="K4778" s="13" t="s">
        <v>8794</v>
      </c>
      <c r="M4778" s="54"/>
      <c r="N4778" s="54"/>
    </row>
    <row r="4779" spans="2:14" ht="30.75" customHeight="1" x14ac:dyDescent="0.3">
      <c r="B4779" s="41">
        <v>279614199</v>
      </c>
      <c r="C4779" s="43" t="s">
        <v>4043</v>
      </c>
      <c r="D4779" s="12" t="s">
        <v>8432</v>
      </c>
      <c r="E4779" s="49">
        <v>3780</v>
      </c>
      <c r="F4779" s="50">
        <f t="shared" si="685"/>
        <v>2268</v>
      </c>
      <c r="G4779" s="51">
        <f t="shared" si="686"/>
        <v>2457</v>
      </c>
      <c r="H4779" s="51">
        <f t="shared" si="687"/>
        <v>2646</v>
      </c>
      <c r="I4779" s="51">
        <f t="shared" si="688"/>
        <v>2835</v>
      </c>
      <c r="J4779" s="52">
        <f t="shared" si="689"/>
        <v>3402</v>
      </c>
      <c r="K4779" s="13" t="s">
        <v>8794</v>
      </c>
      <c r="M4779" s="54"/>
      <c r="N4779" s="54"/>
    </row>
    <row r="4780" spans="2:14" ht="30.75" customHeight="1" x14ac:dyDescent="0.3">
      <c r="B4780" s="41">
        <v>279622199</v>
      </c>
      <c r="C4780" s="43" t="s">
        <v>4044</v>
      </c>
      <c r="D4780" s="12" t="s">
        <v>8433</v>
      </c>
      <c r="E4780" s="49">
        <v>3780</v>
      </c>
      <c r="F4780" s="50">
        <f t="shared" si="685"/>
        <v>2268</v>
      </c>
      <c r="G4780" s="51">
        <f t="shared" si="686"/>
        <v>2457</v>
      </c>
      <c r="H4780" s="51">
        <f t="shared" si="687"/>
        <v>2646</v>
      </c>
      <c r="I4780" s="51">
        <f t="shared" si="688"/>
        <v>2835</v>
      </c>
      <c r="J4780" s="52">
        <f t="shared" si="689"/>
        <v>3402</v>
      </c>
      <c r="K4780" s="48"/>
      <c r="M4780" s="54"/>
      <c r="N4780" s="54"/>
    </row>
    <row r="4781" spans="2:14" ht="30.75" customHeight="1" x14ac:dyDescent="0.3">
      <c r="B4781" s="41">
        <v>2485320</v>
      </c>
      <c r="C4781" s="43" t="s">
        <v>4045</v>
      </c>
      <c r="D4781" s="12" t="s">
        <v>8434</v>
      </c>
      <c r="E4781" s="49">
        <v>8920</v>
      </c>
      <c r="F4781" s="50">
        <f t="shared" si="685"/>
        <v>5352</v>
      </c>
      <c r="G4781" s="51">
        <f t="shared" si="686"/>
        <v>5798</v>
      </c>
      <c r="H4781" s="51">
        <f t="shared" si="687"/>
        <v>6244</v>
      </c>
      <c r="I4781" s="51">
        <f t="shared" si="688"/>
        <v>6690</v>
      </c>
      <c r="J4781" s="52">
        <f t="shared" si="689"/>
        <v>8028</v>
      </c>
      <c r="K4781" s="13" t="s">
        <v>8793</v>
      </c>
      <c r="M4781" s="54"/>
      <c r="N4781" s="54"/>
    </row>
    <row r="4782" spans="2:14" ht="30.75" customHeight="1" x14ac:dyDescent="0.3">
      <c r="B4782" s="41">
        <v>207095899</v>
      </c>
      <c r="C4782" s="43" t="s">
        <v>4046</v>
      </c>
      <c r="D4782" s="12" t="s">
        <v>8435</v>
      </c>
      <c r="E4782" s="55" t="s">
        <v>8917</v>
      </c>
      <c r="F4782" s="56" t="s">
        <v>8917</v>
      </c>
      <c r="G4782" s="57" t="s">
        <v>8917</v>
      </c>
      <c r="H4782" s="57" t="s">
        <v>8917</v>
      </c>
      <c r="I4782" s="57" t="s">
        <v>8917</v>
      </c>
      <c r="J4782" s="58" t="s">
        <v>8917</v>
      </c>
      <c r="K4782" s="48" t="s">
        <v>8793</v>
      </c>
      <c r="M4782" s="54"/>
      <c r="N4782" s="54"/>
    </row>
    <row r="4783" spans="2:14" ht="30.75" customHeight="1" x14ac:dyDescent="0.3">
      <c r="B4783" s="41">
        <v>279203699</v>
      </c>
      <c r="C4783" s="43" t="s">
        <v>4047</v>
      </c>
      <c r="D4783" s="12" t="s">
        <v>8436</v>
      </c>
      <c r="E4783" s="55" t="s">
        <v>8917</v>
      </c>
      <c r="F4783" s="56" t="s">
        <v>8917</v>
      </c>
      <c r="G4783" s="57" t="s">
        <v>8917</v>
      </c>
      <c r="H4783" s="57" t="s">
        <v>8917</v>
      </c>
      <c r="I4783" s="57" t="s">
        <v>8917</v>
      </c>
      <c r="J4783" s="58" t="s">
        <v>8917</v>
      </c>
      <c r="K4783" s="48" t="s">
        <v>8793</v>
      </c>
      <c r="M4783" s="54"/>
      <c r="N4783" s="54"/>
    </row>
    <row r="4784" spans="2:14" ht="30.75" customHeight="1" x14ac:dyDescent="0.3">
      <c r="B4784" s="41">
        <v>279406699</v>
      </c>
      <c r="C4784" s="43" t="s">
        <v>4048</v>
      </c>
      <c r="D4784" s="12" t="s">
        <v>7048</v>
      </c>
      <c r="E4784" s="55" t="s">
        <v>8917</v>
      </c>
      <c r="F4784" s="56" t="s">
        <v>8917</v>
      </c>
      <c r="G4784" s="57" t="s">
        <v>8917</v>
      </c>
      <c r="H4784" s="57" t="s">
        <v>8917</v>
      </c>
      <c r="I4784" s="57" t="s">
        <v>8917</v>
      </c>
      <c r="J4784" s="58" t="s">
        <v>8917</v>
      </c>
      <c r="K4784" s="48" t="s">
        <v>8793</v>
      </c>
      <c r="M4784" s="54"/>
      <c r="N4784" s="54"/>
    </row>
    <row r="4785" spans="2:14" ht="30.75" customHeight="1" x14ac:dyDescent="0.3">
      <c r="B4785" s="41">
        <v>274524099</v>
      </c>
      <c r="C4785" s="43" t="s">
        <v>4049</v>
      </c>
      <c r="D4785" s="12" t="s">
        <v>7090</v>
      </c>
      <c r="E4785" s="49">
        <v>850</v>
      </c>
      <c r="F4785" s="50">
        <f>E4785*0.6</f>
        <v>510</v>
      </c>
      <c r="G4785" s="51">
        <f>E4785*0.65</f>
        <v>552.5</v>
      </c>
      <c r="H4785" s="51">
        <f>E4785*0.7</f>
        <v>595</v>
      </c>
      <c r="I4785" s="51">
        <f>E4785*0.75</f>
        <v>637.5</v>
      </c>
      <c r="J4785" s="52">
        <f>E4785*0.9</f>
        <v>765</v>
      </c>
      <c r="K4785" s="13" t="s">
        <v>8794</v>
      </c>
      <c r="M4785" s="54"/>
      <c r="N4785" s="54"/>
    </row>
    <row r="4786" spans="2:14" ht="30.75" customHeight="1" x14ac:dyDescent="0.3">
      <c r="B4786" s="41">
        <v>345095199</v>
      </c>
      <c r="C4786" s="43" t="s">
        <v>4050</v>
      </c>
      <c r="D4786" s="12" t="s">
        <v>8437</v>
      </c>
      <c r="E4786" s="49">
        <v>190</v>
      </c>
      <c r="F4786" s="50">
        <f>E4786*0.6</f>
        <v>114</v>
      </c>
      <c r="G4786" s="51">
        <f>E4786*0.65</f>
        <v>123.5</v>
      </c>
      <c r="H4786" s="51">
        <f>E4786*0.7</f>
        <v>133</v>
      </c>
      <c r="I4786" s="51">
        <f>E4786*0.75</f>
        <v>142.5</v>
      </c>
      <c r="J4786" s="52">
        <f>E4786*0.9</f>
        <v>171</v>
      </c>
      <c r="K4786" s="13" t="s">
        <v>8794</v>
      </c>
      <c r="M4786" s="54"/>
      <c r="N4786" s="54"/>
    </row>
    <row r="4787" spans="2:14" ht="30.75" customHeight="1" x14ac:dyDescent="0.3">
      <c r="B4787" s="41">
        <v>248393599</v>
      </c>
      <c r="C4787" s="43" t="s">
        <v>4051</v>
      </c>
      <c r="D4787" s="12" t="s">
        <v>8438</v>
      </c>
      <c r="E4787" s="55" t="s">
        <v>8917</v>
      </c>
      <c r="F4787" s="56" t="s">
        <v>8917</v>
      </c>
      <c r="G4787" s="57" t="s">
        <v>8917</v>
      </c>
      <c r="H4787" s="57" t="s">
        <v>8917</v>
      </c>
      <c r="I4787" s="57" t="s">
        <v>8917</v>
      </c>
      <c r="J4787" s="58" t="s">
        <v>8917</v>
      </c>
      <c r="K4787" s="48" t="s">
        <v>8793</v>
      </c>
      <c r="M4787" s="54"/>
      <c r="N4787" s="54"/>
    </row>
    <row r="4788" spans="2:14" ht="30.75" customHeight="1" x14ac:dyDescent="0.3">
      <c r="B4788" s="41">
        <v>279101999</v>
      </c>
      <c r="C4788" s="43" t="s">
        <v>4052</v>
      </c>
      <c r="D4788" s="12" t="s">
        <v>7563</v>
      </c>
      <c r="E4788" s="49">
        <v>41120</v>
      </c>
      <c r="F4788" s="50">
        <f t="shared" ref="F4788:F4793" si="690">E4788*0.6</f>
        <v>24672</v>
      </c>
      <c r="G4788" s="51">
        <f t="shared" ref="G4788:G4793" si="691">E4788*0.65</f>
        <v>26728</v>
      </c>
      <c r="H4788" s="51">
        <f t="shared" ref="H4788:H4793" si="692">E4788*0.7</f>
        <v>28783.999999999996</v>
      </c>
      <c r="I4788" s="51">
        <f t="shared" ref="I4788:I4793" si="693">E4788*0.75</f>
        <v>30840</v>
      </c>
      <c r="J4788" s="52">
        <f t="shared" ref="J4788:J4793" si="694">E4788*0.9</f>
        <v>37008</v>
      </c>
      <c r="K4788" s="13" t="s">
        <v>8794</v>
      </c>
      <c r="M4788" s="54"/>
      <c r="N4788" s="54"/>
    </row>
    <row r="4789" spans="2:14" ht="30.75" customHeight="1" x14ac:dyDescent="0.3">
      <c r="B4789" s="41">
        <v>1731522</v>
      </c>
      <c r="C4789" s="43" t="s">
        <v>4053</v>
      </c>
      <c r="D4789" s="12" t="s">
        <v>7608</v>
      </c>
      <c r="E4789" s="49">
        <v>450</v>
      </c>
      <c r="F4789" s="50">
        <f t="shared" si="690"/>
        <v>270</v>
      </c>
      <c r="G4789" s="51">
        <f t="shared" si="691"/>
        <v>292.5</v>
      </c>
      <c r="H4789" s="51">
        <f t="shared" si="692"/>
        <v>315</v>
      </c>
      <c r="I4789" s="51">
        <f t="shared" si="693"/>
        <v>337.5</v>
      </c>
      <c r="J4789" s="52">
        <f t="shared" si="694"/>
        <v>405</v>
      </c>
      <c r="M4789" s="54"/>
      <c r="N4789" s="54"/>
    </row>
    <row r="4790" spans="2:14" ht="30.75" customHeight="1" x14ac:dyDescent="0.3">
      <c r="B4790" s="41">
        <v>1731523</v>
      </c>
      <c r="C4790" s="43" t="s">
        <v>4770</v>
      </c>
      <c r="D4790" s="12" t="s">
        <v>8439</v>
      </c>
      <c r="E4790" s="49">
        <v>530</v>
      </c>
      <c r="F4790" s="50">
        <f t="shared" si="690"/>
        <v>318</v>
      </c>
      <c r="G4790" s="51">
        <f t="shared" si="691"/>
        <v>344.5</v>
      </c>
      <c r="H4790" s="51">
        <f t="shared" si="692"/>
        <v>371</v>
      </c>
      <c r="I4790" s="51">
        <f t="shared" si="693"/>
        <v>397.5</v>
      </c>
      <c r="J4790" s="52">
        <f t="shared" si="694"/>
        <v>477</v>
      </c>
      <c r="M4790" s="54"/>
      <c r="N4790" s="54"/>
    </row>
    <row r="4791" spans="2:14" ht="30.75" customHeight="1" x14ac:dyDescent="0.3">
      <c r="B4791" s="41">
        <v>8614987</v>
      </c>
      <c r="C4791" s="43" t="s">
        <v>4054</v>
      </c>
      <c r="D4791" s="12" t="s">
        <v>7604</v>
      </c>
      <c r="E4791" s="49">
        <v>9050</v>
      </c>
      <c r="F4791" s="50">
        <f t="shared" si="690"/>
        <v>5430</v>
      </c>
      <c r="G4791" s="51">
        <f t="shared" si="691"/>
        <v>5882.5</v>
      </c>
      <c r="H4791" s="51">
        <f t="shared" si="692"/>
        <v>6335</v>
      </c>
      <c r="I4791" s="51">
        <f t="shared" si="693"/>
        <v>6787.5</v>
      </c>
      <c r="J4791" s="52">
        <f t="shared" si="694"/>
        <v>8145</v>
      </c>
      <c r="K4791" s="13" t="s">
        <v>8794</v>
      </c>
      <c r="M4791" s="54"/>
      <c r="N4791" s="54"/>
    </row>
    <row r="4792" spans="2:14" ht="30.75" customHeight="1" x14ac:dyDescent="0.3">
      <c r="B4792" s="41">
        <v>1731590</v>
      </c>
      <c r="C4792" s="43" t="s">
        <v>4055</v>
      </c>
      <c r="D4792" s="12" t="s">
        <v>7611</v>
      </c>
      <c r="E4792" s="49">
        <v>1660</v>
      </c>
      <c r="F4792" s="50">
        <f t="shared" si="690"/>
        <v>996</v>
      </c>
      <c r="G4792" s="51">
        <f t="shared" si="691"/>
        <v>1079</v>
      </c>
      <c r="H4792" s="51">
        <f t="shared" si="692"/>
        <v>1162</v>
      </c>
      <c r="I4792" s="51">
        <f t="shared" si="693"/>
        <v>1245</v>
      </c>
      <c r="J4792" s="52">
        <f t="shared" si="694"/>
        <v>1494</v>
      </c>
      <c r="K4792" s="13" t="s">
        <v>8794</v>
      </c>
      <c r="M4792" s="54"/>
      <c r="N4792" s="54"/>
    </row>
    <row r="4793" spans="2:14" ht="30.75" customHeight="1" x14ac:dyDescent="0.3">
      <c r="B4793" s="41">
        <v>171007099</v>
      </c>
      <c r="C4793" s="43" t="s">
        <v>4056</v>
      </c>
      <c r="D4793" s="12" t="s">
        <v>8440</v>
      </c>
      <c r="E4793" s="49">
        <v>940</v>
      </c>
      <c r="F4793" s="50">
        <f t="shared" si="690"/>
        <v>564</v>
      </c>
      <c r="G4793" s="51">
        <f t="shared" si="691"/>
        <v>611</v>
      </c>
      <c r="H4793" s="51">
        <f t="shared" si="692"/>
        <v>658</v>
      </c>
      <c r="I4793" s="51">
        <f t="shared" si="693"/>
        <v>705</v>
      </c>
      <c r="J4793" s="52">
        <f t="shared" si="694"/>
        <v>846</v>
      </c>
      <c r="K4793" s="13" t="s">
        <v>8794</v>
      </c>
      <c r="M4793" s="54"/>
      <c r="N4793" s="54"/>
    </row>
    <row r="4794" spans="2:14" ht="30.75" customHeight="1" x14ac:dyDescent="0.3">
      <c r="B4794" s="41">
        <v>1730155</v>
      </c>
      <c r="C4794" s="43" t="s">
        <v>4057</v>
      </c>
      <c r="D4794" s="12" t="s">
        <v>4151</v>
      </c>
      <c r="E4794" s="55" t="s">
        <v>8744</v>
      </c>
      <c r="F4794" s="50" t="s">
        <v>8743</v>
      </c>
      <c r="G4794" s="51" t="s">
        <v>8743</v>
      </c>
      <c r="H4794" s="51" t="s">
        <v>8743</v>
      </c>
      <c r="I4794" s="51" t="s">
        <v>8743</v>
      </c>
      <c r="J4794" s="52" t="s">
        <v>8743</v>
      </c>
      <c r="M4794" s="54"/>
      <c r="N4794" s="54"/>
    </row>
    <row r="4795" spans="2:14" ht="30.75" customHeight="1" x14ac:dyDescent="0.3">
      <c r="B4795" s="41">
        <v>2072276</v>
      </c>
      <c r="C4795" s="43" t="s">
        <v>4058</v>
      </c>
      <c r="D4795" s="12" t="s">
        <v>8441</v>
      </c>
      <c r="E4795" s="55" t="s">
        <v>8744</v>
      </c>
      <c r="F4795" s="50" t="s">
        <v>8743</v>
      </c>
      <c r="G4795" s="51" t="s">
        <v>8743</v>
      </c>
      <c r="H4795" s="51" t="s">
        <v>8743</v>
      </c>
      <c r="I4795" s="51" t="s">
        <v>8743</v>
      </c>
      <c r="J4795" s="52" t="s">
        <v>8743</v>
      </c>
      <c r="K4795" s="13" t="s">
        <v>8794</v>
      </c>
      <c r="M4795" s="54"/>
      <c r="N4795" s="54"/>
    </row>
    <row r="4796" spans="2:14" ht="30.75" customHeight="1" x14ac:dyDescent="0.3">
      <c r="B4796" s="41">
        <v>290024099</v>
      </c>
      <c r="C4796" s="43" t="s">
        <v>4059</v>
      </c>
      <c r="D4796" s="12" t="s">
        <v>8442</v>
      </c>
      <c r="E4796" s="49">
        <v>23470</v>
      </c>
      <c r="F4796" s="50">
        <f>E4796*0.6</f>
        <v>14082</v>
      </c>
      <c r="G4796" s="51">
        <f>E4796*0.65</f>
        <v>15255.5</v>
      </c>
      <c r="H4796" s="51">
        <f>E4796*0.7</f>
        <v>16429</v>
      </c>
      <c r="I4796" s="51">
        <f>E4796*0.75</f>
        <v>17602.5</v>
      </c>
      <c r="J4796" s="52">
        <f>E4796*0.9</f>
        <v>21123</v>
      </c>
      <c r="K4796" s="48"/>
      <c r="M4796" s="54"/>
      <c r="N4796" s="54"/>
    </row>
    <row r="4797" spans="2:14" ht="30.75" customHeight="1" x14ac:dyDescent="0.3">
      <c r="B4797" s="41">
        <v>274595099</v>
      </c>
      <c r="C4797" s="43" t="s">
        <v>4060</v>
      </c>
      <c r="D4797" s="12" t="s">
        <v>8443</v>
      </c>
      <c r="E4797" s="55" t="s">
        <v>8917</v>
      </c>
      <c r="F4797" s="56" t="s">
        <v>8917</v>
      </c>
      <c r="G4797" s="57" t="s">
        <v>8917</v>
      </c>
      <c r="H4797" s="57" t="s">
        <v>8917</v>
      </c>
      <c r="I4797" s="57" t="s">
        <v>8917</v>
      </c>
      <c r="J4797" s="58" t="s">
        <v>8917</v>
      </c>
      <c r="K4797" s="48" t="s">
        <v>8793</v>
      </c>
      <c r="M4797" s="54"/>
      <c r="N4797" s="54"/>
    </row>
    <row r="4798" spans="2:14" ht="30.75" customHeight="1" x14ac:dyDescent="0.3">
      <c r="B4798" s="41">
        <v>241323599</v>
      </c>
      <c r="C4798" s="43" t="s">
        <v>4061</v>
      </c>
      <c r="D4798" s="12" t="s">
        <v>8444</v>
      </c>
      <c r="E4798" s="55" t="s">
        <v>8917</v>
      </c>
      <c r="F4798" s="56" t="s">
        <v>8917</v>
      </c>
      <c r="G4798" s="57" t="s">
        <v>8917</v>
      </c>
      <c r="H4798" s="57" t="s">
        <v>8917</v>
      </c>
      <c r="I4798" s="57" t="s">
        <v>8917</v>
      </c>
      <c r="J4798" s="58" t="s">
        <v>8917</v>
      </c>
      <c r="K4798" s="48" t="s">
        <v>8793</v>
      </c>
      <c r="M4798" s="54"/>
      <c r="N4798" s="54"/>
    </row>
    <row r="4799" spans="2:14" ht="30.75" customHeight="1" x14ac:dyDescent="0.3">
      <c r="B4799" s="41">
        <v>2074682</v>
      </c>
      <c r="C4799" s="43" t="s">
        <v>4773</v>
      </c>
      <c r="D4799" s="12" t="s">
        <v>8445</v>
      </c>
      <c r="E4799" s="49">
        <v>45430</v>
      </c>
      <c r="F4799" s="50">
        <f>E4799*0.6</f>
        <v>27258</v>
      </c>
      <c r="G4799" s="51">
        <f>E4799*0.65</f>
        <v>29529.5</v>
      </c>
      <c r="H4799" s="51">
        <f>E4799*0.7</f>
        <v>31800.999999999996</v>
      </c>
      <c r="I4799" s="51">
        <f>E4799*0.75</f>
        <v>34072.5</v>
      </c>
      <c r="J4799" s="52">
        <f>E4799*0.9</f>
        <v>40887</v>
      </c>
      <c r="K4799" s="48"/>
      <c r="M4799" s="54"/>
      <c r="N4799" s="54"/>
    </row>
    <row r="4800" spans="2:14" ht="30.75" customHeight="1" x14ac:dyDescent="0.3">
      <c r="B4800" s="41">
        <v>1669350</v>
      </c>
      <c r="C4800" s="43" t="s">
        <v>4775</v>
      </c>
      <c r="D4800" s="12" t="s">
        <v>8445</v>
      </c>
      <c r="E4800" s="55" t="s">
        <v>8917</v>
      </c>
      <c r="F4800" s="56" t="s">
        <v>8917</v>
      </c>
      <c r="G4800" s="57" t="s">
        <v>8917</v>
      </c>
      <c r="H4800" s="57" t="s">
        <v>8917</v>
      </c>
      <c r="I4800" s="57" t="s">
        <v>8917</v>
      </c>
      <c r="J4800" s="58" t="s">
        <v>8917</v>
      </c>
      <c r="K4800" s="48" t="s">
        <v>8793</v>
      </c>
      <c r="M4800" s="54"/>
      <c r="N4800" s="54"/>
    </row>
    <row r="4801" spans="2:14" ht="30.75" customHeight="1" x14ac:dyDescent="0.3">
      <c r="B4801" s="41">
        <v>1669348</v>
      </c>
      <c r="C4801" s="43" t="s">
        <v>4776</v>
      </c>
      <c r="D4801" s="12" t="s">
        <v>8445</v>
      </c>
      <c r="E4801" s="49">
        <v>1960</v>
      </c>
      <c r="F4801" s="50">
        <f>E4801*0.6</f>
        <v>1176</v>
      </c>
      <c r="G4801" s="51">
        <f>E4801*0.65</f>
        <v>1274</v>
      </c>
      <c r="H4801" s="51">
        <f>E4801*0.7</f>
        <v>1372</v>
      </c>
      <c r="I4801" s="51">
        <f>E4801*0.75</f>
        <v>1470</v>
      </c>
      <c r="J4801" s="52">
        <f>E4801*0.9</f>
        <v>1764</v>
      </c>
      <c r="K4801" s="48" t="s">
        <v>8793</v>
      </c>
      <c r="M4801" s="54"/>
      <c r="N4801" s="54"/>
    </row>
    <row r="4802" spans="2:14" ht="30.75" customHeight="1" x14ac:dyDescent="0.3">
      <c r="B4802" s="41">
        <v>1669349</v>
      </c>
      <c r="C4802" s="43" t="s">
        <v>4777</v>
      </c>
      <c r="D4802" s="12" t="s">
        <v>8445</v>
      </c>
      <c r="E4802" s="55" t="s">
        <v>8917</v>
      </c>
      <c r="F4802" s="56" t="s">
        <v>8917</v>
      </c>
      <c r="G4802" s="57" t="s">
        <v>8917</v>
      </c>
      <c r="H4802" s="57" t="s">
        <v>8917</v>
      </c>
      <c r="I4802" s="57" t="s">
        <v>8917</v>
      </c>
      <c r="J4802" s="58" t="s">
        <v>8917</v>
      </c>
      <c r="K4802" s="48" t="s">
        <v>8793</v>
      </c>
      <c r="M4802" s="54"/>
      <c r="N4802" s="54"/>
    </row>
    <row r="4803" spans="2:14" ht="30.75" customHeight="1" x14ac:dyDescent="0.3">
      <c r="B4803" s="41">
        <v>274640299</v>
      </c>
      <c r="C4803" s="43" t="s">
        <v>4778</v>
      </c>
      <c r="D4803" s="12" t="s">
        <v>8445</v>
      </c>
      <c r="E4803" s="49">
        <v>23200</v>
      </c>
      <c r="F4803" s="50">
        <f>E4803*0.6</f>
        <v>13920</v>
      </c>
      <c r="G4803" s="51">
        <f>E4803*0.65</f>
        <v>15080</v>
      </c>
      <c r="H4803" s="51">
        <f>E4803*0.7</f>
        <v>16239.999999999998</v>
      </c>
      <c r="I4803" s="51">
        <f>E4803*0.75</f>
        <v>17400</v>
      </c>
      <c r="J4803" s="52">
        <f>E4803*0.9</f>
        <v>20880</v>
      </c>
      <c r="K4803" s="13" t="s">
        <v>8794</v>
      </c>
      <c r="M4803" s="54"/>
      <c r="N4803" s="54"/>
    </row>
    <row r="4804" spans="2:14" ht="30.75" customHeight="1" x14ac:dyDescent="0.3">
      <c r="B4804" s="41">
        <v>173164399</v>
      </c>
      <c r="C4804" s="43" t="s">
        <v>4780</v>
      </c>
      <c r="D4804" s="12" t="s">
        <v>8445</v>
      </c>
      <c r="E4804" s="49">
        <v>2380</v>
      </c>
      <c r="F4804" s="50">
        <f>E4804*0.6</f>
        <v>1428</v>
      </c>
      <c r="G4804" s="51">
        <f>E4804*0.65</f>
        <v>1547</v>
      </c>
      <c r="H4804" s="51">
        <f>E4804*0.7</f>
        <v>1666</v>
      </c>
      <c r="I4804" s="51">
        <f>E4804*0.75</f>
        <v>1785</v>
      </c>
      <c r="J4804" s="52">
        <f>E4804*0.9</f>
        <v>2142</v>
      </c>
      <c r="K4804" s="13" t="s">
        <v>8794</v>
      </c>
      <c r="M4804" s="54"/>
      <c r="N4804" s="54"/>
    </row>
    <row r="4805" spans="2:14" ht="30.75" customHeight="1" x14ac:dyDescent="0.3">
      <c r="B4805" s="41">
        <v>2747055</v>
      </c>
      <c r="C4805" s="43" t="s">
        <v>4782</v>
      </c>
      <c r="D4805" s="12" t="s">
        <v>8445</v>
      </c>
      <c r="E4805" s="55" t="s">
        <v>8917</v>
      </c>
      <c r="F4805" s="56" t="s">
        <v>8917</v>
      </c>
      <c r="G4805" s="57" t="s">
        <v>8917</v>
      </c>
      <c r="H4805" s="57" t="s">
        <v>8917</v>
      </c>
      <c r="I4805" s="57" t="s">
        <v>8917</v>
      </c>
      <c r="J4805" s="58" t="s">
        <v>8917</v>
      </c>
      <c r="K4805" s="48" t="s">
        <v>8793</v>
      </c>
      <c r="M4805" s="54"/>
      <c r="N4805" s="54"/>
    </row>
    <row r="4806" spans="2:14" ht="30.75" customHeight="1" x14ac:dyDescent="0.3">
      <c r="B4806" s="41">
        <v>280076399</v>
      </c>
      <c r="C4806" s="43" t="s">
        <v>4786</v>
      </c>
      <c r="D4806" s="12" t="s">
        <v>8445</v>
      </c>
      <c r="E4806" s="55" t="s">
        <v>8917</v>
      </c>
      <c r="F4806" s="56" t="s">
        <v>8917</v>
      </c>
      <c r="G4806" s="57" t="s">
        <v>8917</v>
      </c>
      <c r="H4806" s="57" t="s">
        <v>8917</v>
      </c>
      <c r="I4806" s="57" t="s">
        <v>8917</v>
      </c>
      <c r="J4806" s="58" t="s">
        <v>8917</v>
      </c>
      <c r="K4806" s="48" t="s">
        <v>8793</v>
      </c>
      <c r="M4806" s="54"/>
      <c r="N4806" s="54"/>
    </row>
    <row r="4807" spans="2:14" ht="30.75" customHeight="1" x14ac:dyDescent="0.3">
      <c r="B4807" s="41">
        <v>280076299</v>
      </c>
      <c r="C4807" s="43" t="s">
        <v>4787</v>
      </c>
      <c r="D4807" s="12" t="s">
        <v>8445</v>
      </c>
      <c r="E4807" s="55" t="s">
        <v>8917</v>
      </c>
      <c r="F4807" s="56" t="s">
        <v>8917</v>
      </c>
      <c r="G4807" s="57" t="s">
        <v>8917</v>
      </c>
      <c r="H4807" s="57" t="s">
        <v>8917</v>
      </c>
      <c r="I4807" s="57" t="s">
        <v>8917</v>
      </c>
      <c r="J4807" s="58" t="s">
        <v>8917</v>
      </c>
      <c r="K4807" s="48" t="s">
        <v>8793</v>
      </c>
      <c r="M4807" s="54"/>
      <c r="N4807" s="54"/>
    </row>
    <row r="4808" spans="2:14" ht="30.75" customHeight="1" x14ac:dyDescent="0.3">
      <c r="B4808" s="41">
        <v>9146799</v>
      </c>
      <c r="C4808" s="43" t="s">
        <v>4791</v>
      </c>
      <c r="D4808" s="12" t="s">
        <v>4081</v>
      </c>
      <c r="E4808" s="55" t="s">
        <v>8917</v>
      </c>
      <c r="F4808" s="56" t="s">
        <v>8917</v>
      </c>
      <c r="G4808" s="57" t="s">
        <v>8917</v>
      </c>
      <c r="H4808" s="57" t="s">
        <v>8917</v>
      </c>
      <c r="I4808" s="57" t="s">
        <v>8917</v>
      </c>
      <c r="J4808" s="58" t="s">
        <v>8917</v>
      </c>
      <c r="K4808" s="48" t="s">
        <v>8793</v>
      </c>
      <c r="M4808" s="54"/>
      <c r="N4808" s="54"/>
    </row>
    <row r="4809" spans="2:14" ht="30.75" customHeight="1" x14ac:dyDescent="0.3">
      <c r="B4809" s="41">
        <v>274700299</v>
      </c>
      <c r="C4809" s="43" t="s">
        <v>4792</v>
      </c>
      <c r="D4809" s="12" t="s">
        <v>4083</v>
      </c>
      <c r="E4809" s="49">
        <v>5610</v>
      </c>
      <c r="F4809" s="50">
        <f t="shared" ref="F4809:F4815" si="695">E4809*0.6</f>
        <v>3366</v>
      </c>
      <c r="G4809" s="51">
        <f t="shared" ref="G4809:G4815" si="696">E4809*0.65</f>
        <v>3646.5</v>
      </c>
      <c r="H4809" s="51">
        <f t="shared" ref="H4809:H4815" si="697">E4809*0.7</f>
        <v>3926.9999999999995</v>
      </c>
      <c r="I4809" s="51">
        <f t="shared" ref="I4809:I4815" si="698">E4809*0.75</f>
        <v>4207.5</v>
      </c>
      <c r="J4809" s="52">
        <f t="shared" ref="J4809:J4815" si="699">E4809*0.9</f>
        <v>5049</v>
      </c>
      <c r="K4809" s="48"/>
      <c r="M4809" s="54"/>
      <c r="N4809" s="54"/>
    </row>
    <row r="4810" spans="2:14" ht="30.75" customHeight="1" x14ac:dyDescent="0.3">
      <c r="B4810" s="41">
        <v>274637999</v>
      </c>
      <c r="C4810" s="43" t="s">
        <v>574</v>
      </c>
      <c r="D4810" s="12" t="s">
        <v>4068</v>
      </c>
      <c r="E4810" s="55" t="s">
        <v>8917</v>
      </c>
      <c r="F4810" s="56" t="s">
        <v>8917</v>
      </c>
      <c r="G4810" s="57" t="s">
        <v>8917</v>
      </c>
      <c r="H4810" s="57" t="s">
        <v>8917</v>
      </c>
      <c r="I4810" s="57" t="s">
        <v>8917</v>
      </c>
      <c r="J4810" s="58" t="s">
        <v>8917</v>
      </c>
      <c r="K4810" s="48" t="s">
        <v>8793</v>
      </c>
      <c r="M4810" s="54"/>
      <c r="N4810" s="54"/>
    </row>
    <row r="4811" spans="2:14" ht="30.75" customHeight="1" x14ac:dyDescent="0.3">
      <c r="B4811" s="41">
        <v>2074725</v>
      </c>
      <c r="C4811" s="43" t="s">
        <v>4793</v>
      </c>
      <c r="D4811" s="12" t="s">
        <v>8446</v>
      </c>
      <c r="E4811" s="49">
        <v>12500</v>
      </c>
      <c r="F4811" s="50">
        <f t="shared" si="695"/>
        <v>7500</v>
      </c>
      <c r="G4811" s="51">
        <f t="shared" si="696"/>
        <v>8125</v>
      </c>
      <c r="H4811" s="51">
        <f t="shared" si="697"/>
        <v>8750</v>
      </c>
      <c r="I4811" s="51">
        <f t="shared" si="698"/>
        <v>9375</v>
      </c>
      <c r="J4811" s="52">
        <f t="shared" si="699"/>
        <v>11250</v>
      </c>
      <c r="K4811" s="13" t="s">
        <v>8794</v>
      </c>
      <c r="M4811" s="54"/>
      <c r="N4811" s="54"/>
    </row>
    <row r="4812" spans="2:14" ht="30.75" customHeight="1" x14ac:dyDescent="0.3">
      <c r="B4812" s="41">
        <v>2074726</v>
      </c>
      <c r="C4812" s="43" t="s">
        <v>4794</v>
      </c>
      <c r="D4812" s="12" t="s">
        <v>8446</v>
      </c>
      <c r="E4812" s="49">
        <v>12500</v>
      </c>
      <c r="F4812" s="50">
        <f t="shared" si="695"/>
        <v>7500</v>
      </c>
      <c r="G4812" s="51">
        <f t="shared" si="696"/>
        <v>8125</v>
      </c>
      <c r="H4812" s="51">
        <f t="shared" si="697"/>
        <v>8750</v>
      </c>
      <c r="I4812" s="51">
        <f t="shared" si="698"/>
        <v>9375</v>
      </c>
      <c r="J4812" s="52">
        <f t="shared" si="699"/>
        <v>11250</v>
      </c>
      <c r="K4812" s="13" t="s">
        <v>8794</v>
      </c>
      <c r="M4812" s="54"/>
      <c r="N4812" s="54"/>
    </row>
    <row r="4813" spans="2:14" ht="30.75" customHeight="1" x14ac:dyDescent="0.3">
      <c r="B4813" s="41">
        <v>8615811</v>
      </c>
      <c r="C4813" s="43" t="s">
        <v>4795</v>
      </c>
      <c r="D4813" s="12" t="s">
        <v>8447</v>
      </c>
      <c r="E4813" s="49">
        <v>4310</v>
      </c>
      <c r="F4813" s="50">
        <f t="shared" si="695"/>
        <v>2586</v>
      </c>
      <c r="G4813" s="51">
        <f t="shared" si="696"/>
        <v>2801.5</v>
      </c>
      <c r="H4813" s="51">
        <f t="shared" si="697"/>
        <v>3017</v>
      </c>
      <c r="I4813" s="51">
        <f t="shared" si="698"/>
        <v>3232.5</v>
      </c>
      <c r="J4813" s="52">
        <f t="shared" si="699"/>
        <v>3879</v>
      </c>
      <c r="K4813" s="13" t="s">
        <v>8794</v>
      </c>
      <c r="M4813" s="54"/>
      <c r="N4813" s="54"/>
    </row>
    <row r="4814" spans="2:14" ht="30.75" customHeight="1" x14ac:dyDescent="0.3">
      <c r="B4814" s="41">
        <v>2074880</v>
      </c>
      <c r="C4814" s="43" t="s">
        <v>4796</v>
      </c>
      <c r="D4814" s="12" t="s">
        <v>4109</v>
      </c>
      <c r="E4814" s="49">
        <v>520</v>
      </c>
      <c r="F4814" s="50">
        <f t="shared" si="695"/>
        <v>312</v>
      </c>
      <c r="G4814" s="51">
        <f t="shared" si="696"/>
        <v>338</v>
      </c>
      <c r="H4814" s="51">
        <f t="shared" si="697"/>
        <v>364</v>
      </c>
      <c r="I4814" s="51">
        <f t="shared" si="698"/>
        <v>390</v>
      </c>
      <c r="J4814" s="52">
        <f t="shared" si="699"/>
        <v>468</v>
      </c>
      <c r="K4814" s="13" t="s">
        <v>8794</v>
      </c>
      <c r="M4814" s="54"/>
      <c r="N4814" s="54"/>
    </row>
    <row r="4815" spans="2:14" ht="30.75" customHeight="1" x14ac:dyDescent="0.3">
      <c r="B4815" s="41">
        <v>1731623</v>
      </c>
      <c r="C4815" s="43" t="s">
        <v>4797</v>
      </c>
      <c r="D4815" s="12" t="s">
        <v>4123</v>
      </c>
      <c r="E4815" s="49">
        <v>810</v>
      </c>
      <c r="F4815" s="50">
        <f t="shared" si="695"/>
        <v>486</v>
      </c>
      <c r="G4815" s="51">
        <f t="shared" si="696"/>
        <v>526.5</v>
      </c>
      <c r="H4815" s="51">
        <f t="shared" si="697"/>
        <v>567</v>
      </c>
      <c r="I4815" s="51">
        <f t="shared" si="698"/>
        <v>607.5</v>
      </c>
      <c r="J4815" s="52">
        <f t="shared" si="699"/>
        <v>729</v>
      </c>
      <c r="K4815" s="13" t="s">
        <v>8794</v>
      </c>
      <c r="M4815" s="54"/>
      <c r="N4815" s="54"/>
    </row>
    <row r="4816" spans="2:14" ht="30.75" customHeight="1" x14ac:dyDescent="0.3">
      <c r="B4816" s="41">
        <v>390316499</v>
      </c>
      <c r="C4816" s="43" t="s">
        <v>4798</v>
      </c>
      <c r="D4816" s="12" t="s">
        <v>8448</v>
      </c>
      <c r="E4816" s="55" t="s">
        <v>8917</v>
      </c>
      <c r="F4816" s="56" t="s">
        <v>8917</v>
      </c>
      <c r="G4816" s="57" t="s">
        <v>8917</v>
      </c>
      <c r="H4816" s="57" t="s">
        <v>8917</v>
      </c>
      <c r="I4816" s="57" t="s">
        <v>8917</v>
      </c>
      <c r="J4816" s="58" t="s">
        <v>8917</v>
      </c>
      <c r="K4816" s="48" t="s">
        <v>8793</v>
      </c>
      <c r="M4816" s="54"/>
      <c r="N4816" s="54"/>
    </row>
    <row r="4817" spans="2:14" ht="30.75" customHeight="1" x14ac:dyDescent="0.3">
      <c r="B4817" s="41">
        <v>3910403</v>
      </c>
      <c r="C4817" s="43" t="s">
        <v>4799</v>
      </c>
      <c r="D4817" s="12" t="s">
        <v>8449</v>
      </c>
      <c r="E4817" s="49">
        <v>300</v>
      </c>
      <c r="F4817" s="50">
        <f>E4817*0.6</f>
        <v>180</v>
      </c>
      <c r="G4817" s="51">
        <f>E4817*0.65</f>
        <v>195</v>
      </c>
      <c r="H4817" s="51">
        <f>E4817*0.7</f>
        <v>210</v>
      </c>
      <c r="I4817" s="51">
        <f>E4817*0.75</f>
        <v>225</v>
      </c>
      <c r="J4817" s="52">
        <f>E4817*0.9</f>
        <v>270</v>
      </c>
      <c r="K4817" s="48"/>
      <c r="M4817" s="54"/>
      <c r="N4817" s="54"/>
    </row>
    <row r="4818" spans="2:14" ht="30.75" customHeight="1" x14ac:dyDescent="0.3">
      <c r="B4818" s="41">
        <v>1731434</v>
      </c>
      <c r="C4818" s="43" t="s">
        <v>4818</v>
      </c>
      <c r="D4818" s="12" t="s">
        <v>8450</v>
      </c>
      <c r="E4818" s="49">
        <v>5440</v>
      </c>
      <c r="F4818" s="50">
        <f>E4818*0.6</f>
        <v>3264</v>
      </c>
      <c r="G4818" s="51">
        <f>E4818*0.65</f>
        <v>3536</v>
      </c>
      <c r="H4818" s="51">
        <f>E4818*0.7</f>
        <v>3807.9999999999995</v>
      </c>
      <c r="I4818" s="51">
        <f>E4818*0.75</f>
        <v>4080</v>
      </c>
      <c r="J4818" s="52">
        <f>E4818*0.9</f>
        <v>4896</v>
      </c>
      <c r="K4818" s="48" t="s">
        <v>8793</v>
      </c>
      <c r="M4818" s="54"/>
      <c r="N4818" s="54"/>
    </row>
    <row r="4819" spans="2:14" ht="30.75" customHeight="1" x14ac:dyDescent="0.3">
      <c r="B4819" s="41">
        <v>2748120</v>
      </c>
      <c r="C4819" s="43" t="s">
        <v>8452</v>
      </c>
      <c r="D4819" s="12"/>
      <c r="E4819" s="55" t="s">
        <v>8917</v>
      </c>
      <c r="F4819" s="56" t="s">
        <v>8917</v>
      </c>
      <c r="G4819" s="57" t="s">
        <v>8917</v>
      </c>
      <c r="H4819" s="57" t="s">
        <v>8917</v>
      </c>
      <c r="I4819" s="57" t="s">
        <v>8917</v>
      </c>
      <c r="J4819" s="58" t="s">
        <v>8917</v>
      </c>
      <c r="K4819" s="48" t="s">
        <v>8793</v>
      </c>
      <c r="M4819" s="54"/>
      <c r="N4819" s="54"/>
    </row>
    <row r="4820" spans="2:14" ht="30.75" customHeight="1" x14ac:dyDescent="0.3">
      <c r="B4820" s="41">
        <v>2074705</v>
      </c>
      <c r="C4820" s="43" t="s">
        <v>8918</v>
      </c>
      <c r="D4820" s="12"/>
      <c r="E4820" s="49">
        <v>47250</v>
      </c>
      <c r="F4820" s="50">
        <f>E4820*0.6</f>
        <v>28350</v>
      </c>
      <c r="G4820" s="51">
        <f>E4820*0.65</f>
        <v>30712.5</v>
      </c>
      <c r="H4820" s="51">
        <f>E4820*0.7</f>
        <v>33075</v>
      </c>
      <c r="I4820" s="51">
        <f>E4820*0.75</f>
        <v>35437.5</v>
      </c>
      <c r="J4820" s="52">
        <f>E4820*0.9</f>
        <v>42525</v>
      </c>
      <c r="K4820" s="48"/>
      <c r="M4820" s="54"/>
      <c r="N4820" s="54"/>
    </row>
    <row r="4821" spans="2:14" ht="30.75" customHeight="1" x14ac:dyDescent="0.3">
      <c r="B4821" s="41">
        <v>2747567</v>
      </c>
      <c r="C4821" s="43" t="s">
        <v>4826</v>
      </c>
      <c r="D4821" s="12" t="s">
        <v>4827</v>
      </c>
      <c r="E4821" s="55" t="s">
        <v>8917</v>
      </c>
      <c r="F4821" s="56" t="s">
        <v>8917</v>
      </c>
      <c r="G4821" s="57" t="s">
        <v>8917</v>
      </c>
      <c r="H4821" s="57" t="s">
        <v>8917</v>
      </c>
      <c r="I4821" s="57" t="s">
        <v>8917</v>
      </c>
      <c r="J4821" s="58" t="s">
        <v>8917</v>
      </c>
      <c r="K4821" s="48" t="s">
        <v>8793</v>
      </c>
      <c r="M4821" s="54"/>
      <c r="N4821" s="54"/>
    </row>
    <row r="4822" spans="2:14" ht="30.75" customHeight="1" x14ac:dyDescent="0.3">
      <c r="B4822" s="41">
        <v>1800442</v>
      </c>
      <c r="C4822" s="43" t="s">
        <v>4828</v>
      </c>
      <c r="D4822" s="12" t="s">
        <v>4827</v>
      </c>
      <c r="E4822" s="49">
        <v>58690</v>
      </c>
      <c r="F4822" s="50">
        <f>E4822*0.6</f>
        <v>35214</v>
      </c>
      <c r="G4822" s="51">
        <f>E4822*0.65</f>
        <v>38148.5</v>
      </c>
      <c r="H4822" s="51">
        <f>E4822*0.7</f>
        <v>41083</v>
      </c>
      <c r="I4822" s="51">
        <f>E4822*0.75</f>
        <v>44017.5</v>
      </c>
      <c r="J4822" s="52">
        <f>E4822*0.9</f>
        <v>52821</v>
      </c>
      <c r="K4822" s="13" t="s">
        <v>8794</v>
      </c>
      <c r="M4822" s="54"/>
      <c r="N4822" s="54"/>
    </row>
    <row r="4823" spans="2:14" ht="30.75" customHeight="1" x14ac:dyDescent="0.3">
      <c r="B4823" s="46">
        <v>1800464</v>
      </c>
      <c r="C4823" s="47" t="s">
        <v>8728</v>
      </c>
      <c r="D4823" s="12" t="s">
        <v>8729</v>
      </c>
      <c r="E4823" s="55" t="s">
        <v>8917</v>
      </c>
      <c r="F4823" s="56" t="s">
        <v>8917</v>
      </c>
      <c r="G4823" s="57" t="s">
        <v>8917</v>
      </c>
      <c r="H4823" s="57" t="s">
        <v>8917</v>
      </c>
      <c r="I4823" s="57" t="s">
        <v>8917</v>
      </c>
      <c r="J4823" s="58" t="s">
        <v>8917</v>
      </c>
      <c r="K4823" s="48" t="s">
        <v>8793</v>
      </c>
      <c r="M4823" s="54"/>
      <c r="N4823" s="54"/>
    </row>
    <row r="4824" spans="2:14" ht="30.75" customHeight="1" x14ac:dyDescent="0.3">
      <c r="B4824" s="41">
        <v>1800441</v>
      </c>
      <c r="C4824" s="43" t="s">
        <v>4832</v>
      </c>
      <c r="D4824" s="12" t="s">
        <v>8692</v>
      </c>
      <c r="E4824" s="49">
        <v>52160</v>
      </c>
      <c r="F4824" s="50">
        <f>E4824*0.6</f>
        <v>31296</v>
      </c>
      <c r="G4824" s="51">
        <f>E4824*0.65</f>
        <v>33904</v>
      </c>
      <c r="H4824" s="51">
        <f>E4824*0.7</f>
        <v>36512</v>
      </c>
      <c r="I4824" s="51">
        <f>E4824*0.75</f>
        <v>39120</v>
      </c>
      <c r="J4824" s="52">
        <f>E4824*0.9</f>
        <v>46944</v>
      </c>
      <c r="M4824" s="54"/>
      <c r="N4824" s="54"/>
    </row>
    <row r="4825" spans="2:14" ht="30.75" customHeight="1" x14ac:dyDescent="0.3">
      <c r="B4825" s="41">
        <v>173172799</v>
      </c>
      <c r="C4825" s="43" t="s">
        <v>4835</v>
      </c>
      <c r="D4825" s="12" t="s">
        <v>4109</v>
      </c>
      <c r="E4825" s="49">
        <v>13810</v>
      </c>
      <c r="F4825" s="50">
        <f>E4825*0.6</f>
        <v>8286</v>
      </c>
      <c r="G4825" s="51">
        <f>E4825*0.65</f>
        <v>8976.5</v>
      </c>
      <c r="H4825" s="51">
        <f>E4825*0.7</f>
        <v>9667</v>
      </c>
      <c r="I4825" s="51">
        <f>E4825*0.75</f>
        <v>10357.5</v>
      </c>
      <c r="J4825" s="52">
        <f>E4825*0.9</f>
        <v>12429</v>
      </c>
      <c r="K4825" s="13" t="s">
        <v>8794</v>
      </c>
      <c r="M4825" s="54"/>
      <c r="N4825" s="54"/>
    </row>
    <row r="4826" spans="2:14" ht="30.75" customHeight="1" x14ac:dyDescent="0.3">
      <c r="B4826" s="41">
        <v>173172899</v>
      </c>
      <c r="C4826" s="43" t="s">
        <v>4836</v>
      </c>
      <c r="D4826" s="12" t="s">
        <v>4109</v>
      </c>
      <c r="E4826" s="55" t="s">
        <v>8917</v>
      </c>
      <c r="F4826" s="56" t="s">
        <v>8917</v>
      </c>
      <c r="G4826" s="57" t="s">
        <v>8917</v>
      </c>
      <c r="H4826" s="57" t="s">
        <v>8917</v>
      </c>
      <c r="I4826" s="57" t="s">
        <v>8917</v>
      </c>
      <c r="J4826" s="58" t="s">
        <v>8917</v>
      </c>
      <c r="K4826" s="48" t="s">
        <v>8793</v>
      </c>
      <c r="M4826" s="54"/>
      <c r="N4826" s="54"/>
    </row>
    <row r="4827" spans="2:14" ht="30.75" customHeight="1" x14ac:dyDescent="0.3">
      <c r="B4827" s="41">
        <v>8616285</v>
      </c>
      <c r="C4827" s="43" t="s">
        <v>4837</v>
      </c>
      <c r="D4827" s="12" t="s">
        <v>4109</v>
      </c>
      <c r="E4827" s="55" t="s">
        <v>8917</v>
      </c>
      <c r="F4827" s="56" t="s">
        <v>8917</v>
      </c>
      <c r="G4827" s="57" t="s">
        <v>8917</v>
      </c>
      <c r="H4827" s="57" t="s">
        <v>8917</v>
      </c>
      <c r="I4827" s="57" t="s">
        <v>8917</v>
      </c>
      <c r="J4827" s="58" t="s">
        <v>8917</v>
      </c>
      <c r="K4827" s="48" t="s">
        <v>8793</v>
      </c>
      <c r="M4827" s="54"/>
      <c r="N4827" s="54"/>
    </row>
    <row r="4828" spans="2:14" ht="30.75" customHeight="1" x14ac:dyDescent="0.3">
      <c r="B4828" s="41">
        <v>2074681</v>
      </c>
      <c r="C4828" s="43" t="s">
        <v>4842</v>
      </c>
      <c r="D4828" s="12" t="s">
        <v>4843</v>
      </c>
      <c r="E4828" s="55" t="s">
        <v>8743</v>
      </c>
      <c r="F4828" s="50" t="s">
        <v>4162</v>
      </c>
      <c r="G4828" s="51" t="s">
        <v>4162</v>
      </c>
      <c r="H4828" s="51" t="s">
        <v>4162</v>
      </c>
      <c r="I4828" s="51" t="s">
        <v>4162</v>
      </c>
      <c r="J4828" s="52" t="s">
        <v>4162</v>
      </c>
      <c r="K4828" s="13" t="s">
        <v>8794</v>
      </c>
      <c r="M4828" s="54"/>
      <c r="N4828" s="54"/>
    </row>
    <row r="4829" spans="2:14" ht="30.75" customHeight="1" x14ac:dyDescent="0.3">
      <c r="B4829" s="41">
        <v>2485238</v>
      </c>
      <c r="C4829" s="43" t="s">
        <v>4844</v>
      </c>
      <c r="D4829" s="12"/>
      <c r="E4829" s="55" t="s">
        <v>8917</v>
      </c>
      <c r="F4829" s="56" t="s">
        <v>8917</v>
      </c>
      <c r="G4829" s="57" t="s">
        <v>8917</v>
      </c>
      <c r="H4829" s="57" t="s">
        <v>8917</v>
      </c>
      <c r="I4829" s="57" t="s">
        <v>8917</v>
      </c>
      <c r="J4829" s="58" t="s">
        <v>8917</v>
      </c>
      <c r="K4829" s="48" t="s">
        <v>8793</v>
      </c>
      <c r="M4829" s="54"/>
      <c r="N4829" s="54"/>
    </row>
    <row r="4830" spans="2:14" ht="30.75" customHeight="1" x14ac:dyDescent="0.3">
      <c r="B4830" s="41">
        <v>3910085</v>
      </c>
      <c r="C4830" s="43" t="s">
        <v>4845</v>
      </c>
      <c r="D4830" s="12"/>
      <c r="E4830" s="55" t="s">
        <v>8917</v>
      </c>
      <c r="F4830" s="56" t="s">
        <v>8917</v>
      </c>
      <c r="G4830" s="57" t="s">
        <v>8917</v>
      </c>
      <c r="H4830" s="57" t="s">
        <v>8917</v>
      </c>
      <c r="I4830" s="57" t="s">
        <v>8917</v>
      </c>
      <c r="J4830" s="58" t="s">
        <v>8917</v>
      </c>
      <c r="K4830" s="48" t="s">
        <v>8793</v>
      </c>
      <c r="M4830" s="54"/>
      <c r="N4830" s="54"/>
    </row>
    <row r="4831" spans="2:14" ht="30.75" customHeight="1" x14ac:dyDescent="0.3">
      <c r="B4831" s="41">
        <v>349026099</v>
      </c>
      <c r="C4831" s="43" t="s">
        <v>4846</v>
      </c>
      <c r="D4831" s="12"/>
      <c r="E4831" s="55" t="s">
        <v>8744</v>
      </c>
      <c r="F4831" s="50" t="s">
        <v>8743</v>
      </c>
      <c r="G4831" s="51" t="s">
        <v>8743</v>
      </c>
      <c r="H4831" s="51" t="s">
        <v>8743</v>
      </c>
      <c r="I4831" s="51" t="s">
        <v>8743</v>
      </c>
      <c r="J4831" s="52" t="s">
        <v>8743</v>
      </c>
      <c r="K4831" s="13" t="s">
        <v>8794</v>
      </c>
      <c r="M4831" s="54"/>
      <c r="N4831" s="54"/>
    </row>
    <row r="4832" spans="2:14" ht="30.75" customHeight="1" x14ac:dyDescent="0.3">
      <c r="B4832" s="41">
        <v>2073140</v>
      </c>
      <c r="C4832" s="43" t="s">
        <v>4847</v>
      </c>
      <c r="D4832" s="12" t="s">
        <v>4079</v>
      </c>
      <c r="E4832" s="49">
        <v>13590</v>
      </c>
      <c r="F4832" s="50">
        <f>E4832*0.6</f>
        <v>8154</v>
      </c>
      <c r="G4832" s="51">
        <f>E4832*0.65</f>
        <v>8833.5</v>
      </c>
      <c r="H4832" s="51">
        <f>E4832*0.7</f>
        <v>9513</v>
      </c>
      <c r="I4832" s="51">
        <f>E4832*0.75</f>
        <v>10192.5</v>
      </c>
      <c r="J4832" s="52">
        <f>E4832*0.9</f>
        <v>12231</v>
      </c>
      <c r="K4832" s="13" t="s">
        <v>8794</v>
      </c>
      <c r="M4832" s="54"/>
      <c r="N4832" s="54"/>
    </row>
    <row r="4833" spans="2:14" ht="30.75" customHeight="1" x14ac:dyDescent="0.3">
      <c r="B4833" s="41">
        <v>2073142</v>
      </c>
      <c r="C4833" s="43" t="s">
        <v>4848</v>
      </c>
      <c r="D4833" s="12" t="s">
        <v>4079</v>
      </c>
      <c r="E4833" s="49">
        <v>17120</v>
      </c>
      <c r="F4833" s="50">
        <f>E4833*0.6</f>
        <v>10272</v>
      </c>
      <c r="G4833" s="51">
        <f>E4833*0.65</f>
        <v>11128</v>
      </c>
      <c r="H4833" s="51">
        <f>E4833*0.7</f>
        <v>11984</v>
      </c>
      <c r="I4833" s="51">
        <f>E4833*0.75</f>
        <v>12840</v>
      </c>
      <c r="J4833" s="52">
        <f>E4833*0.9</f>
        <v>15408</v>
      </c>
      <c r="K4833" s="13" t="s">
        <v>8794</v>
      </c>
      <c r="M4833" s="54"/>
      <c r="N4833" s="54"/>
    </row>
    <row r="4834" spans="2:14" ht="30.75" customHeight="1" x14ac:dyDescent="0.3">
      <c r="B4834" s="41">
        <v>2747594</v>
      </c>
      <c r="C4834" s="43" t="s">
        <v>4849</v>
      </c>
      <c r="D4834" s="12" t="s">
        <v>4123</v>
      </c>
      <c r="E4834" s="55" t="s">
        <v>8917</v>
      </c>
      <c r="F4834" s="56" t="s">
        <v>8917</v>
      </c>
      <c r="G4834" s="57" t="s">
        <v>8917</v>
      </c>
      <c r="H4834" s="57" t="s">
        <v>8917</v>
      </c>
      <c r="I4834" s="57" t="s">
        <v>8917</v>
      </c>
      <c r="J4834" s="58" t="s">
        <v>8917</v>
      </c>
      <c r="K4834" s="48" t="s">
        <v>8793</v>
      </c>
      <c r="M4834" s="54"/>
      <c r="N4834" s="54"/>
    </row>
    <row r="4835" spans="2:14" ht="30.75" customHeight="1" x14ac:dyDescent="0.3">
      <c r="B4835" s="41">
        <v>8615745</v>
      </c>
      <c r="C4835" s="43" t="s">
        <v>4850</v>
      </c>
      <c r="D4835" s="12" t="s">
        <v>4123</v>
      </c>
      <c r="E4835" s="55" t="s">
        <v>8917</v>
      </c>
      <c r="F4835" s="56" t="s">
        <v>8917</v>
      </c>
      <c r="G4835" s="57" t="s">
        <v>8917</v>
      </c>
      <c r="H4835" s="57" t="s">
        <v>8917</v>
      </c>
      <c r="I4835" s="57" t="s">
        <v>8917</v>
      </c>
      <c r="J4835" s="58" t="s">
        <v>8917</v>
      </c>
      <c r="K4835" s="48" t="s">
        <v>8793</v>
      </c>
      <c r="M4835" s="54"/>
      <c r="N4835" s="54"/>
    </row>
    <row r="4836" spans="2:14" ht="30.75" customHeight="1" x14ac:dyDescent="0.3">
      <c r="B4836" s="41">
        <v>1720635</v>
      </c>
      <c r="C4836" s="43" t="s">
        <v>8451</v>
      </c>
      <c r="D4836" s="12" t="s">
        <v>4827</v>
      </c>
      <c r="E4836" s="55" t="s">
        <v>8744</v>
      </c>
      <c r="F4836" s="50" t="s">
        <v>8743</v>
      </c>
      <c r="G4836" s="51" t="s">
        <v>8743</v>
      </c>
      <c r="H4836" s="51" t="s">
        <v>8743</v>
      </c>
      <c r="I4836" s="51" t="s">
        <v>8743</v>
      </c>
      <c r="J4836" s="52" t="s">
        <v>8743</v>
      </c>
      <c r="M4836" s="54"/>
      <c r="N4836" s="54"/>
    </row>
    <row r="4837" spans="2:14" ht="30.75" customHeight="1" x14ac:dyDescent="0.3">
      <c r="B4837" s="41">
        <v>2747570</v>
      </c>
      <c r="C4837" s="43" t="s">
        <v>8453</v>
      </c>
      <c r="D4837" s="12" t="s">
        <v>4827</v>
      </c>
      <c r="E4837" s="55" t="s">
        <v>8917</v>
      </c>
      <c r="F4837" s="56" t="s">
        <v>8917</v>
      </c>
      <c r="G4837" s="57" t="s">
        <v>8917</v>
      </c>
      <c r="H4837" s="57" t="s">
        <v>8917</v>
      </c>
      <c r="I4837" s="57" t="s">
        <v>8917</v>
      </c>
      <c r="J4837" s="58" t="s">
        <v>8917</v>
      </c>
      <c r="K4837" s="48" t="s">
        <v>8793</v>
      </c>
      <c r="M4837" s="54"/>
      <c r="N4837" s="54"/>
    </row>
    <row r="4838" spans="2:14" ht="30.75" customHeight="1" x14ac:dyDescent="0.3">
      <c r="B4838" s="41">
        <v>2139604</v>
      </c>
      <c r="C4838" s="43" t="s">
        <v>8454</v>
      </c>
      <c r="D4838" s="12" t="s">
        <v>4827</v>
      </c>
      <c r="E4838" s="49">
        <v>136920</v>
      </c>
      <c r="F4838" s="50">
        <f>E4838*0.6</f>
        <v>82152</v>
      </c>
      <c r="G4838" s="51">
        <f>E4838*0.65</f>
        <v>88998</v>
      </c>
      <c r="H4838" s="51">
        <f>E4838*0.7</f>
        <v>95844</v>
      </c>
      <c r="I4838" s="51">
        <f>E4838*0.75</f>
        <v>102690</v>
      </c>
      <c r="J4838" s="52">
        <f>E4838*0.9</f>
        <v>123228</v>
      </c>
      <c r="K4838" s="48" t="s">
        <v>8793</v>
      </c>
      <c r="M4838" s="54"/>
      <c r="N4838" s="54"/>
    </row>
    <row r="4839" spans="2:14" ht="30.75" customHeight="1" x14ac:dyDescent="0.3">
      <c r="B4839" s="41">
        <v>2747574</v>
      </c>
      <c r="C4839" s="43" t="s">
        <v>8455</v>
      </c>
      <c r="D4839" s="12" t="s">
        <v>4827</v>
      </c>
      <c r="E4839" s="49">
        <v>101480</v>
      </c>
      <c r="F4839" s="50">
        <f>E4839*0.6</f>
        <v>60888</v>
      </c>
      <c r="G4839" s="51">
        <f>E4839*0.65</f>
        <v>65962</v>
      </c>
      <c r="H4839" s="51">
        <f>E4839*0.7</f>
        <v>71036</v>
      </c>
      <c r="I4839" s="51">
        <f>E4839*0.75</f>
        <v>76110</v>
      </c>
      <c r="J4839" s="52">
        <f>E4839*0.9</f>
        <v>91332</v>
      </c>
      <c r="K4839" s="48" t="s">
        <v>8793</v>
      </c>
      <c r="M4839" s="54"/>
      <c r="N4839" s="54"/>
    </row>
    <row r="4840" spans="2:14" ht="30.75" customHeight="1" x14ac:dyDescent="0.3">
      <c r="B4840" s="41">
        <v>2747568</v>
      </c>
      <c r="C4840" s="43" t="s">
        <v>8456</v>
      </c>
      <c r="D4840" s="12" t="s">
        <v>4827</v>
      </c>
      <c r="E4840" s="49">
        <v>57000</v>
      </c>
      <c r="F4840" s="50">
        <f>E4840*0.6</f>
        <v>34200</v>
      </c>
      <c r="G4840" s="51">
        <f>E4840*0.65</f>
        <v>37050</v>
      </c>
      <c r="H4840" s="51">
        <f>E4840*0.7</f>
        <v>39900</v>
      </c>
      <c r="I4840" s="51">
        <f>E4840*0.75</f>
        <v>42750</v>
      </c>
      <c r="J4840" s="52">
        <f>E4840*0.9</f>
        <v>51300</v>
      </c>
      <c r="K4840" s="48" t="s">
        <v>8793</v>
      </c>
      <c r="M4840" s="54"/>
      <c r="N4840" s="54"/>
    </row>
    <row r="4841" spans="2:14" ht="30.75" customHeight="1" x14ac:dyDescent="0.3">
      <c r="B4841" s="41">
        <v>2139603</v>
      </c>
      <c r="C4841" s="43" t="s">
        <v>8457</v>
      </c>
      <c r="D4841" s="12" t="s">
        <v>4827</v>
      </c>
      <c r="E4841" s="55" t="s">
        <v>8917</v>
      </c>
      <c r="F4841" s="56" t="s">
        <v>8917</v>
      </c>
      <c r="G4841" s="57" t="s">
        <v>8917</v>
      </c>
      <c r="H4841" s="57" t="s">
        <v>8917</v>
      </c>
      <c r="I4841" s="57" t="s">
        <v>8917</v>
      </c>
      <c r="J4841" s="58" t="s">
        <v>8917</v>
      </c>
      <c r="K4841" s="48" t="s">
        <v>8793</v>
      </c>
      <c r="M4841" s="54"/>
      <c r="N4841" s="54"/>
    </row>
    <row r="4842" spans="2:14" ht="30.75" customHeight="1" x14ac:dyDescent="0.3">
      <c r="B4842" s="41">
        <v>2746036</v>
      </c>
      <c r="C4842" s="43" t="s">
        <v>8458</v>
      </c>
      <c r="D4842" s="12" t="s">
        <v>8493</v>
      </c>
      <c r="E4842" s="55" t="s">
        <v>8917</v>
      </c>
      <c r="F4842" s="56" t="s">
        <v>8917</v>
      </c>
      <c r="G4842" s="57" t="s">
        <v>8917</v>
      </c>
      <c r="H4842" s="57" t="s">
        <v>8917</v>
      </c>
      <c r="I4842" s="57" t="s">
        <v>8917</v>
      </c>
      <c r="J4842" s="58" t="s">
        <v>8917</v>
      </c>
      <c r="K4842" s="48" t="s">
        <v>8793</v>
      </c>
      <c r="M4842" s="54"/>
      <c r="N4842" s="54"/>
    </row>
    <row r="4843" spans="2:14" ht="30.75" customHeight="1" x14ac:dyDescent="0.3">
      <c r="B4843" s="41">
        <v>2072603</v>
      </c>
      <c r="C4843" s="43" t="s">
        <v>8459</v>
      </c>
      <c r="D4843" s="12" t="s">
        <v>4843</v>
      </c>
      <c r="E4843" s="49">
        <v>8280</v>
      </c>
      <c r="F4843" s="50">
        <f>E4843*0.6</f>
        <v>4968</v>
      </c>
      <c r="G4843" s="51">
        <f>E4843*0.65</f>
        <v>5382</v>
      </c>
      <c r="H4843" s="51">
        <f>E4843*0.7</f>
        <v>5796</v>
      </c>
      <c r="I4843" s="51">
        <f>E4843*0.75</f>
        <v>6210</v>
      </c>
      <c r="J4843" s="52">
        <f>E4843*0.9</f>
        <v>7452</v>
      </c>
      <c r="K4843" s="48"/>
      <c r="M4843" s="54"/>
      <c r="N4843" s="54"/>
    </row>
    <row r="4844" spans="2:14" ht="30.75" customHeight="1" x14ac:dyDescent="0.3">
      <c r="B4844" s="41">
        <v>2747387</v>
      </c>
      <c r="C4844" s="43" t="s">
        <v>4817</v>
      </c>
      <c r="D4844" s="12" t="s">
        <v>4843</v>
      </c>
      <c r="E4844" s="49">
        <v>29740</v>
      </c>
      <c r="F4844" s="56">
        <f>E4844*0.6</f>
        <v>17844</v>
      </c>
      <c r="G4844" s="57">
        <f>E4844*0.65</f>
        <v>19331</v>
      </c>
      <c r="H4844" s="57">
        <f>E4844*0.7</f>
        <v>20818</v>
      </c>
      <c r="I4844" s="57">
        <f>E4844*0.75</f>
        <v>22305</v>
      </c>
      <c r="J4844" s="52">
        <f>E4844*0.9</f>
        <v>26766</v>
      </c>
      <c r="K4844" s="48" t="s">
        <v>8793</v>
      </c>
      <c r="M4844" s="54"/>
      <c r="N4844" s="54"/>
    </row>
    <row r="4845" spans="2:14" ht="30.75" customHeight="1" x14ac:dyDescent="0.3">
      <c r="B4845" s="41">
        <v>2074868</v>
      </c>
      <c r="C4845" s="43" t="s">
        <v>8460</v>
      </c>
      <c r="D4845" s="12" t="s">
        <v>4843</v>
      </c>
      <c r="E4845" s="49">
        <v>5220</v>
      </c>
      <c r="F4845" s="50">
        <f>E4845*0.6</f>
        <v>3132</v>
      </c>
      <c r="G4845" s="51">
        <f>E4845*0.65</f>
        <v>3393</v>
      </c>
      <c r="H4845" s="51">
        <f>E4845*0.7</f>
        <v>3653.9999999999995</v>
      </c>
      <c r="I4845" s="51">
        <f>E4845*0.75</f>
        <v>3915</v>
      </c>
      <c r="J4845" s="52">
        <f>E4845*0.9</f>
        <v>4698</v>
      </c>
      <c r="K4845" s="13" t="s">
        <v>8794</v>
      </c>
      <c r="M4845" s="54"/>
      <c r="N4845" s="54"/>
    </row>
    <row r="4846" spans="2:14" ht="30.75" customHeight="1" x14ac:dyDescent="0.3">
      <c r="B4846" s="41">
        <v>2074710</v>
      </c>
      <c r="C4846" s="43" t="s">
        <v>8461</v>
      </c>
      <c r="D4846" s="12"/>
      <c r="E4846" s="55" t="s">
        <v>8917</v>
      </c>
      <c r="F4846" s="56" t="s">
        <v>8917</v>
      </c>
      <c r="G4846" s="57" t="s">
        <v>8917</v>
      </c>
      <c r="H4846" s="57" t="s">
        <v>8917</v>
      </c>
      <c r="I4846" s="57" t="s">
        <v>8917</v>
      </c>
      <c r="J4846" s="58" t="s">
        <v>8917</v>
      </c>
      <c r="K4846" s="48" t="s">
        <v>8793</v>
      </c>
      <c r="M4846" s="54"/>
      <c r="N4846" s="54"/>
    </row>
    <row r="4847" spans="2:14" ht="30.75" customHeight="1" x14ac:dyDescent="0.3">
      <c r="B4847" s="41">
        <v>2074615</v>
      </c>
      <c r="C4847" s="43" t="s">
        <v>8462</v>
      </c>
      <c r="D4847" s="12"/>
      <c r="E4847" s="55" t="s">
        <v>8917</v>
      </c>
      <c r="F4847" s="56" t="s">
        <v>8917</v>
      </c>
      <c r="G4847" s="57" t="s">
        <v>8917</v>
      </c>
      <c r="H4847" s="57" t="s">
        <v>8917</v>
      </c>
      <c r="I4847" s="57" t="s">
        <v>8917</v>
      </c>
      <c r="J4847" s="58" t="s">
        <v>8917</v>
      </c>
      <c r="K4847" s="48" t="s">
        <v>8793</v>
      </c>
      <c r="M4847" s="54"/>
      <c r="N4847" s="54"/>
    </row>
    <row r="4848" spans="2:14" ht="30.75" customHeight="1" x14ac:dyDescent="0.3">
      <c r="B4848" s="41">
        <v>2074614</v>
      </c>
      <c r="C4848" s="43" t="s">
        <v>8463</v>
      </c>
      <c r="D4848" s="12"/>
      <c r="E4848" s="49">
        <v>5600</v>
      </c>
      <c r="F4848" s="50">
        <f>E4848*0.6</f>
        <v>3360</v>
      </c>
      <c r="G4848" s="51">
        <f>E4848*0.65</f>
        <v>3640</v>
      </c>
      <c r="H4848" s="51">
        <f>E4848*0.7</f>
        <v>3919.9999999999995</v>
      </c>
      <c r="I4848" s="51">
        <f>E4848*0.75</f>
        <v>4200</v>
      </c>
      <c r="J4848" s="52">
        <f>E4848*0.9</f>
        <v>5040</v>
      </c>
      <c r="M4848" s="54"/>
      <c r="N4848" s="54"/>
    </row>
    <row r="4849" spans="2:14" ht="30.75" customHeight="1" x14ac:dyDescent="0.3">
      <c r="B4849" s="41">
        <v>2747369</v>
      </c>
      <c r="C4849" s="43" t="s">
        <v>4319</v>
      </c>
      <c r="D4849" s="12"/>
      <c r="E4849" s="49">
        <v>6450</v>
      </c>
      <c r="F4849" s="50">
        <f>E4849*0.6</f>
        <v>3870</v>
      </c>
      <c r="G4849" s="51">
        <f>E4849*0.65</f>
        <v>4192.5</v>
      </c>
      <c r="H4849" s="51">
        <f>E4849*0.7</f>
        <v>4515</v>
      </c>
      <c r="I4849" s="51">
        <f>E4849*0.75</f>
        <v>4837.5</v>
      </c>
      <c r="J4849" s="52">
        <f>E4849*0.9</f>
        <v>5805</v>
      </c>
      <c r="M4849" s="54"/>
      <c r="N4849" s="54"/>
    </row>
    <row r="4850" spans="2:14" ht="30.75" customHeight="1" x14ac:dyDescent="0.3">
      <c r="B4850" s="41">
        <v>2074686</v>
      </c>
      <c r="C4850" s="43" t="s">
        <v>4841</v>
      </c>
      <c r="D4850" s="12"/>
      <c r="E4850" s="49">
        <v>21810</v>
      </c>
      <c r="F4850" s="50">
        <f>E4850*0.6</f>
        <v>13086</v>
      </c>
      <c r="G4850" s="51">
        <f>E4850*0.65</f>
        <v>14176.5</v>
      </c>
      <c r="H4850" s="51">
        <f>E4850*0.7</f>
        <v>15266.999999999998</v>
      </c>
      <c r="I4850" s="51">
        <f>E4850*0.75</f>
        <v>16357.5</v>
      </c>
      <c r="J4850" s="52">
        <f>E4850*0.9</f>
        <v>19629</v>
      </c>
      <c r="M4850" s="54"/>
      <c r="N4850" s="54"/>
    </row>
    <row r="4851" spans="2:14" ht="30.75" customHeight="1" x14ac:dyDescent="0.3">
      <c r="B4851" s="41">
        <v>2074713</v>
      </c>
      <c r="C4851" s="43" t="s">
        <v>8464</v>
      </c>
      <c r="D4851" s="12"/>
      <c r="E4851" s="49">
        <v>4960</v>
      </c>
      <c r="F4851" s="50">
        <f>E4851*0.6</f>
        <v>2976</v>
      </c>
      <c r="G4851" s="51">
        <f>E4851*0.65</f>
        <v>3224</v>
      </c>
      <c r="H4851" s="51">
        <f>E4851*0.7</f>
        <v>3472</v>
      </c>
      <c r="I4851" s="51">
        <f>E4851*0.75</f>
        <v>3720</v>
      </c>
      <c r="J4851" s="52">
        <f>E4851*0.9</f>
        <v>4464</v>
      </c>
      <c r="K4851" s="13" t="s">
        <v>8794</v>
      </c>
      <c r="M4851" s="54"/>
      <c r="N4851" s="54"/>
    </row>
    <row r="4852" spans="2:14" ht="30.75" customHeight="1" x14ac:dyDescent="0.3">
      <c r="B4852" s="41">
        <v>2074711</v>
      </c>
      <c r="C4852" s="43" t="s">
        <v>4833</v>
      </c>
      <c r="D4852" s="12"/>
      <c r="E4852" s="55" t="s">
        <v>8917</v>
      </c>
      <c r="F4852" s="56" t="s">
        <v>8917</v>
      </c>
      <c r="G4852" s="57" t="s">
        <v>8917</v>
      </c>
      <c r="H4852" s="57" t="s">
        <v>8917</v>
      </c>
      <c r="I4852" s="57" t="s">
        <v>8917</v>
      </c>
      <c r="J4852" s="58" t="s">
        <v>8917</v>
      </c>
      <c r="K4852" s="48" t="s">
        <v>8793</v>
      </c>
      <c r="M4852" s="54"/>
      <c r="N4852" s="54"/>
    </row>
    <row r="4853" spans="2:14" ht="30.75" customHeight="1" x14ac:dyDescent="0.3">
      <c r="B4853" s="41">
        <v>2747611</v>
      </c>
      <c r="C4853" s="43" t="s">
        <v>8465</v>
      </c>
      <c r="D4853" s="12"/>
      <c r="E4853" s="49">
        <v>3200</v>
      </c>
      <c r="F4853" s="50">
        <f>E4853*0.6</f>
        <v>1920</v>
      </c>
      <c r="G4853" s="51">
        <f>E4853*0.65</f>
        <v>2080</v>
      </c>
      <c r="H4853" s="51">
        <f>E4853*0.7</f>
        <v>2240</v>
      </c>
      <c r="I4853" s="51">
        <f>E4853*0.75</f>
        <v>2400</v>
      </c>
      <c r="J4853" s="52">
        <f>E4853*0.9</f>
        <v>2880</v>
      </c>
      <c r="K4853" s="48" t="s">
        <v>8793</v>
      </c>
      <c r="M4853" s="54"/>
      <c r="N4853" s="54"/>
    </row>
    <row r="4854" spans="2:14" ht="30.75" customHeight="1" x14ac:dyDescent="0.3">
      <c r="B4854" s="41">
        <v>2074616</v>
      </c>
      <c r="C4854" s="43" t="s">
        <v>8466</v>
      </c>
      <c r="D4854" s="12"/>
      <c r="E4854" s="49">
        <v>9440</v>
      </c>
      <c r="F4854" s="50">
        <f>E4854*0.6</f>
        <v>5664</v>
      </c>
      <c r="G4854" s="51">
        <f>E4854*0.65</f>
        <v>6136</v>
      </c>
      <c r="H4854" s="51">
        <f>E4854*0.7</f>
        <v>6608</v>
      </c>
      <c r="I4854" s="51">
        <f>E4854*0.75</f>
        <v>7080</v>
      </c>
      <c r="J4854" s="52">
        <f>E4854*0.9</f>
        <v>8496</v>
      </c>
      <c r="K4854" s="48" t="s">
        <v>8793</v>
      </c>
      <c r="M4854" s="54"/>
      <c r="N4854" s="54"/>
    </row>
    <row r="4855" spans="2:14" ht="30.75" customHeight="1" x14ac:dyDescent="0.3">
      <c r="B4855" s="41">
        <v>2074716</v>
      </c>
      <c r="C4855" s="43" t="s">
        <v>8467</v>
      </c>
      <c r="D4855" s="12"/>
      <c r="E4855" s="49">
        <v>6170</v>
      </c>
      <c r="F4855" s="50">
        <f>E4855*0.6</f>
        <v>3702</v>
      </c>
      <c r="G4855" s="51">
        <f>E4855*0.65</f>
        <v>4010.5</v>
      </c>
      <c r="H4855" s="51">
        <f>E4855*0.7</f>
        <v>4319</v>
      </c>
      <c r="I4855" s="51">
        <f>E4855*0.75</f>
        <v>4627.5</v>
      </c>
      <c r="J4855" s="52">
        <f>E4855*0.9</f>
        <v>5553</v>
      </c>
      <c r="K4855" s="13" t="s">
        <v>8794</v>
      </c>
      <c r="M4855" s="54"/>
      <c r="N4855" s="54"/>
    </row>
    <row r="4856" spans="2:14" ht="30.75" customHeight="1" x14ac:dyDescent="0.3">
      <c r="B4856" s="41">
        <v>2074718</v>
      </c>
      <c r="C4856" s="43" t="s">
        <v>8468</v>
      </c>
      <c r="D4856" s="12" t="s">
        <v>4843</v>
      </c>
      <c r="E4856" s="49">
        <v>22150</v>
      </c>
      <c r="F4856" s="50">
        <f>E4856*0.6</f>
        <v>13290</v>
      </c>
      <c r="G4856" s="51">
        <f>E4856*0.65</f>
        <v>14397.5</v>
      </c>
      <c r="H4856" s="51">
        <f>E4856*0.7</f>
        <v>15504.999999999998</v>
      </c>
      <c r="I4856" s="51">
        <f>E4856*0.75</f>
        <v>16612.5</v>
      </c>
      <c r="J4856" s="52">
        <f>E4856*0.9</f>
        <v>19935</v>
      </c>
      <c r="K4856" s="48"/>
      <c r="M4856" s="54"/>
      <c r="N4856" s="54"/>
    </row>
    <row r="4857" spans="2:14" ht="30.75" customHeight="1" x14ac:dyDescent="0.3">
      <c r="B4857" s="41">
        <v>2074833</v>
      </c>
      <c r="C4857" s="43" t="s">
        <v>8469</v>
      </c>
      <c r="D4857" s="12"/>
      <c r="E4857" s="55" t="s">
        <v>8917</v>
      </c>
      <c r="F4857" s="56" t="s">
        <v>8917</v>
      </c>
      <c r="G4857" s="57" t="s">
        <v>8917</v>
      </c>
      <c r="H4857" s="57" t="s">
        <v>8917</v>
      </c>
      <c r="I4857" s="57" t="s">
        <v>8917</v>
      </c>
      <c r="J4857" s="58" t="s">
        <v>8917</v>
      </c>
      <c r="K4857" s="48" t="s">
        <v>8793</v>
      </c>
      <c r="M4857" s="54"/>
      <c r="N4857" s="54"/>
    </row>
    <row r="4858" spans="2:14" ht="30.75" customHeight="1" x14ac:dyDescent="0.3">
      <c r="B4858" s="41">
        <v>2074706</v>
      </c>
      <c r="C4858" s="43" t="s">
        <v>4824</v>
      </c>
      <c r="D4858" s="12" t="s">
        <v>4825</v>
      </c>
      <c r="E4858" s="55" t="s">
        <v>8917</v>
      </c>
      <c r="F4858" s="56" t="s">
        <v>8917</v>
      </c>
      <c r="G4858" s="57" t="s">
        <v>8917</v>
      </c>
      <c r="H4858" s="57" t="s">
        <v>8917</v>
      </c>
      <c r="I4858" s="57" t="s">
        <v>8917</v>
      </c>
      <c r="J4858" s="58" t="s">
        <v>8917</v>
      </c>
      <c r="K4858" s="48" t="s">
        <v>8793</v>
      </c>
      <c r="M4858" s="54"/>
      <c r="N4858" s="54"/>
    </row>
    <row r="4859" spans="2:14" ht="30.75" customHeight="1" x14ac:dyDescent="0.3">
      <c r="B4859" s="41">
        <v>2747370</v>
      </c>
      <c r="C4859" s="43" t="s">
        <v>8470</v>
      </c>
      <c r="D4859" s="12"/>
      <c r="E4859" s="49">
        <v>2870</v>
      </c>
      <c r="F4859" s="50">
        <f t="shared" ref="F4859:F4869" si="700">E4859*0.6</f>
        <v>1722</v>
      </c>
      <c r="G4859" s="51">
        <f t="shared" ref="G4859:G4869" si="701">E4859*0.65</f>
        <v>1865.5</v>
      </c>
      <c r="H4859" s="51">
        <f t="shared" ref="H4859:H4869" si="702">E4859*0.7</f>
        <v>2008.9999999999998</v>
      </c>
      <c r="I4859" s="51">
        <f t="shared" ref="I4859:I4869" si="703">E4859*0.75</f>
        <v>2152.5</v>
      </c>
      <c r="J4859" s="52">
        <f t="shared" ref="J4859:J4869" si="704">E4859*0.9</f>
        <v>2583</v>
      </c>
      <c r="K4859" s="48" t="s">
        <v>8793</v>
      </c>
      <c r="M4859" s="54"/>
      <c r="N4859" s="54"/>
    </row>
    <row r="4860" spans="2:14" ht="30.75" customHeight="1" x14ac:dyDescent="0.3">
      <c r="B4860" s="41">
        <v>2074712</v>
      </c>
      <c r="C4860" s="43" t="s">
        <v>8471</v>
      </c>
      <c r="D4860" s="12"/>
      <c r="E4860" s="49">
        <v>1450</v>
      </c>
      <c r="F4860" s="50">
        <f t="shared" si="700"/>
        <v>870</v>
      </c>
      <c r="G4860" s="51">
        <f t="shared" si="701"/>
        <v>942.5</v>
      </c>
      <c r="H4860" s="51">
        <f t="shared" si="702"/>
        <v>1014.9999999999999</v>
      </c>
      <c r="I4860" s="51">
        <f t="shared" si="703"/>
        <v>1087.5</v>
      </c>
      <c r="J4860" s="52">
        <f t="shared" si="704"/>
        <v>1305</v>
      </c>
      <c r="K4860" s="13" t="s">
        <v>8794</v>
      </c>
      <c r="M4860" s="54"/>
      <c r="N4860" s="54"/>
    </row>
    <row r="4861" spans="2:14" ht="30.75" customHeight="1" x14ac:dyDescent="0.3">
      <c r="B4861" s="41">
        <v>2074684</v>
      </c>
      <c r="C4861" s="43" t="s">
        <v>8472</v>
      </c>
      <c r="D4861" s="12"/>
      <c r="E4861" s="49">
        <v>4930</v>
      </c>
      <c r="F4861" s="50">
        <f t="shared" si="700"/>
        <v>2958</v>
      </c>
      <c r="G4861" s="51">
        <f t="shared" si="701"/>
        <v>3204.5</v>
      </c>
      <c r="H4861" s="51">
        <f t="shared" si="702"/>
        <v>3451</v>
      </c>
      <c r="I4861" s="51">
        <f t="shared" si="703"/>
        <v>3697.5</v>
      </c>
      <c r="J4861" s="52">
        <f t="shared" si="704"/>
        <v>4437</v>
      </c>
      <c r="K4861" s="13" t="s">
        <v>8794</v>
      </c>
      <c r="M4861" s="54"/>
      <c r="N4861" s="54"/>
    </row>
    <row r="4862" spans="2:14" ht="30.75" customHeight="1" x14ac:dyDescent="0.3">
      <c r="B4862" s="41">
        <v>2072624</v>
      </c>
      <c r="C4862" s="43" t="s">
        <v>8473</v>
      </c>
      <c r="D4862" s="12"/>
      <c r="E4862" s="49">
        <v>6390</v>
      </c>
      <c r="F4862" s="50">
        <f t="shared" si="700"/>
        <v>3834</v>
      </c>
      <c r="G4862" s="51">
        <f t="shared" si="701"/>
        <v>4153.5</v>
      </c>
      <c r="H4862" s="51">
        <f t="shared" si="702"/>
        <v>4473</v>
      </c>
      <c r="I4862" s="51">
        <f t="shared" si="703"/>
        <v>4792.5</v>
      </c>
      <c r="J4862" s="52">
        <f t="shared" si="704"/>
        <v>5751</v>
      </c>
      <c r="K4862" s="13" t="s">
        <v>8794</v>
      </c>
      <c r="M4862" s="54"/>
      <c r="N4862" s="54"/>
    </row>
    <row r="4863" spans="2:14" ht="30.75" customHeight="1" x14ac:dyDescent="0.3">
      <c r="B4863" s="41">
        <v>2074619</v>
      </c>
      <c r="C4863" s="43" t="s">
        <v>8474</v>
      </c>
      <c r="D4863" s="12"/>
      <c r="E4863" s="49">
        <v>5040</v>
      </c>
      <c r="F4863" s="50">
        <f t="shared" si="700"/>
        <v>3024</v>
      </c>
      <c r="G4863" s="51">
        <f t="shared" si="701"/>
        <v>3276</v>
      </c>
      <c r="H4863" s="51">
        <f t="shared" si="702"/>
        <v>3528</v>
      </c>
      <c r="I4863" s="51">
        <f t="shared" si="703"/>
        <v>3780</v>
      </c>
      <c r="J4863" s="52">
        <f t="shared" si="704"/>
        <v>4536</v>
      </c>
      <c r="K4863" s="48"/>
      <c r="M4863" s="54"/>
      <c r="N4863" s="54"/>
    </row>
    <row r="4864" spans="2:14" ht="30.75" customHeight="1" x14ac:dyDescent="0.3">
      <c r="B4864" s="41">
        <v>2074709</v>
      </c>
      <c r="C4864" s="43" t="s">
        <v>8475</v>
      </c>
      <c r="D4864" s="12"/>
      <c r="E4864" s="49">
        <v>10210</v>
      </c>
      <c r="F4864" s="50">
        <f t="shared" si="700"/>
        <v>6126</v>
      </c>
      <c r="G4864" s="51">
        <f t="shared" si="701"/>
        <v>6636.5</v>
      </c>
      <c r="H4864" s="51">
        <f t="shared" si="702"/>
        <v>7147</v>
      </c>
      <c r="I4864" s="51">
        <f t="shared" si="703"/>
        <v>7657.5</v>
      </c>
      <c r="J4864" s="52">
        <f t="shared" si="704"/>
        <v>9189</v>
      </c>
      <c r="K4864" s="48" t="s">
        <v>8793</v>
      </c>
      <c r="M4864" s="54"/>
      <c r="N4864" s="54"/>
    </row>
    <row r="4865" spans="2:14" ht="30.75" customHeight="1" x14ac:dyDescent="0.3">
      <c r="B4865" s="41">
        <v>3490718</v>
      </c>
      <c r="C4865" s="43" t="s">
        <v>8476</v>
      </c>
      <c r="D4865" s="12" t="s">
        <v>4843</v>
      </c>
      <c r="E4865" s="49">
        <v>4760</v>
      </c>
      <c r="F4865" s="50">
        <f t="shared" si="700"/>
        <v>2856</v>
      </c>
      <c r="G4865" s="51">
        <f t="shared" si="701"/>
        <v>3094</v>
      </c>
      <c r="H4865" s="51">
        <f t="shared" si="702"/>
        <v>3332</v>
      </c>
      <c r="I4865" s="51">
        <f t="shared" si="703"/>
        <v>3570</v>
      </c>
      <c r="J4865" s="52">
        <f t="shared" si="704"/>
        <v>4284</v>
      </c>
      <c r="K4865" s="13" t="s">
        <v>8794</v>
      </c>
      <c r="M4865" s="54"/>
      <c r="N4865" s="54"/>
    </row>
    <row r="4866" spans="2:14" ht="30.75" customHeight="1" x14ac:dyDescent="0.3">
      <c r="B4866" s="41">
        <v>3910448</v>
      </c>
      <c r="C4866" s="43" t="s">
        <v>8477</v>
      </c>
      <c r="D4866" s="12" t="s">
        <v>4843</v>
      </c>
      <c r="E4866" s="49">
        <v>6370</v>
      </c>
      <c r="F4866" s="50">
        <f t="shared" si="700"/>
        <v>3822</v>
      </c>
      <c r="G4866" s="51">
        <f t="shared" si="701"/>
        <v>4140.5</v>
      </c>
      <c r="H4866" s="51">
        <f t="shared" si="702"/>
        <v>4459</v>
      </c>
      <c r="I4866" s="51">
        <f t="shared" si="703"/>
        <v>4777.5</v>
      </c>
      <c r="J4866" s="52">
        <f t="shared" si="704"/>
        <v>5733</v>
      </c>
      <c r="K4866" s="13" t="s">
        <v>8794</v>
      </c>
      <c r="M4866" s="54"/>
      <c r="N4866" s="54"/>
    </row>
    <row r="4867" spans="2:14" ht="30.75" customHeight="1" x14ac:dyDescent="0.3">
      <c r="B4867" s="41">
        <v>8615774</v>
      </c>
      <c r="C4867" s="43" t="s">
        <v>8478</v>
      </c>
      <c r="D4867" s="12"/>
      <c r="E4867" s="49">
        <v>11220</v>
      </c>
      <c r="F4867" s="50">
        <f t="shared" si="700"/>
        <v>6732</v>
      </c>
      <c r="G4867" s="51">
        <f t="shared" si="701"/>
        <v>7293</v>
      </c>
      <c r="H4867" s="51">
        <f t="shared" si="702"/>
        <v>7853.9999999999991</v>
      </c>
      <c r="I4867" s="51">
        <f t="shared" si="703"/>
        <v>8415</v>
      </c>
      <c r="J4867" s="52">
        <f t="shared" si="704"/>
        <v>10098</v>
      </c>
      <c r="K4867" s="13" t="s">
        <v>8794</v>
      </c>
      <c r="M4867" s="54"/>
      <c r="N4867" s="54"/>
    </row>
    <row r="4868" spans="2:14" ht="30.75" customHeight="1" x14ac:dyDescent="0.3">
      <c r="B4868" s="41">
        <v>8615524</v>
      </c>
      <c r="C4868" s="43" t="s">
        <v>8479</v>
      </c>
      <c r="D4868" s="12" t="s">
        <v>4843</v>
      </c>
      <c r="E4868" s="49">
        <v>8760</v>
      </c>
      <c r="F4868" s="50">
        <f t="shared" si="700"/>
        <v>5256</v>
      </c>
      <c r="G4868" s="51">
        <f t="shared" si="701"/>
        <v>5694</v>
      </c>
      <c r="H4868" s="51">
        <f t="shared" si="702"/>
        <v>6132</v>
      </c>
      <c r="I4868" s="51">
        <f t="shared" si="703"/>
        <v>6570</v>
      </c>
      <c r="J4868" s="52">
        <f t="shared" si="704"/>
        <v>7884</v>
      </c>
      <c r="K4868" s="13" t="s">
        <v>8794</v>
      </c>
      <c r="M4868" s="54"/>
      <c r="N4868" s="54"/>
    </row>
    <row r="4869" spans="2:14" ht="30.75" customHeight="1" x14ac:dyDescent="0.3">
      <c r="B4869" s="41">
        <v>8615730</v>
      </c>
      <c r="C4869" s="43" t="s">
        <v>8480</v>
      </c>
      <c r="D4869" s="12" t="s">
        <v>4843</v>
      </c>
      <c r="E4869" s="49">
        <v>6200</v>
      </c>
      <c r="F4869" s="50">
        <f t="shared" si="700"/>
        <v>3720</v>
      </c>
      <c r="G4869" s="51">
        <f t="shared" si="701"/>
        <v>4030</v>
      </c>
      <c r="H4869" s="51">
        <f t="shared" si="702"/>
        <v>4340</v>
      </c>
      <c r="I4869" s="51">
        <f t="shared" si="703"/>
        <v>4650</v>
      </c>
      <c r="J4869" s="52">
        <f t="shared" si="704"/>
        <v>5580</v>
      </c>
      <c r="K4869" s="13" t="s">
        <v>8794</v>
      </c>
      <c r="M4869" s="54"/>
      <c r="N4869" s="54"/>
    </row>
    <row r="4870" spans="2:14" ht="30.75" customHeight="1" x14ac:dyDescent="0.3">
      <c r="B4870" s="41">
        <v>8615723</v>
      </c>
      <c r="C4870" s="43" t="s">
        <v>8481</v>
      </c>
      <c r="D4870" s="12"/>
      <c r="E4870" s="55" t="s">
        <v>8917</v>
      </c>
      <c r="F4870" s="56" t="s">
        <v>8917</v>
      </c>
      <c r="G4870" s="57" t="s">
        <v>8917</v>
      </c>
      <c r="H4870" s="57" t="s">
        <v>8917</v>
      </c>
      <c r="I4870" s="57" t="s">
        <v>8917</v>
      </c>
      <c r="J4870" s="58" t="s">
        <v>8917</v>
      </c>
      <c r="K4870" s="48" t="s">
        <v>8793</v>
      </c>
      <c r="M4870" s="54"/>
      <c r="N4870" s="54"/>
    </row>
    <row r="4871" spans="2:14" ht="30.75" customHeight="1" x14ac:dyDescent="0.3">
      <c r="B4871" s="41">
        <v>8615557</v>
      </c>
      <c r="C4871" s="43" t="s">
        <v>8482</v>
      </c>
      <c r="D4871" s="12" t="s">
        <v>4843</v>
      </c>
      <c r="E4871" s="55" t="s">
        <v>8917</v>
      </c>
      <c r="F4871" s="56" t="s">
        <v>8917</v>
      </c>
      <c r="G4871" s="57" t="s">
        <v>8917</v>
      </c>
      <c r="H4871" s="57" t="s">
        <v>8917</v>
      </c>
      <c r="I4871" s="57" t="s">
        <v>8917</v>
      </c>
      <c r="J4871" s="58" t="s">
        <v>8917</v>
      </c>
      <c r="K4871" s="48" t="s">
        <v>8793</v>
      </c>
      <c r="M4871" s="54"/>
      <c r="N4871" s="54"/>
    </row>
    <row r="4872" spans="2:14" ht="30.75" customHeight="1" x14ac:dyDescent="0.3">
      <c r="B4872" s="41">
        <v>8615722</v>
      </c>
      <c r="C4872" s="43" t="s">
        <v>8483</v>
      </c>
      <c r="D4872" s="12"/>
      <c r="E4872" s="55" t="s">
        <v>8917</v>
      </c>
      <c r="F4872" s="56" t="s">
        <v>8917</v>
      </c>
      <c r="G4872" s="57" t="s">
        <v>8917</v>
      </c>
      <c r="H4872" s="57" t="s">
        <v>8917</v>
      </c>
      <c r="I4872" s="57" t="s">
        <v>8917</v>
      </c>
      <c r="J4872" s="58" t="s">
        <v>8917</v>
      </c>
      <c r="K4872" s="48" t="s">
        <v>8793</v>
      </c>
      <c r="M4872" s="54"/>
      <c r="N4872" s="54"/>
    </row>
    <row r="4873" spans="2:14" ht="30.75" customHeight="1" x14ac:dyDescent="0.3">
      <c r="B4873" s="41">
        <v>207260599</v>
      </c>
      <c r="C4873" s="43" t="s">
        <v>8484</v>
      </c>
      <c r="D4873" s="12"/>
      <c r="E4873" s="49">
        <v>6660</v>
      </c>
      <c r="F4873" s="50">
        <f>E4873*0.6</f>
        <v>3996</v>
      </c>
      <c r="G4873" s="51">
        <f>E4873*0.65</f>
        <v>4329</v>
      </c>
      <c r="H4873" s="51">
        <f>E4873*0.7</f>
        <v>4662</v>
      </c>
      <c r="I4873" s="51">
        <f>E4873*0.75</f>
        <v>4995</v>
      </c>
      <c r="J4873" s="52">
        <f>E4873*0.9</f>
        <v>5994</v>
      </c>
      <c r="K4873" s="13" t="s">
        <v>8794</v>
      </c>
      <c r="M4873" s="54"/>
      <c r="N4873" s="54"/>
    </row>
    <row r="4874" spans="2:14" ht="30.75" customHeight="1" x14ac:dyDescent="0.3">
      <c r="B4874" s="41">
        <v>207260799</v>
      </c>
      <c r="C4874" s="43" t="s">
        <v>8485</v>
      </c>
      <c r="D4874" s="12"/>
      <c r="E4874" s="49">
        <v>8030</v>
      </c>
      <c r="F4874" s="50">
        <f>E4874*0.6</f>
        <v>4818</v>
      </c>
      <c r="G4874" s="51">
        <f>E4874*0.65</f>
        <v>5219.5</v>
      </c>
      <c r="H4874" s="51">
        <f>E4874*0.7</f>
        <v>5621</v>
      </c>
      <c r="I4874" s="51">
        <f>E4874*0.75</f>
        <v>6022.5</v>
      </c>
      <c r="J4874" s="52">
        <f>E4874*0.9</f>
        <v>7227</v>
      </c>
      <c r="K4874" s="13" t="s">
        <v>8794</v>
      </c>
      <c r="M4874" s="54"/>
      <c r="N4874" s="54"/>
    </row>
    <row r="4875" spans="2:14" ht="30.75" customHeight="1" x14ac:dyDescent="0.3">
      <c r="B4875" s="41">
        <v>207260699</v>
      </c>
      <c r="C4875" s="43" t="s">
        <v>8486</v>
      </c>
      <c r="D4875" s="12"/>
      <c r="E4875" s="49">
        <v>8530</v>
      </c>
      <c r="F4875" s="50">
        <f>E4875*0.6</f>
        <v>5118</v>
      </c>
      <c r="G4875" s="51">
        <f>E4875*0.65</f>
        <v>5544.5</v>
      </c>
      <c r="H4875" s="51">
        <f>E4875*0.7</f>
        <v>5971</v>
      </c>
      <c r="I4875" s="51">
        <f>E4875*0.75</f>
        <v>6397.5</v>
      </c>
      <c r="J4875" s="52">
        <f>E4875*0.9</f>
        <v>7677</v>
      </c>
      <c r="K4875" s="13" t="s">
        <v>8794</v>
      </c>
      <c r="M4875" s="54"/>
      <c r="N4875" s="54"/>
    </row>
    <row r="4876" spans="2:14" ht="30.75" customHeight="1" x14ac:dyDescent="0.3">
      <c r="B4876" s="41">
        <v>274638499</v>
      </c>
      <c r="C4876" s="43" t="s">
        <v>4772</v>
      </c>
      <c r="D4876" s="12" t="s">
        <v>4843</v>
      </c>
      <c r="E4876" s="55" t="s">
        <v>8917</v>
      </c>
      <c r="F4876" s="56" t="s">
        <v>8917</v>
      </c>
      <c r="G4876" s="57" t="s">
        <v>8917</v>
      </c>
      <c r="H4876" s="57" t="s">
        <v>8917</v>
      </c>
      <c r="I4876" s="57" t="s">
        <v>8917</v>
      </c>
      <c r="J4876" s="58" t="s">
        <v>8917</v>
      </c>
      <c r="K4876" s="48" t="s">
        <v>8793</v>
      </c>
      <c r="M4876" s="54"/>
      <c r="N4876" s="54"/>
    </row>
    <row r="4877" spans="2:14" ht="30.75" customHeight="1" x14ac:dyDescent="0.3">
      <c r="B4877" s="41">
        <v>274637199</v>
      </c>
      <c r="C4877" s="43" t="s">
        <v>4783</v>
      </c>
      <c r="D4877" s="12" t="s">
        <v>4843</v>
      </c>
      <c r="E4877" s="55" t="s">
        <v>8917</v>
      </c>
      <c r="F4877" s="56" t="s">
        <v>8917</v>
      </c>
      <c r="G4877" s="57" t="s">
        <v>8917</v>
      </c>
      <c r="H4877" s="57" t="s">
        <v>8917</v>
      </c>
      <c r="I4877" s="57" t="s">
        <v>8917</v>
      </c>
      <c r="J4877" s="58" t="s">
        <v>8917</v>
      </c>
      <c r="K4877" s="48" t="s">
        <v>8793</v>
      </c>
      <c r="M4877" s="54"/>
      <c r="N4877" s="54"/>
    </row>
    <row r="4878" spans="2:14" ht="30.75" customHeight="1" x14ac:dyDescent="0.3">
      <c r="B4878" s="41">
        <v>213879299</v>
      </c>
      <c r="C4878" s="43" t="s">
        <v>4771</v>
      </c>
      <c r="D4878" s="12" t="s">
        <v>4843</v>
      </c>
      <c r="E4878" s="49">
        <v>17880</v>
      </c>
      <c r="F4878" s="50">
        <f>E4878*0.6</f>
        <v>10728</v>
      </c>
      <c r="G4878" s="51">
        <f>E4878*0.65</f>
        <v>11622</v>
      </c>
      <c r="H4878" s="51">
        <f>E4878*0.7</f>
        <v>12516</v>
      </c>
      <c r="I4878" s="51">
        <f>E4878*0.75</f>
        <v>13410</v>
      </c>
      <c r="J4878" s="52">
        <f>E4878*0.9</f>
        <v>16092</v>
      </c>
      <c r="K4878" s="48"/>
      <c r="M4878" s="54"/>
      <c r="N4878" s="54"/>
    </row>
    <row r="4879" spans="2:14" ht="30.75" customHeight="1" x14ac:dyDescent="0.3">
      <c r="B4879" s="41">
        <v>274643599</v>
      </c>
      <c r="C4879" s="43" t="s">
        <v>8487</v>
      </c>
      <c r="D4879" s="12"/>
      <c r="E4879" s="55" t="s">
        <v>8917</v>
      </c>
      <c r="F4879" s="56" t="s">
        <v>8917</v>
      </c>
      <c r="G4879" s="57" t="s">
        <v>8917</v>
      </c>
      <c r="H4879" s="57" t="s">
        <v>8917</v>
      </c>
      <c r="I4879" s="57" t="s">
        <v>8917</v>
      </c>
      <c r="J4879" s="58" t="s">
        <v>8917</v>
      </c>
      <c r="K4879" s="48" t="s">
        <v>8793</v>
      </c>
      <c r="M4879" s="54"/>
      <c r="N4879" s="54"/>
    </row>
    <row r="4880" spans="2:14" ht="30.75" customHeight="1" x14ac:dyDescent="0.3">
      <c r="B4880" s="41">
        <v>349071799</v>
      </c>
      <c r="C4880" s="43" t="s">
        <v>8488</v>
      </c>
      <c r="D4880" s="12" t="s">
        <v>4843</v>
      </c>
      <c r="E4880" s="49">
        <v>5220</v>
      </c>
      <c r="F4880" s="50">
        <f t="shared" ref="F4880:F4888" si="705">E4880*0.6</f>
        <v>3132</v>
      </c>
      <c r="G4880" s="51">
        <f t="shared" ref="G4880:G4888" si="706">E4880*0.65</f>
        <v>3393</v>
      </c>
      <c r="H4880" s="51">
        <f t="shared" ref="H4880:H4888" si="707">E4880*0.7</f>
        <v>3653.9999999999995</v>
      </c>
      <c r="I4880" s="51">
        <f t="shared" ref="I4880:I4888" si="708">E4880*0.75</f>
        <v>3915</v>
      </c>
      <c r="J4880" s="52">
        <f t="shared" ref="J4880:J4888" si="709">E4880*0.9</f>
        <v>4698</v>
      </c>
      <c r="K4880" s="13" t="s">
        <v>8794</v>
      </c>
      <c r="M4880" s="54"/>
      <c r="N4880" s="54"/>
    </row>
    <row r="4881" spans="2:14" ht="30.75" customHeight="1" x14ac:dyDescent="0.3">
      <c r="B4881" s="41">
        <v>173128999</v>
      </c>
      <c r="C4881" s="43" t="s">
        <v>3139</v>
      </c>
      <c r="D4881" s="12" t="s">
        <v>7605</v>
      </c>
      <c r="E4881" s="49">
        <v>4030</v>
      </c>
      <c r="F4881" s="50">
        <f t="shared" si="705"/>
        <v>2418</v>
      </c>
      <c r="G4881" s="51">
        <f t="shared" si="706"/>
        <v>2619.5</v>
      </c>
      <c r="H4881" s="51">
        <f t="shared" si="707"/>
        <v>2821</v>
      </c>
      <c r="I4881" s="51">
        <f t="shared" si="708"/>
        <v>3022.5</v>
      </c>
      <c r="J4881" s="52">
        <f t="shared" si="709"/>
        <v>3627</v>
      </c>
      <c r="M4881" s="54"/>
      <c r="N4881" s="54"/>
    </row>
    <row r="4882" spans="2:14" ht="30.75" customHeight="1" x14ac:dyDescent="0.3">
      <c r="B4882" s="41">
        <v>274637299</v>
      </c>
      <c r="C4882" s="43" t="s">
        <v>4784</v>
      </c>
      <c r="D4882" s="12" t="s">
        <v>4843</v>
      </c>
      <c r="E4882" s="49">
        <v>5560</v>
      </c>
      <c r="F4882" s="50">
        <f t="shared" si="705"/>
        <v>3336</v>
      </c>
      <c r="G4882" s="51">
        <f t="shared" si="706"/>
        <v>3614</v>
      </c>
      <c r="H4882" s="51">
        <f t="shared" si="707"/>
        <v>3891.9999999999995</v>
      </c>
      <c r="I4882" s="51">
        <f t="shared" si="708"/>
        <v>4170</v>
      </c>
      <c r="J4882" s="52">
        <f t="shared" si="709"/>
        <v>5004</v>
      </c>
      <c r="K4882" s="48" t="s">
        <v>8793</v>
      </c>
      <c r="M4882" s="54"/>
      <c r="N4882" s="54"/>
    </row>
    <row r="4883" spans="2:14" ht="30.75" customHeight="1" x14ac:dyDescent="0.3">
      <c r="B4883" s="41">
        <v>173164299</v>
      </c>
      <c r="C4883" s="43" t="s">
        <v>4781</v>
      </c>
      <c r="D4883" s="12"/>
      <c r="E4883" s="49">
        <v>7690</v>
      </c>
      <c r="F4883" s="50">
        <f t="shared" si="705"/>
        <v>4614</v>
      </c>
      <c r="G4883" s="51">
        <f t="shared" si="706"/>
        <v>4998.5</v>
      </c>
      <c r="H4883" s="51">
        <f t="shared" si="707"/>
        <v>5383</v>
      </c>
      <c r="I4883" s="51">
        <f t="shared" si="708"/>
        <v>5767.5</v>
      </c>
      <c r="J4883" s="52">
        <f t="shared" si="709"/>
        <v>6921</v>
      </c>
      <c r="K4883" s="13" t="s">
        <v>8794</v>
      </c>
      <c r="M4883" s="54"/>
      <c r="N4883" s="54"/>
    </row>
    <row r="4884" spans="2:14" ht="30.75" customHeight="1" x14ac:dyDescent="0.3">
      <c r="B4884" s="41">
        <v>173103099</v>
      </c>
      <c r="C4884" s="43" t="s">
        <v>8489</v>
      </c>
      <c r="D4884" s="12"/>
      <c r="E4884" s="49">
        <v>2400</v>
      </c>
      <c r="F4884" s="50">
        <f t="shared" si="705"/>
        <v>1440</v>
      </c>
      <c r="G4884" s="51">
        <f t="shared" si="706"/>
        <v>1560</v>
      </c>
      <c r="H4884" s="51">
        <f t="shared" si="707"/>
        <v>1680</v>
      </c>
      <c r="I4884" s="51">
        <f t="shared" si="708"/>
        <v>1800</v>
      </c>
      <c r="J4884" s="52">
        <f t="shared" si="709"/>
        <v>2160</v>
      </c>
      <c r="K4884" s="13" t="s">
        <v>8794</v>
      </c>
      <c r="M4884" s="54"/>
      <c r="N4884" s="54"/>
    </row>
    <row r="4885" spans="2:14" ht="30.75" customHeight="1" x14ac:dyDescent="0.3">
      <c r="B4885" s="41">
        <v>274584199</v>
      </c>
      <c r="C4885" s="43" t="s">
        <v>8490</v>
      </c>
      <c r="D4885" s="12" t="s">
        <v>7586</v>
      </c>
      <c r="E4885" s="49">
        <v>7890</v>
      </c>
      <c r="F4885" s="50">
        <f t="shared" si="705"/>
        <v>4734</v>
      </c>
      <c r="G4885" s="51">
        <f t="shared" si="706"/>
        <v>5128.5</v>
      </c>
      <c r="H4885" s="51">
        <f t="shared" si="707"/>
        <v>5523</v>
      </c>
      <c r="I4885" s="51">
        <f t="shared" si="708"/>
        <v>5917.5</v>
      </c>
      <c r="J4885" s="52">
        <f t="shared" si="709"/>
        <v>7101</v>
      </c>
      <c r="K4885" s="48" t="s">
        <v>8793</v>
      </c>
      <c r="M4885" s="54"/>
      <c r="N4885" s="54"/>
    </row>
    <row r="4886" spans="2:14" ht="30.75" customHeight="1" x14ac:dyDescent="0.3">
      <c r="B4886" s="41">
        <v>274731299</v>
      </c>
      <c r="C4886" s="43" t="s">
        <v>4774</v>
      </c>
      <c r="D4886" s="12" t="s">
        <v>4843</v>
      </c>
      <c r="E4886" s="49">
        <v>7010</v>
      </c>
      <c r="F4886" s="50">
        <f t="shared" si="705"/>
        <v>4206</v>
      </c>
      <c r="G4886" s="51">
        <f t="shared" si="706"/>
        <v>4556.5</v>
      </c>
      <c r="H4886" s="51">
        <f t="shared" si="707"/>
        <v>4907</v>
      </c>
      <c r="I4886" s="51">
        <f t="shared" si="708"/>
        <v>5257.5</v>
      </c>
      <c r="J4886" s="52">
        <f t="shared" si="709"/>
        <v>6309</v>
      </c>
      <c r="K4886" s="48" t="s">
        <v>8793</v>
      </c>
      <c r="M4886" s="54"/>
      <c r="N4886" s="54"/>
    </row>
    <row r="4887" spans="2:14" ht="30.75" customHeight="1" x14ac:dyDescent="0.3">
      <c r="B4887" s="41">
        <v>274701999</v>
      </c>
      <c r="C4887" s="43" t="s">
        <v>4779</v>
      </c>
      <c r="D4887" s="12"/>
      <c r="E4887" s="49">
        <v>6100</v>
      </c>
      <c r="F4887" s="50">
        <f t="shared" si="705"/>
        <v>3660</v>
      </c>
      <c r="G4887" s="51">
        <f t="shared" si="706"/>
        <v>3965</v>
      </c>
      <c r="H4887" s="51">
        <f t="shared" si="707"/>
        <v>4270</v>
      </c>
      <c r="I4887" s="51">
        <f t="shared" si="708"/>
        <v>4575</v>
      </c>
      <c r="J4887" s="52">
        <f t="shared" si="709"/>
        <v>5490</v>
      </c>
      <c r="K4887" s="13" t="s">
        <v>8794</v>
      </c>
      <c r="M4887" s="54"/>
      <c r="N4887" s="54"/>
    </row>
    <row r="4888" spans="2:14" ht="30.75" customHeight="1" x14ac:dyDescent="0.3">
      <c r="B4888" s="41">
        <v>274639099</v>
      </c>
      <c r="C4888" s="43" t="s">
        <v>4834</v>
      </c>
      <c r="D4888" s="12"/>
      <c r="E4888" s="49">
        <v>5560</v>
      </c>
      <c r="F4888" s="50">
        <f t="shared" si="705"/>
        <v>3336</v>
      </c>
      <c r="G4888" s="51">
        <f t="shared" si="706"/>
        <v>3614</v>
      </c>
      <c r="H4888" s="51">
        <f t="shared" si="707"/>
        <v>3891.9999999999995</v>
      </c>
      <c r="I4888" s="51">
        <f t="shared" si="708"/>
        <v>4170</v>
      </c>
      <c r="J4888" s="52">
        <f t="shared" si="709"/>
        <v>5004</v>
      </c>
      <c r="K4888" s="48" t="s">
        <v>8793</v>
      </c>
      <c r="M4888" s="54"/>
      <c r="N4888" s="54"/>
    </row>
    <row r="4889" spans="2:14" ht="30.75" customHeight="1" x14ac:dyDescent="0.3">
      <c r="B4889" s="41">
        <v>207262199</v>
      </c>
      <c r="C4889" s="43" t="s">
        <v>8491</v>
      </c>
      <c r="D4889" s="12"/>
      <c r="E4889" s="55" t="s">
        <v>8917</v>
      </c>
      <c r="F4889" s="56" t="s">
        <v>8917</v>
      </c>
      <c r="G4889" s="57" t="s">
        <v>8917</v>
      </c>
      <c r="H4889" s="57" t="s">
        <v>8917</v>
      </c>
      <c r="I4889" s="57" t="s">
        <v>8917</v>
      </c>
      <c r="J4889" s="58" t="s">
        <v>8917</v>
      </c>
      <c r="K4889" s="48" t="s">
        <v>8793</v>
      </c>
      <c r="M4889" s="54"/>
      <c r="N4889" s="54"/>
    </row>
    <row r="4890" spans="2:14" ht="30.75" customHeight="1" x14ac:dyDescent="0.3">
      <c r="B4890" s="41">
        <v>3490593</v>
      </c>
      <c r="C4890" s="43" t="s">
        <v>8492</v>
      </c>
      <c r="D4890" s="12"/>
      <c r="E4890" s="49">
        <v>6060</v>
      </c>
      <c r="F4890" s="50">
        <f>E4890*0.6</f>
        <v>3636</v>
      </c>
      <c r="G4890" s="51">
        <f>E4890*0.65</f>
        <v>3939</v>
      </c>
      <c r="H4890" s="51">
        <f>E4890*0.7</f>
        <v>4242</v>
      </c>
      <c r="I4890" s="51">
        <f>E4890*0.75</f>
        <v>4545</v>
      </c>
      <c r="J4890" s="52">
        <f>E4890*0.9</f>
        <v>5454</v>
      </c>
      <c r="M4890" s="54"/>
      <c r="N4890" s="54"/>
    </row>
    <row r="4891" spans="2:14" ht="30.75" customHeight="1" x14ac:dyDescent="0.3">
      <c r="B4891" s="41">
        <v>2747575</v>
      </c>
      <c r="C4891" s="43" t="s">
        <v>8495</v>
      </c>
      <c r="D4891" s="12" t="s">
        <v>4827</v>
      </c>
      <c r="E4891" s="55" t="s">
        <v>8917</v>
      </c>
      <c r="F4891" s="56" t="s">
        <v>8917</v>
      </c>
      <c r="G4891" s="57" t="s">
        <v>8917</v>
      </c>
      <c r="H4891" s="57" t="s">
        <v>8917</v>
      </c>
      <c r="I4891" s="57" t="s">
        <v>8917</v>
      </c>
      <c r="J4891" s="58" t="s">
        <v>8917</v>
      </c>
      <c r="K4891" s="48" t="s">
        <v>8793</v>
      </c>
      <c r="M4891" s="54"/>
      <c r="N4891" s="54"/>
    </row>
    <row r="4892" spans="2:14" ht="30.75" customHeight="1" x14ac:dyDescent="0.3">
      <c r="B4892" s="41">
        <v>2577884</v>
      </c>
      <c r="C4892" s="43" t="s">
        <v>8496</v>
      </c>
      <c r="D4892" s="12" t="s">
        <v>4827</v>
      </c>
      <c r="E4892" s="55" t="s">
        <v>8917</v>
      </c>
      <c r="F4892" s="56" t="s">
        <v>8917</v>
      </c>
      <c r="G4892" s="57" t="s">
        <v>8917</v>
      </c>
      <c r="H4892" s="57" t="s">
        <v>8917</v>
      </c>
      <c r="I4892" s="57" t="s">
        <v>8917</v>
      </c>
      <c r="J4892" s="58" t="s">
        <v>8917</v>
      </c>
      <c r="K4892" s="48" t="s">
        <v>8793</v>
      </c>
      <c r="M4892" s="54"/>
      <c r="N4892" s="54"/>
    </row>
    <row r="4893" spans="2:14" ht="30.75" customHeight="1" x14ac:dyDescent="0.3">
      <c r="B4893" s="41">
        <v>2794065</v>
      </c>
      <c r="C4893" s="43" t="s">
        <v>8497</v>
      </c>
      <c r="D4893" s="12"/>
      <c r="E4893" s="55" t="s">
        <v>8917</v>
      </c>
      <c r="F4893" s="56" t="s">
        <v>8917</v>
      </c>
      <c r="G4893" s="57" t="s">
        <v>8917</v>
      </c>
      <c r="H4893" s="57" t="s">
        <v>8917</v>
      </c>
      <c r="I4893" s="57" t="s">
        <v>8917</v>
      </c>
      <c r="J4893" s="58" t="s">
        <v>8917</v>
      </c>
      <c r="K4893" s="48" t="s">
        <v>8793</v>
      </c>
      <c r="M4893" s="54"/>
      <c r="N4893" s="54"/>
    </row>
    <row r="4894" spans="2:14" ht="30.75" customHeight="1" x14ac:dyDescent="0.3">
      <c r="B4894" s="41" t="s">
        <v>8501</v>
      </c>
      <c r="C4894" s="43" t="s">
        <v>8502</v>
      </c>
      <c r="D4894" s="12" t="s">
        <v>8503</v>
      </c>
      <c r="E4894" s="49">
        <v>30900</v>
      </c>
      <c r="F4894" s="50">
        <f t="shared" ref="F4894:F4904" si="710">E4894*0.6</f>
        <v>18540</v>
      </c>
      <c r="G4894" s="51">
        <f t="shared" ref="G4894:G4904" si="711">E4894*0.65</f>
        <v>20085</v>
      </c>
      <c r="H4894" s="51">
        <f t="shared" ref="H4894:H4904" si="712">E4894*0.7</f>
        <v>21630</v>
      </c>
      <c r="I4894" s="51">
        <f t="shared" ref="I4894:I4904" si="713">E4894*0.75</f>
        <v>23175</v>
      </c>
      <c r="J4894" s="52">
        <f t="shared" ref="J4894:J4904" si="714">E4894*0.9</f>
        <v>27810</v>
      </c>
      <c r="K4894" s="48"/>
      <c r="M4894" s="54"/>
      <c r="N4894" s="54"/>
    </row>
    <row r="4895" spans="2:14" ht="30.75" customHeight="1" x14ac:dyDescent="0.3">
      <c r="B4895" s="41" t="s">
        <v>8748</v>
      </c>
      <c r="C4895" s="43" t="s">
        <v>8749</v>
      </c>
      <c r="D4895" s="12" t="s">
        <v>8750</v>
      </c>
      <c r="E4895" s="49">
        <v>33920</v>
      </c>
      <c r="F4895" s="50">
        <f t="shared" si="710"/>
        <v>20352</v>
      </c>
      <c r="G4895" s="51">
        <f t="shared" si="711"/>
        <v>22048</v>
      </c>
      <c r="H4895" s="51">
        <f t="shared" si="712"/>
        <v>23744</v>
      </c>
      <c r="I4895" s="51">
        <f t="shared" si="713"/>
        <v>25440</v>
      </c>
      <c r="J4895" s="52">
        <f t="shared" si="714"/>
        <v>30528</v>
      </c>
      <c r="K4895" s="48"/>
      <c r="M4895" s="54"/>
      <c r="N4895" s="54"/>
    </row>
    <row r="4896" spans="2:14" ht="30.75" customHeight="1" x14ac:dyDescent="0.3">
      <c r="B4896" s="41" t="s">
        <v>8504</v>
      </c>
      <c r="C4896" s="43" t="s">
        <v>8505</v>
      </c>
      <c r="D4896" s="12" t="s">
        <v>4843</v>
      </c>
      <c r="E4896" s="49">
        <v>14260</v>
      </c>
      <c r="F4896" s="50">
        <f t="shared" si="710"/>
        <v>8556</v>
      </c>
      <c r="G4896" s="51">
        <f t="shared" si="711"/>
        <v>9269</v>
      </c>
      <c r="H4896" s="51">
        <f t="shared" si="712"/>
        <v>9982</v>
      </c>
      <c r="I4896" s="51">
        <f t="shared" si="713"/>
        <v>10695</v>
      </c>
      <c r="J4896" s="52">
        <f t="shared" si="714"/>
        <v>12834</v>
      </c>
      <c r="K4896" s="48"/>
      <c r="M4896" s="54"/>
      <c r="N4896" s="54"/>
    </row>
    <row r="4897" spans="2:14" ht="30.75" customHeight="1" x14ac:dyDescent="0.3">
      <c r="B4897" s="41">
        <v>1669242</v>
      </c>
      <c r="C4897" s="43" t="s">
        <v>8506</v>
      </c>
      <c r="D4897" s="12" t="s">
        <v>8668</v>
      </c>
      <c r="E4897" s="49">
        <v>9130</v>
      </c>
      <c r="F4897" s="50">
        <f t="shared" si="710"/>
        <v>5478</v>
      </c>
      <c r="G4897" s="51">
        <f t="shared" si="711"/>
        <v>5934.5</v>
      </c>
      <c r="H4897" s="51">
        <f t="shared" si="712"/>
        <v>6391</v>
      </c>
      <c r="I4897" s="51">
        <f t="shared" si="713"/>
        <v>6847.5</v>
      </c>
      <c r="J4897" s="52">
        <f t="shared" si="714"/>
        <v>8217</v>
      </c>
      <c r="K4897" s="13" t="s">
        <v>8794</v>
      </c>
      <c r="M4897" s="54"/>
      <c r="N4897" s="54"/>
    </row>
    <row r="4898" spans="2:14" ht="30.75" customHeight="1" x14ac:dyDescent="0.3">
      <c r="B4898" s="41">
        <v>1669243</v>
      </c>
      <c r="C4898" s="43" t="s">
        <v>8507</v>
      </c>
      <c r="D4898" s="12" t="s">
        <v>8669</v>
      </c>
      <c r="E4898" s="49">
        <v>25300</v>
      </c>
      <c r="F4898" s="50">
        <f t="shared" si="710"/>
        <v>15180</v>
      </c>
      <c r="G4898" s="51">
        <f t="shared" si="711"/>
        <v>16445</v>
      </c>
      <c r="H4898" s="51">
        <f t="shared" si="712"/>
        <v>17710</v>
      </c>
      <c r="I4898" s="51">
        <f t="shared" si="713"/>
        <v>18975</v>
      </c>
      <c r="J4898" s="52">
        <f t="shared" si="714"/>
        <v>22770</v>
      </c>
      <c r="K4898" s="13" t="s">
        <v>8794</v>
      </c>
      <c r="M4898" s="54"/>
      <c r="N4898" s="54"/>
    </row>
    <row r="4899" spans="2:14" ht="30.75" customHeight="1" x14ac:dyDescent="0.3">
      <c r="B4899" s="41">
        <v>1669244</v>
      </c>
      <c r="C4899" s="43" t="s">
        <v>8508</v>
      </c>
      <c r="D4899" s="12" t="s">
        <v>8670</v>
      </c>
      <c r="E4899" s="49">
        <v>54750</v>
      </c>
      <c r="F4899" s="50">
        <f t="shared" si="710"/>
        <v>32850</v>
      </c>
      <c r="G4899" s="51">
        <f t="shared" si="711"/>
        <v>35587.5</v>
      </c>
      <c r="H4899" s="51">
        <f t="shared" si="712"/>
        <v>38325</v>
      </c>
      <c r="I4899" s="51">
        <f t="shared" si="713"/>
        <v>41062.5</v>
      </c>
      <c r="J4899" s="52">
        <f t="shared" si="714"/>
        <v>49275</v>
      </c>
      <c r="K4899" s="13" t="s">
        <v>8794</v>
      </c>
      <c r="M4899" s="54"/>
      <c r="N4899" s="54"/>
    </row>
    <row r="4900" spans="2:14" ht="30.75" customHeight="1" x14ac:dyDescent="0.3">
      <c r="B4900" s="41">
        <v>1669245</v>
      </c>
      <c r="C4900" s="43" t="s">
        <v>8509</v>
      </c>
      <c r="D4900" s="12" t="s">
        <v>8671</v>
      </c>
      <c r="E4900" s="49">
        <v>41740</v>
      </c>
      <c r="F4900" s="50">
        <f t="shared" si="710"/>
        <v>25044</v>
      </c>
      <c r="G4900" s="51">
        <f t="shared" si="711"/>
        <v>27131</v>
      </c>
      <c r="H4900" s="51">
        <f t="shared" si="712"/>
        <v>29217.999999999996</v>
      </c>
      <c r="I4900" s="51">
        <f t="shared" si="713"/>
        <v>31305</v>
      </c>
      <c r="J4900" s="52">
        <f t="shared" si="714"/>
        <v>37566</v>
      </c>
      <c r="K4900" s="13" t="s">
        <v>8794</v>
      </c>
      <c r="M4900" s="54"/>
      <c r="N4900" s="54"/>
    </row>
    <row r="4901" spans="2:14" ht="30.75" customHeight="1" x14ac:dyDescent="0.3">
      <c r="B4901" s="41">
        <v>1669283</v>
      </c>
      <c r="C4901" s="43" t="s">
        <v>8510</v>
      </c>
      <c r="D4901" s="12"/>
      <c r="E4901" s="49">
        <v>23900</v>
      </c>
      <c r="F4901" s="50">
        <f t="shared" si="710"/>
        <v>14340</v>
      </c>
      <c r="G4901" s="51">
        <f t="shared" si="711"/>
        <v>15535</v>
      </c>
      <c r="H4901" s="51">
        <f t="shared" si="712"/>
        <v>16730</v>
      </c>
      <c r="I4901" s="51">
        <f t="shared" si="713"/>
        <v>17925</v>
      </c>
      <c r="J4901" s="52">
        <f t="shared" si="714"/>
        <v>21510</v>
      </c>
      <c r="K4901" s="13" t="s">
        <v>8794</v>
      </c>
      <c r="M4901" s="54"/>
      <c r="N4901" s="54"/>
    </row>
    <row r="4902" spans="2:14" ht="30.75" customHeight="1" x14ac:dyDescent="0.3">
      <c r="B4902" s="41">
        <v>1731394</v>
      </c>
      <c r="C4902" s="43" t="s">
        <v>8511</v>
      </c>
      <c r="D4902" s="12"/>
      <c r="E4902" s="49">
        <v>6990</v>
      </c>
      <c r="F4902" s="50">
        <f t="shared" si="710"/>
        <v>4194</v>
      </c>
      <c r="G4902" s="51">
        <f t="shared" si="711"/>
        <v>4543.5</v>
      </c>
      <c r="H4902" s="51">
        <f t="shared" si="712"/>
        <v>4893</v>
      </c>
      <c r="I4902" s="51">
        <f t="shared" si="713"/>
        <v>5242.5</v>
      </c>
      <c r="J4902" s="52">
        <f t="shared" si="714"/>
        <v>6291</v>
      </c>
      <c r="K4902" s="13" t="s">
        <v>8794</v>
      </c>
      <c r="M4902" s="54"/>
      <c r="N4902" s="54"/>
    </row>
    <row r="4903" spans="2:14" ht="30.75" customHeight="1" x14ac:dyDescent="0.3">
      <c r="B4903" s="41">
        <v>2072241</v>
      </c>
      <c r="C4903" s="43" t="s">
        <v>8512</v>
      </c>
      <c r="D4903" s="12"/>
      <c r="E4903" s="49">
        <v>12090</v>
      </c>
      <c r="F4903" s="50">
        <f t="shared" si="710"/>
        <v>7254</v>
      </c>
      <c r="G4903" s="51">
        <f t="shared" si="711"/>
        <v>7858.5</v>
      </c>
      <c r="H4903" s="51">
        <f t="shared" si="712"/>
        <v>8463</v>
      </c>
      <c r="I4903" s="51">
        <f t="shared" si="713"/>
        <v>9067.5</v>
      </c>
      <c r="J4903" s="52">
        <f t="shared" si="714"/>
        <v>10881</v>
      </c>
      <c r="K4903" s="13" t="s">
        <v>8794</v>
      </c>
      <c r="M4903" s="54"/>
      <c r="N4903" s="54"/>
    </row>
    <row r="4904" spans="2:14" ht="30.75" customHeight="1" x14ac:dyDescent="0.3">
      <c r="B4904" s="41">
        <v>2484972</v>
      </c>
      <c r="C4904" s="43" t="s">
        <v>8513</v>
      </c>
      <c r="D4904" s="12" t="s">
        <v>7413</v>
      </c>
      <c r="E4904" s="49">
        <v>1970</v>
      </c>
      <c r="F4904" s="50">
        <f t="shared" si="710"/>
        <v>1182</v>
      </c>
      <c r="G4904" s="51">
        <f t="shared" si="711"/>
        <v>1280.5</v>
      </c>
      <c r="H4904" s="51">
        <f t="shared" si="712"/>
        <v>1379</v>
      </c>
      <c r="I4904" s="51">
        <f t="shared" si="713"/>
        <v>1477.5</v>
      </c>
      <c r="J4904" s="52">
        <f t="shared" si="714"/>
        <v>1773</v>
      </c>
      <c r="K4904" s="13" t="s">
        <v>8794</v>
      </c>
      <c r="M4904" s="54"/>
      <c r="N4904" s="54"/>
    </row>
    <row r="4905" spans="2:14" ht="30.75" customHeight="1" x14ac:dyDescent="0.3">
      <c r="B4905" s="41">
        <v>2745908</v>
      </c>
      <c r="C4905" s="43" t="s">
        <v>8514</v>
      </c>
      <c r="D4905" s="12" t="s">
        <v>8672</v>
      </c>
      <c r="E4905" s="55" t="s">
        <v>8917</v>
      </c>
      <c r="F4905" s="56" t="s">
        <v>8917</v>
      </c>
      <c r="G4905" s="57" t="s">
        <v>8917</v>
      </c>
      <c r="H4905" s="57" t="s">
        <v>8917</v>
      </c>
      <c r="I4905" s="57" t="s">
        <v>8917</v>
      </c>
      <c r="J4905" s="58" t="s">
        <v>8917</v>
      </c>
      <c r="K4905" s="48" t="s">
        <v>8793</v>
      </c>
      <c r="M4905" s="54"/>
      <c r="N4905" s="54"/>
    </row>
    <row r="4906" spans="2:14" ht="30.75" customHeight="1" x14ac:dyDescent="0.3">
      <c r="B4906" s="41">
        <v>2745909</v>
      </c>
      <c r="C4906" s="43" t="s">
        <v>8515</v>
      </c>
      <c r="D4906" s="12" t="s">
        <v>8673</v>
      </c>
      <c r="E4906" s="55" t="s">
        <v>8917</v>
      </c>
      <c r="F4906" s="56" t="s">
        <v>8917</v>
      </c>
      <c r="G4906" s="57" t="s">
        <v>8917</v>
      </c>
      <c r="H4906" s="57" t="s">
        <v>8917</v>
      </c>
      <c r="I4906" s="57" t="s">
        <v>8917</v>
      </c>
      <c r="J4906" s="58" t="s">
        <v>8917</v>
      </c>
      <c r="K4906" s="48" t="s">
        <v>8793</v>
      </c>
      <c r="M4906" s="54"/>
      <c r="N4906" s="54"/>
    </row>
    <row r="4907" spans="2:14" ht="30.75" customHeight="1" x14ac:dyDescent="0.3">
      <c r="B4907" s="41">
        <v>2745910</v>
      </c>
      <c r="C4907" s="43" t="s">
        <v>8516</v>
      </c>
      <c r="D4907" s="12" t="s">
        <v>8674</v>
      </c>
      <c r="E4907" s="55" t="s">
        <v>8917</v>
      </c>
      <c r="F4907" s="56" t="s">
        <v>8917</v>
      </c>
      <c r="G4907" s="57" t="s">
        <v>8917</v>
      </c>
      <c r="H4907" s="57" t="s">
        <v>8917</v>
      </c>
      <c r="I4907" s="57" t="s">
        <v>8917</v>
      </c>
      <c r="J4907" s="58" t="s">
        <v>8917</v>
      </c>
      <c r="K4907" s="48" t="s">
        <v>8793</v>
      </c>
      <c r="M4907" s="54"/>
      <c r="N4907" s="54"/>
    </row>
    <row r="4908" spans="2:14" ht="30.75" customHeight="1" x14ac:dyDescent="0.3">
      <c r="B4908" s="41">
        <v>2745911</v>
      </c>
      <c r="C4908" s="43" t="s">
        <v>8517</v>
      </c>
      <c r="D4908" s="12" t="s">
        <v>8675</v>
      </c>
      <c r="E4908" s="55" t="s">
        <v>8917</v>
      </c>
      <c r="F4908" s="56" t="s">
        <v>8917</v>
      </c>
      <c r="G4908" s="57" t="s">
        <v>8917</v>
      </c>
      <c r="H4908" s="57" t="s">
        <v>8917</v>
      </c>
      <c r="I4908" s="57" t="s">
        <v>8917</v>
      </c>
      <c r="J4908" s="58" t="s">
        <v>8917</v>
      </c>
      <c r="K4908" s="48" t="s">
        <v>8793</v>
      </c>
      <c r="M4908" s="54"/>
      <c r="N4908" s="54"/>
    </row>
    <row r="4909" spans="2:14" ht="30.75" customHeight="1" x14ac:dyDescent="0.3">
      <c r="B4909" s="41">
        <v>2745912</v>
      </c>
      <c r="C4909" s="43" t="s">
        <v>8518</v>
      </c>
      <c r="D4909" s="12"/>
      <c r="E4909" s="55" t="s">
        <v>8917</v>
      </c>
      <c r="F4909" s="56" t="s">
        <v>8917</v>
      </c>
      <c r="G4909" s="57" t="s">
        <v>8917</v>
      </c>
      <c r="H4909" s="57" t="s">
        <v>8917</v>
      </c>
      <c r="I4909" s="57" t="s">
        <v>8917</v>
      </c>
      <c r="J4909" s="58" t="s">
        <v>8917</v>
      </c>
      <c r="K4909" s="48" t="s">
        <v>8793</v>
      </c>
      <c r="M4909" s="54"/>
      <c r="N4909" s="54"/>
    </row>
    <row r="4910" spans="2:14" ht="30.75" customHeight="1" x14ac:dyDescent="0.3">
      <c r="B4910" s="41">
        <v>2745913</v>
      </c>
      <c r="C4910" s="43" t="s">
        <v>8519</v>
      </c>
      <c r="D4910" s="12" t="s">
        <v>8676</v>
      </c>
      <c r="E4910" s="55" t="s">
        <v>8917</v>
      </c>
      <c r="F4910" s="56" t="s">
        <v>8917</v>
      </c>
      <c r="G4910" s="57" t="s">
        <v>8917</v>
      </c>
      <c r="H4910" s="57" t="s">
        <v>8917</v>
      </c>
      <c r="I4910" s="57" t="s">
        <v>8917</v>
      </c>
      <c r="J4910" s="58" t="s">
        <v>8917</v>
      </c>
      <c r="K4910" s="48" t="s">
        <v>8793</v>
      </c>
      <c r="M4910" s="54"/>
      <c r="N4910" s="54"/>
    </row>
    <row r="4911" spans="2:14" ht="30.75" customHeight="1" x14ac:dyDescent="0.3">
      <c r="B4911" s="41">
        <v>2745914</v>
      </c>
      <c r="C4911" s="43" t="s">
        <v>8520</v>
      </c>
      <c r="D4911" s="12" t="s">
        <v>8677</v>
      </c>
      <c r="E4911" s="55" t="s">
        <v>8917</v>
      </c>
      <c r="F4911" s="56" t="s">
        <v>8917</v>
      </c>
      <c r="G4911" s="57" t="s">
        <v>8917</v>
      </c>
      <c r="H4911" s="57" t="s">
        <v>8917</v>
      </c>
      <c r="I4911" s="57" t="s">
        <v>8917</v>
      </c>
      <c r="J4911" s="58" t="s">
        <v>8917</v>
      </c>
      <c r="K4911" s="48" t="s">
        <v>8793</v>
      </c>
      <c r="M4911" s="54"/>
      <c r="N4911" s="54"/>
    </row>
    <row r="4912" spans="2:14" ht="30.75" customHeight="1" x14ac:dyDescent="0.3">
      <c r="B4912" s="41">
        <v>2745915</v>
      </c>
      <c r="C4912" s="43" t="s">
        <v>8521</v>
      </c>
      <c r="D4912" s="12" t="s">
        <v>8678</v>
      </c>
      <c r="E4912" s="55" t="s">
        <v>8917</v>
      </c>
      <c r="F4912" s="56" t="s">
        <v>8917</v>
      </c>
      <c r="G4912" s="57" t="s">
        <v>8917</v>
      </c>
      <c r="H4912" s="57" t="s">
        <v>8917</v>
      </c>
      <c r="I4912" s="57" t="s">
        <v>8917</v>
      </c>
      <c r="J4912" s="58" t="s">
        <v>8917</v>
      </c>
      <c r="K4912" s="48" t="s">
        <v>8793</v>
      </c>
      <c r="M4912" s="54"/>
      <c r="N4912" s="54"/>
    </row>
    <row r="4913" spans="2:14" ht="30.75" customHeight="1" x14ac:dyDescent="0.3">
      <c r="B4913" s="41">
        <v>2745916</v>
      </c>
      <c r="C4913" s="43" t="s">
        <v>8522</v>
      </c>
      <c r="D4913" s="12" t="s">
        <v>8679</v>
      </c>
      <c r="E4913" s="55" t="s">
        <v>8917</v>
      </c>
      <c r="F4913" s="56" t="s">
        <v>8917</v>
      </c>
      <c r="G4913" s="57" t="s">
        <v>8917</v>
      </c>
      <c r="H4913" s="57" t="s">
        <v>8917</v>
      </c>
      <c r="I4913" s="57" t="s">
        <v>8917</v>
      </c>
      <c r="J4913" s="58" t="s">
        <v>8917</v>
      </c>
      <c r="K4913" s="48" t="s">
        <v>8793</v>
      </c>
      <c r="M4913" s="54"/>
      <c r="N4913" s="54"/>
    </row>
    <row r="4914" spans="2:14" ht="30.75" customHeight="1" x14ac:dyDescent="0.3">
      <c r="B4914" s="41">
        <v>3490440</v>
      </c>
      <c r="C4914" s="43" t="s">
        <v>8523</v>
      </c>
      <c r="D4914" s="12"/>
      <c r="E4914" s="49">
        <v>300</v>
      </c>
      <c r="F4914" s="50">
        <f>E4914*0.6</f>
        <v>180</v>
      </c>
      <c r="G4914" s="51">
        <f>E4914*0.65</f>
        <v>195</v>
      </c>
      <c r="H4914" s="51">
        <f>E4914*0.7</f>
        <v>210</v>
      </c>
      <c r="I4914" s="51">
        <f>E4914*0.75</f>
        <v>225</v>
      </c>
      <c r="J4914" s="52">
        <f>E4914*0.9</f>
        <v>270</v>
      </c>
      <c r="K4914" s="13" t="s">
        <v>8794</v>
      </c>
      <c r="M4914" s="54"/>
      <c r="N4914" s="54"/>
    </row>
    <row r="4915" spans="2:14" ht="30.75" customHeight="1" x14ac:dyDescent="0.3">
      <c r="B4915" s="41">
        <v>3490493</v>
      </c>
      <c r="C4915" s="43" t="s">
        <v>8524</v>
      </c>
      <c r="D4915" s="12"/>
      <c r="E4915" s="55" t="s">
        <v>8917</v>
      </c>
      <c r="F4915" s="56" t="s">
        <v>8917</v>
      </c>
      <c r="G4915" s="57" t="s">
        <v>8917</v>
      </c>
      <c r="H4915" s="57" t="s">
        <v>8917</v>
      </c>
      <c r="I4915" s="57" t="s">
        <v>8917</v>
      </c>
      <c r="J4915" s="58" t="s">
        <v>8917</v>
      </c>
      <c r="K4915" s="48" t="s">
        <v>8793</v>
      </c>
      <c r="M4915" s="54"/>
      <c r="N4915" s="54"/>
    </row>
    <row r="4916" spans="2:14" ht="30.75" customHeight="1" x14ac:dyDescent="0.3">
      <c r="B4916" s="41">
        <v>3490642</v>
      </c>
      <c r="C4916" s="43" t="s">
        <v>8525</v>
      </c>
      <c r="D4916" s="12"/>
      <c r="E4916" s="49">
        <v>160</v>
      </c>
      <c r="F4916" s="50">
        <f t="shared" ref="F4916:F4926" si="715">E4916*0.6</f>
        <v>96</v>
      </c>
      <c r="G4916" s="51">
        <f t="shared" ref="G4916:G4926" si="716">E4916*0.65</f>
        <v>104</v>
      </c>
      <c r="H4916" s="51">
        <f t="shared" ref="H4916:H4926" si="717">E4916*0.7</f>
        <v>112</v>
      </c>
      <c r="I4916" s="51">
        <f t="shared" ref="I4916:I4926" si="718">E4916*0.75</f>
        <v>120</v>
      </c>
      <c r="J4916" s="52">
        <f t="shared" ref="J4916:J4926" si="719">E4916*0.9</f>
        <v>144</v>
      </c>
      <c r="K4916" s="13" t="s">
        <v>8794</v>
      </c>
      <c r="M4916" s="54"/>
      <c r="N4916" s="54"/>
    </row>
    <row r="4917" spans="2:14" ht="30.75" customHeight="1" x14ac:dyDescent="0.3">
      <c r="B4917" s="41">
        <v>3910405</v>
      </c>
      <c r="C4917" s="43" t="s">
        <v>8526</v>
      </c>
      <c r="D4917" s="12" t="s">
        <v>8680</v>
      </c>
      <c r="E4917" s="49">
        <v>7400</v>
      </c>
      <c r="F4917" s="50">
        <f t="shared" si="715"/>
        <v>4440</v>
      </c>
      <c r="G4917" s="51">
        <f t="shared" si="716"/>
        <v>4810</v>
      </c>
      <c r="H4917" s="51">
        <f t="shared" si="717"/>
        <v>5180</v>
      </c>
      <c r="I4917" s="51">
        <f t="shared" si="718"/>
        <v>5550</v>
      </c>
      <c r="J4917" s="52">
        <f t="shared" si="719"/>
        <v>6660</v>
      </c>
      <c r="K4917" s="13" t="s">
        <v>8794</v>
      </c>
      <c r="M4917" s="54"/>
      <c r="N4917" s="54"/>
    </row>
    <row r="4918" spans="2:14" ht="30.75" customHeight="1" x14ac:dyDescent="0.3">
      <c r="B4918" s="41">
        <v>8615277</v>
      </c>
      <c r="C4918" s="43" t="s">
        <v>8527</v>
      </c>
      <c r="D4918" s="12" t="s">
        <v>8711</v>
      </c>
      <c r="E4918" s="49">
        <v>6600</v>
      </c>
      <c r="F4918" s="50">
        <f t="shared" si="715"/>
        <v>3960</v>
      </c>
      <c r="G4918" s="51">
        <f t="shared" si="716"/>
        <v>4290</v>
      </c>
      <c r="H4918" s="51">
        <f t="shared" si="717"/>
        <v>4620</v>
      </c>
      <c r="I4918" s="51">
        <f t="shared" si="718"/>
        <v>4950</v>
      </c>
      <c r="J4918" s="52">
        <f t="shared" si="719"/>
        <v>5940</v>
      </c>
      <c r="M4918" s="54"/>
      <c r="N4918" s="54"/>
    </row>
    <row r="4919" spans="2:14" ht="30.75" customHeight="1" x14ac:dyDescent="0.3">
      <c r="B4919" s="41">
        <v>8615278</v>
      </c>
      <c r="C4919" s="43" t="s">
        <v>8528</v>
      </c>
      <c r="D4919" s="12" t="s">
        <v>5176</v>
      </c>
      <c r="E4919" s="49">
        <v>6600</v>
      </c>
      <c r="F4919" s="50">
        <f t="shared" si="715"/>
        <v>3960</v>
      </c>
      <c r="G4919" s="51">
        <f t="shared" si="716"/>
        <v>4290</v>
      </c>
      <c r="H4919" s="51">
        <f t="shared" si="717"/>
        <v>4620</v>
      </c>
      <c r="I4919" s="51">
        <f t="shared" si="718"/>
        <v>4950</v>
      </c>
      <c r="J4919" s="52">
        <f t="shared" si="719"/>
        <v>5940</v>
      </c>
      <c r="M4919" s="54"/>
      <c r="N4919" s="54"/>
    </row>
    <row r="4920" spans="2:14" ht="30.75" customHeight="1" x14ac:dyDescent="0.3">
      <c r="B4920" s="41">
        <v>8752564</v>
      </c>
      <c r="C4920" s="43" t="s">
        <v>8529</v>
      </c>
      <c r="D4920" s="12" t="s">
        <v>8681</v>
      </c>
      <c r="E4920" s="49">
        <v>11110</v>
      </c>
      <c r="F4920" s="50">
        <f t="shared" si="715"/>
        <v>6666</v>
      </c>
      <c r="G4920" s="51">
        <f t="shared" si="716"/>
        <v>7221.5</v>
      </c>
      <c r="H4920" s="51">
        <f t="shared" si="717"/>
        <v>7776.9999999999991</v>
      </c>
      <c r="I4920" s="51">
        <f t="shared" si="718"/>
        <v>8332.5</v>
      </c>
      <c r="J4920" s="52">
        <f t="shared" si="719"/>
        <v>9999</v>
      </c>
      <c r="K4920" s="13" t="s">
        <v>8794</v>
      </c>
      <c r="M4920" s="54"/>
      <c r="N4920" s="54"/>
    </row>
    <row r="4921" spans="2:14" ht="30.75" customHeight="1" x14ac:dyDescent="0.3">
      <c r="B4921" s="41">
        <v>8752567</v>
      </c>
      <c r="C4921" s="43" t="s">
        <v>8530</v>
      </c>
      <c r="D4921" s="12" t="s">
        <v>8682</v>
      </c>
      <c r="E4921" s="49">
        <v>19840</v>
      </c>
      <c r="F4921" s="50">
        <f t="shared" si="715"/>
        <v>11904</v>
      </c>
      <c r="G4921" s="51">
        <f t="shared" si="716"/>
        <v>12896</v>
      </c>
      <c r="H4921" s="51">
        <f t="shared" si="717"/>
        <v>13888</v>
      </c>
      <c r="I4921" s="51">
        <f t="shared" si="718"/>
        <v>14880</v>
      </c>
      <c r="J4921" s="52">
        <f t="shared" si="719"/>
        <v>17856</v>
      </c>
      <c r="K4921" s="13" t="s">
        <v>8794</v>
      </c>
      <c r="M4921" s="54"/>
      <c r="N4921" s="54"/>
    </row>
    <row r="4922" spans="2:14" ht="30.75" customHeight="1" x14ac:dyDescent="0.3">
      <c r="B4922" s="41">
        <v>8752570</v>
      </c>
      <c r="C4922" s="43" t="s">
        <v>8531</v>
      </c>
      <c r="D4922" s="12" t="s">
        <v>8683</v>
      </c>
      <c r="E4922" s="49">
        <v>18420</v>
      </c>
      <c r="F4922" s="50">
        <f t="shared" si="715"/>
        <v>11052</v>
      </c>
      <c r="G4922" s="51">
        <f t="shared" si="716"/>
        <v>11973</v>
      </c>
      <c r="H4922" s="51">
        <f t="shared" si="717"/>
        <v>12894</v>
      </c>
      <c r="I4922" s="51">
        <f t="shared" si="718"/>
        <v>13815</v>
      </c>
      <c r="J4922" s="52">
        <f t="shared" si="719"/>
        <v>16578</v>
      </c>
      <c r="K4922" s="13" t="s">
        <v>8794</v>
      </c>
      <c r="M4922" s="54"/>
      <c r="N4922" s="54"/>
    </row>
    <row r="4923" spans="2:14" ht="30.75" customHeight="1" x14ac:dyDescent="0.3">
      <c r="B4923" s="41">
        <v>8752576</v>
      </c>
      <c r="C4923" s="43" t="s">
        <v>8532</v>
      </c>
      <c r="D4923" s="12" t="s">
        <v>8684</v>
      </c>
      <c r="E4923" s="49">
        <v>38320</v>
      </c>
      <c r="F4923" s="50">
        <f t="shared" si="715"/>
        <v>22992</v>
      </c>
      <c r="G4923" s="51">
        <f t="shared" si="716"/>
        <v>24908</v>
      </c>
      <c r="H4923" s="51">
        <f t="shared" si="717"/>
        <v>26824</v>
      </c>
      <c r="I4923" s="51">
        <f t="shared" si="718"/>
        <v>28740</v>
      </c>
      <c r="J4923" s="52">
        <f t="shared" si="719"/>
        <v>34488</v>
      </c>
      <c r="K4923" s="13" t="s">
        <v>8794</v>
      </c>
      <c r="M4923" s="54"/>
      <c r="N4923" s="54"/>
    </row>
    <row r="4924" spans="2:14" ht="30.75" customHeight="1" x14ac:dyDescent="0.3">
      <c r="B4924" s="41">
        <v>8752589</v>
      </c>
      <c r="C4924" s="43" t="s">
        <v>8533</v>
      </c>
      <c r="D4924" s="12" t="s">
        <v>8685</v>
      </c>
      <c r="E4924" s="49">
        <v>7930</v>
      </c>
      <c r="F4924" s="50">
        <f t="shared" si="715"/>
        <v>4758</v>
      </c>
      <c r="G4924" s="51">
        <f t="shared" si="716"/>
        <v>5154.5</v>
      </c>
      <c r="H4924" s="51">
        <f t="shared" si="717"/>
        <v>5551</v>
      </c>
      <c r="I4924" s="51">
        <f t="shared" si="718"/>
        <v>5947.5</v>
      </c>
      <c r="J4924" s="52">
        <f t="shared" si="719"/>
        <v>7137</v>
      </c>
      <c r="K4924" s="13" t="s">
        <v>8794</v>
      </c>
      <c r="M4924" s="54"/>
      <c r="N4924" s="54"/>
    </row>
    <row r="4925" spans="2:14" ht="30.75" customHeight="1" x14ac:dyDescent="0.3">
      <c r="B4925" s="41">
        <v>8752669</v>
      </c>
      <c r="C4925" s="43" t="s">
        <v>8534</v>
      </c>
      <c r="D4925" s="12" t="s">
        <v>8686</v>
      </c>
      <c r="E4925" s="49">
        <v>3240</v>
      </c>
      <c r="F4925" s="50">
        <f t="shared" si="715"/>
        <v>1944</v>
      </c>
      <c r="G4925" s="51">
        <f t="shared" si="716"/>
        <v>2106</v>
      </c>
      <c r="H4925" s="51">
        <f t="shared" si="717"/>
        <v>2268</v>
      </c>
      <c r="I4925" s="51">
        <f t="shared" si="718"/>
        <v>2430</v>
      </c>
      <c r="J4925" s="52">
        <f t="shared" si="719"/>
        <v>2916</v>
      </c>
      <c r="K4925" s="13" t="s">
        <v>8794</v>
      </c>
      <c r="M4925" s="54"/>
      <c r="N4925" s="54"/>
    </row>
    <row r="4926" spans="2:14" ht="30.75" customHeight="1" x14ac:dyDescent="0.3">
      <c r="B4926" s="41">
        <v>173136999</v>
      </c>
      <c r="C4926" s="43" t="s">
        <v>8535</v>
      </c>
      <c r="D4926" s="12" t="s">
        <v>8687</v>
      </c>
      <c r="E4926" s="49">
        <v>102590</v>
      </c>
      <c r="F4926" s="50">
        <f t="shared" si="715"/>
        <v>61554</v>
      </c>
      <c r="G4926" s="51">
        <f t="shared" si="716"/>
        <v>66683.5</v>
      </c>
      <c r="H4926" s="51">
        <f t="shared" si="717"/>
        <v>71813</v>
      </c>
      <c r="I4926" s="51">
        <f t="shared" si="718"/>
        <v>76942.5</v>
      </c>
      <c r="J4926" s="52">
        <f t="shared" si="719"/>
        <v>92331</v>
      </c>
      <c r="M4926" s="54"/>
      <c r="N4926" s="54"/>
    </row>
    <row r="4927" spans="2:14" ht="30.75" customHeight="1" x14ac:dyDescent="0.3">
      <c r="B4927" s="41">
        <v>173137099</v>
      </c>
      <c r="C4927" s="43" t="s">
        <v>8536</v>
      </c>
      <c r="D4927" s="12" t="s">
        <v>8688</v>
      </c>
      <c r="E4927" s="55" t="s">
        <v>8917</v>
      </c>
      <c r="F4927" s="56" t="s">
        <v>8917</v>
      </c>
      <c r="G4927" s="57" t="s">
        <v>8917</v>
      </c>
      <c r="H4927" s="57" t="s">
        <v>8917</v>
      </c>
      <c r="I4927" s="57" t="s">
        <v>8917</v>
      </c>
      <c r="J4927" s="58" t="s">
        <v>8917</v>
      </c>
      <c r="K4927" s="48" t="s">
        <v>8793</v>
      </c>
      <c r="M4927" s="54"/>
      <c r="N4927" s="54"/>
    </row>
    <row r="4928" spans="2:14" ht="30.75" customHeight="1" x14ac:dyDescent="0.3">
      <c r="B4928" s="41">
        <v>173143899</v>
      </c>
      <c r="C4928" s="43" t="s">
        <v>8537</v>
      </c>
      <c r="D4928" s="12" t="s">
        <v>8689</v>
      </c>
      <c r="E4928" s="49">
        <v>88170</v>
      </c>
      <c r="F4928" s="50">
        <f>E4928*0.6</f>
        <v>52902</v>
      </c>
      <c r="G4928" s="51">
        <f>E4928*0.65</f>
        <v>57310.5</v>
      </c>
      <c r="H4928" s="51">
        <f>E4928*0.7</f>
        <v>61718.999999999993</v>
      </c>
      <c r="I4928" s="51">
        <f>E4928*0.75</f>
        <v>66127.5</v>
      </c>
      <c r="J4928" s="52">
        <f>E4928*0.9</f>
        <v>79353</v>
      </c>
      <c r="K4928" s="13" t="s">
        <v>8794</v>
      </c>
      <c r="M4928" s="54"/>
      <c r="N4928" s="54"/>
    </row>
    <row r="4929" spans="2:14" ht="30.75" customHeight="1" x14ac:dyDescent="0.3">
      <c r="B4929" s="41">
        <v>207217699</v>
      </c>
      <c r="C4929" s="43" t="s">
        <v>8538</v>
      </c>
      <c r="D4929" s="12" t="s">
        <v>8690</v>
      </c>
      <c r="E4929" s="49">
        <v>75800</v>
      </c>
      <c r="F4929" s="50">
        <f>E4929*0.6</f>
        <v>45480</v>
      </c>
      <c r="G4929" s="51">
        <f>E4929*0.65</f>
        <v>49270</v>
      </c>
      <c r="H4929" s="51">
        <f>E4929*0.7</f>
        <v>53060</v>
      </c>
      <c r="I4929" s="51">
        <f>E4929*0.75</f>
        <v>56850</v>
      </c>
      <c r="J4929" s="52">
        <f>E4929*0.9</f>
        <v>68220</v>
      </c>
      <c r="K4929" s="13" t="s">
        <v>8794</v>
      </c>
      <c r="M4929" s="54"/>
      <c r="N4929" s="54"/>
    </row>
    <row r="4930" spans="2:14" ht="30.75" customHeight="1" x14ac:dyDescent="0.3">
      <c r="B4930" s="41">
        <v>213861799</v>
      </c>
      <c r="C4930" s="43" t="s">
        <v>8539</v>
      </c>
      <c r="D4930" s="12" t="s">
        <v>8661</v>
      </c>
      <c r="E4930" s="55" t="s">
        <v>8917</v>
      </c>
      <c r="F4930" s="56" t="s">
        <v>8917</v>
      </c>
      <c r="G4930" s="57" t="s">
        <v>8917</v>
      </c>
      <c r="H4930" s="57" t="s">
        <v>8917</v>
      </c>
      <c r="I4930" s="57" t="s">
        <v>8917</v>
      </c>
      <c r="J4930" s="58" t="s">
        <v>8917</v>
      </c>
      <c r="K4930" s="48" t="s">
        <v>8793</v>
      </c>
      <c r="M4930" s="54"/>
      <c r="N4930" s="54"/>
    </row>
    <row r="4931" spans="2:14" ht="30.75" customHeight="1" x14ac:dyDescent="0.3">
      <c r="B4931" s="41">
        <v>240002599</v>
      </c>
      <c r="C4931" s="43" t="s">
        <v>8540</v>
      </c>
      <c r="D4931" s="12" t="s">
        <v>8662</v>
      </c>
      <c r="E4931" s="49">
        <v>45940</v>
      </c>
      <c r="F4931" s="50">
        <f>E4931*0.6</f>
        <v>27564</v>
      </c>
      <c r="G4931" s="51">
        <f>E4931*0.65</f>
        <v>29861</v>
      </c>
      <c r="H4931" s="51">
        <f>E4931*0.7</f>
        <v>32157.999999999996</v>
      </c>
      <c r="I4931" s="51">
        <f>E4931*0.75</f>
        <v>34455</v>
      </c>
      <c r="J4931" s="52">
        <f>E4931*0.9</f>
        <v>41346</v>
      </c>
      <c r="K4931" s="13" t="s">
        <v>8794</v>
      </c>
      <c r="M4931" s="54"/>
      <c r="N4931" s="54"/>
    </row>
    <row r="4932" spans="2:14" ht="30.75" customHeight="1" x14ac:dyDescent="0.3">
      <c r="B4932" s="41">
        <v>240004099</v>
      </c>
      <c r="C4932" s="43" t="s">
        <v>8541</v>
      </c>
      <c r="D4932" s="12" t="s">
        <v>8663</v>
      </c>
      <c r="E4932" s="49">
        <v>50890</v>
      </c>
      <c r="F4932" s="50">
        <f>E4932*0.6</f>
        <v>30534</v>
      </c>
      <c r="G4932" s="51">
        <f>E4932*0.65</f>
        <v>33078.5</v>
      </c>
      <c r="H4932" s="51">
        <f>E4932*0.7</f>
        <v>35623</v>
      </c>
      <c r="I4932" s="51">
        <f>E4932*0.75</f>
        <v>38167.5</v>
      </c>
      <c r="J4932" s="52">
        <f>E4932*0.9</f>
        <v>45801</v>
      </c>
      <c r="M4932" s="54"/>
      <c r="N4932" s="54"/>
    </row>
    <row r="4933" spans="2:14" ht="30.75" customHeight="1" x14ac:dyDescent="0.3">
      <c r="B4933" s="41">
        <v>240006399</v>
      </c>
      <c r="C4933" s="43" t="s">
        <v>8542</v>
      </c>
      <c r="D4933" s="12" t="s">
        <v>8664</v>
      </c>
      <c r="E4933" s="49">
        <v>59070</v>
      </c>
      <c r="F4933" s="50">
        <f>E4933*0.6</f>
        <v>35442</v>
      </c>
      <c r="G4933" s="51">
        <f>E4933*0.65</f>
        <v>38395.5</v>
      </c>
      <c r="H4933" s="51">
        <f>E4933*0.7</f>
        <v>41349</v>
      </c>
      <c r="I4933" s="51">
        <f>E4933*0.75</f>
        <v>44302.5</v>
      </c>
      <c r="J4933" s="52">
        <f>E4933*0.9</f>
        <v>53163</v>
      </c>
      <c r="K4933" s="13" t="s">
        <v>8794</v>
      </c>
      <c r="M4933" s="54"/>
      <c r="N4933" s="54"/>
    </row>
    <row r="4934" spans="2:14" ht="30.75" customHeight="1" x14ac:dyDescent="0.3">
      <c r="B4934" s="41">
        <v>248489399</v>
      </c>
      <c r="C4934" s="43" t="s">
        <v>8543</v>
      </c>
      <c r="D4934" s="12"/>
      <c r="E4934" s="55" t="s">
        <v>8917</v>
      </c>
      <c r="F4934" s="56" t="s">
        <v>8917</v>
      </c>
      <c r="G4934" s="57" t="s">
        <v>8917</v>
      </c>
      <c r="H4934" s="57" t="s">
        <v>8917</v>
      </c>
      <c r="I4934" s="57" t="s">
        <v>8917</v>
      </c>
      <c r="J4934" s="58" t="s">
        <v>8917</v>
      </c>
      <c r="K4934" s="48" t="s">
        <v>8793</v>
      </c>
      <c r="M4934" s="54"/>
      <c r="N4934" s="54"/>
    </row>
    <row r="4935" spans="2:14" ht="30.75" customHeight="1" x14ac:dyDescent="0.3">
      <c r="B4935" s="41">
        <v>274589399</v>
      </c>
      <c r="C4935" s="43" t="s">
        <v>8544</v>
      </c>
      <c r="D4935" s="12"/>
      <c r="E4935" s="49">
        <v>4100</v>
      </c>
      <c r="F4935" s="50">
        <f>E4935*0.6</f>
        <v>2460</v>
      </c>
      <c r="G4935" s="51">
        <f>E4935*0.65</f>
        <v>2665</v>
      </c>
      <c r="H4935" s="51">
        <f>E4935*0.7</f>
        <v>2870</v>
      </c>
      <c r="I4935" s="51">
        <f>E4935*0.75</f>
        <v>3075</v>
      </c>
      <c r="J4935" s="52">
        <f>E4935*0.9</f>
        <v>3690</v>
      </c>
      <c r="K4935" s="13" t="s">
        <v>8794</v>
      </c>
      <c r="M4935" s="54"/>
      <c r="N4935" s="54"/>
    </row>
    <row r="4936" spans="2:14" ht="30.75" customHeight="1" x14ac:dyDescent="0.3">
      <c r="B4936" s="41">
        <v>274590099</v>
      </c>
      <c r="C4936" s="43" t="s">
        <v>8545</v>
      </c>
      <c r="D4936" s="12" t="s">
        <v>8710</v>
      </c>
      <c r="E4936" s="55" t="s">
        <v>8917</v>
      </c>
      <c r="F4936" s="56" t="s">
        <v>8917</v>
      </c>
      <c r="G4936" s="57" t="s">
        <v>8917</v>
      </c>
      <c r="H4936" s="57" t="s">
        <v>8917</v>
      </c>
      <c r="I4936" s="57" t="s">
        <v>8917</v>
      </c>
      <c r="J4936" s="58" t="s">
        <v>8917</v>
      </c>
      <c r="K4936" s="48" t="s">
        <v>8793</v>
      </c>
      <c r="M4936" s="54"/>
      <c r="N4936" s="54"/>
    </row>
    <row r="4937" spans="2:14" ht="30.75" customHeight="1" x14ac:dyDescent="0.3">
      <c r="B4937" s="41">
        <v>274600499</v>
      </c>
      <c r="C4937" s="43" t="s">
        <v>8546</v>
      </c>
      <c r="D4937" s="12" t="s">
        <v>8691</v>
      </c>
      <c r="E4937" s="55" t="s">
        <v>8917</v>
      </c>
      <c r="F4937" s="56" t="s">
        <v>8917</v>
      </c>
      <c r="G4937" s="57" t="s">
        <v>8917</v>
      </c>
      <c r="H4937" s="57" t="s">
        <v>8917</v>
      </c>
      <c r="I4937" s="57" t="s">
        <v>8917</v>
      </c>
      <c r="J4937" s="58" t="s">
        <v>8917</v>
      </c>
      <c r="K4937" s="48" t="s">
        <v>8793</v>
      </c>
      <c r="M4937" s="54"/>
      <c r="N4937" s="54"/>
    </row>
    <row r="4938" spans="2:14" ht="30.75" customHeight="1" x14ac:dyDescent="0.3">
      <c r="B4938" s="41">
        <v>2747273</v>
      </c>
      <c r="C4938" s="43" t="s">
        <v>8547</v>
      </c>
      <c r="D4938" s="12"/>
      <c r="E4938" s="49">
        <v>19030</v>
      </c>
      <c r="F4938" s="50">
        <f t="shared" ref="F4938:F4956" si="720">E4938*0.6</f>
        <v>11418</v>
      </c>
      <c r="G4938" s="51">
        <f t="shared" ref="G4938:G4956" si="721">E4938*0.65</f>
        <v>12369.5</v>
      </c>
      <c r="H4938" s="51">
        <f t="shared" ref="H4938:H4956" si="722">E4938*0.7</f>
        <v>13321</v>
      </c>
      <c r="I4938" s="51">
        <f t="shared" ref="I4938:I4956" si="723">E4938*0.75</f>
        <v>14272.5</v>
      </c>
      <c r="J4938" s="52">
        <f t="shared" ref="J4938:J4956" si="724">E4938*0.9</f>
        <v>17127</v>
      </c>
      <c r="K4938" s="48"/>
      <c r="M4938" s="54"/>
      <c r="N4938" s="54"/>
    </row>
    <row r="4939" spans="2:14" ht="30.75" customHeight="1" x14ac:dyDescent="0.3">
      <c r="B4939" s="41">
        <v>2074665</v>
      </c>
      <c r="C4939" s="43" t="s">
        <v>8548</v>
      </c>
      <c r="D4939" s="12"/>
      <c r="E4939" s="49">
        <v>5140</v>
      </c>
      <c r="F4939" s="50">
        <f t="shared" si="720"/>
        <v>3084</v>
      </c>
      <c r="G4939" s="51">
        <f t="shared" si="721"/>
        <v>3341</v>
      </c>
      <c r="H4939" s="51">
        <f t="shared" si="722"/>
        <v>3597.9999999999995</v>
      </c>
      <c r="I4939" s="51">
        <f t="shared" si="723"/>
        <v>3855</v>
      </c>
      <c r="J4939" s="52">
        <f t="shared" si="724"/>
        <v>4626</v>
      </c>
      <c r="K4939" s="13" t="s">
        <v>8794</v>
      </c>
      <c r="M4939" s="54"/>
      <c r="N4939" s="54"/>
    </row>
    <row r="4940" spans="2:14" ht="30.75" customHeight="1" x14ac:dyDescent="0.3">
      <c r="B4940" s="41">
        <v>2074633</v>
      </c>
      <c r="C4940" s="43" t="s">
        <v>8549</v>
      </c>
      <c r="D4940" s="12"/>
      <c r="E4940" s="49">
        <v>9090</v>
      </c>
      <c r="F4940" s="50">
        <f t="shared" si="720"/>
        <v>5454</v>
      </c>
      <c r="G4940" s="51">
        <f t="shared" si="721"/>
        <v>5908.5</v>
      </c>
      <c r="H4940" s="51">
        <f t="shared" si="722"/>
        <v>6363</v>
      </c>
      <c r="I4940" s="51">
        <f t="shared" si="723"/>
        <v>6817.5</v>
      </c>
      <c r="J4940" s="52">
        <f t="shared" si="724"/>
        <v>8181</v>
      </c>
      <c r="K4940" s="13" t="s">
        <v>8794</v>
      </c>
      <c r="M4940" s="54"/>
      <c r="N4940" s="54"/>
    </row>
    <row r="4941" spans="2:14" ht="30.75" customHeight="1" x14ac:dyDescent="0.3">
      <c r="B4941" s="41">
        <v>2074631</v>
      </c>
      <c r="C4941" s="43" t="s">
        <v>8550</v>
      </c>
      <c r="D4941" s="12"/>
      <c r="E4941" s="49">
        <v>10050</v>
      </c>
      <c r="F4941" s="50">
        <f t="shared" si="720"/>
        <v>6030</v>
      </c>
      <c r="G4941" s="51">
        <f t="shared" si="721"/>
        <v>6532.5</v>
      </c>
      <c r="H4941" s="51">
        <f t="shared" si="722"/>
        <v>7035</v>
      </c>
      <c r="I4941" s="51">
        <f t="shared" si="723"/>
        <v>7537.5</v>
      </c>
      <c r="J4941" s="52">
        <f t="shared" si="724"/>
        <v>9045</v>
      </c>
      <c r="K4941" s="13" t="s">
        <v>8794</v>
      </c>
      <c r="M4941" s="54"/>
      <c r="N4941" s="54"/>
    </row>
    <row r="4942" spans="2:14" ht="30.75" customHeight="1" x14ac:dyDescent="0.3">
      <c r="B4942" s="41">
        <v>2074629</v>
      </c>
      <c r="C4942" s="43" t="s">
        <v>8551</v>
      </c>
      <c r="D4942" s="12"/>
      <c r="E4942" s="49">
        <v>10490</v>
      </c>
      <c r="F4942" s="50">
        <f t="shared" si="720"/>
        <v>6294</v>
      </c>
      <c r="G4942" s="51">
        <f t="shared" si="721"/>
        <v>6818.5</v>
      </c>
      <c r="H4942" s="51">
        <f t="shared" si="722"/>
        <v>7342.9999999999991</v>
      </c>
      <c r="I4942" s="51">
        <f t="shared" si="723"/>
        <v>7867.5</v>
      </c>
      <c r="J4942" s="52">
        <f t="shared" si="724"/>
        <v>9441</v>
      </c>
      <c r="M4942" s="54"/>
      <c r="N4942" s="54"/>
    </row>
    <row r="4943" spans="2:14" ht="30.75" customHeight="1" x14ac:dyDescent="0.3">
      <c r="B4943" s="41">
        <v>2074622</v>
      </c>
      <c r="C4943" s="43" t="s">
        <v>8552</v>
      </c>
      <c r="D4943" s="12"/>
      <c r="E4943" s="49">
        <v>10670</v>
      </c>
      <c r="F4943" s="50">
        <f t="shared" si="720"/>
        <v>6402</v>
      </c>
      <c r="G4943" s="51">
        <f t="shared" si="721"/>
        <v>6935.5</v>
      </c>
      <c r="H4943" s="51">
        <f t="shared" si="722"/>
        <v>7468.9999999999991</v>
      </c>
      <c r="I4943" s="51">
        <f t="shared" si="723"/>
        <v>8002.5</v>
      </c>
      <c r="J4943" s="52">
        <f t="shared" si="724"/>
        <v>9603</v>
      </c>
      <c r="K4943" s="13" t="s">
        <v>8794</v>
      </c>
      <c r="M4943" s="54"/>
      <c r="N4943" s="54"/>
    </row>
    <row r="4944" spans="2:14" ht="30.75" customHeight="1" x14ac:dyDescent="0.3">
      <c r="B4944" s="41">
        <v>1669380</v>
      </c>
      <c r="C4944" s="43" t="s">
        <v>8553</v>
      </c>
      <c r="D4944" s="12" t="s">
        <v>4079</v>
      </c>
      <c r="E4944" s="49">
        <v>28130</v>
      </c>
      <c r="F4944" s="50">
        <f t="shared" si="720"/>
        <v>16878</v>
      </c>
      <c r="G4944" s="51">
        <f t="shared" si="721"/>
        <v>18284.5</v>
      </c>
      <c r="H4944" s="51">
        <f t="shared" si="722"/>
        <v>19691</v>
      </c>
      <c r="I4944" s="51">
        <f t="shared" si="723"/>
        <v>21097.5</v>
      </c>
      <c r="J4944" s="52">
        <f t="shared" si="724"/>
        <v>25317</v>
      </c>
      <c r="K4944" s="13" t="s">
        <v>8794</v>
      </c>
      <c r="M4944" s="54"/>
      <c r="N4944" s="54"/>
    </row>
    <row r="4945" spans="2:14" ht="30.75" customHeight="1" x14ac:dyDescent="0.3">
      <c r="B4945" s="41">
        <v>1669381</v>
      </c>
      <c r="C4945" s="43" t="s">
        <v>8554</v>
      </c>
      <c r="D4945" s="12" t="s">
        <v>4079</v>
      </c>
      <c r="E4945" s="49">
        <v>28310</v>
      </c>
      <c r="F4945" s="50">
        <f t="shared" si="720"/>
        <v>16986</v>
      </c>
      <c r="G4945" s="51">
        <f t="shared" si="721"/>
        <v>18401.5</v>
      </c>
      <c r="H4945" s="51">
        <f t="shared" si="722"/>
        <v>19817</v>
      </c>
      <c r="I4945" s="51">
        <f t="shared" si="723"/>
        <v>21232.5</v>
      </c>
      <c r="J4945" s="52">
        <f t="shared" si="724"/>
        <v>25479</v>
      </c>
      <c r="K4945" s="13" t="s">
        <v>8794</v>
      </c>
      <c r="M4945" s="54"/>
      <c r="N4945" s="54"/>
    </row>
    <row r="4946" spans="2:14" ht="30.75" customHeight="1" x14ac:dyDescent="0.3">
      <c r="B4946" s="41">
        <v>1669382</v>
      </c>
      <c r="C4946" s="43" t="s">
        <v>8555</v>
      </c>
      <c r="D4946" s="12" t="s">
        <v>4079</v>
      </c>
      <c r="E4946" s="49">
        <v>52900</v>
      </c>
      <c r="F4946" s="50">
        <f t="shared" si="720"/>
        <v>31740</v>
      </c>
      <c r="G4946" s="51">
        <f t="shared" si="721"/>
        <v>34385</v>
      </c>
      <c r="H4946" s="51">
        <f t="shared" si="722"/>
        <v>37030</v>
      </c>
      <c r="I4946" s="51">
        <f t="shared" si="723"/>
        <v>39675</v>
      </c>
      <c r="J4946" s="52">
        <f t="shared" si="724"/>
        <v>47610</v>
      </c>
      <c r="K4946" s="13" t="s">
        <v>8794</v>
      </c>
      <c r="M4946" s="54"/>
      <c r="N4946" s="54"/>
    </row>
    <row r="4947" spans="2:14" ht="30.75" customHeight="1" x14ac:dyDescent="0.3">
      <c r="B4947" s="41">
        <v>1669383</v>
      </c>
      <c r="C4947" s="43" t="s">
        <v>8556</v>
      </c>
      <c r="D4947" s="12" t="s">
        <v>4079</v>
      </c>
      <c r="E4947" s="49">
        <v>52900</v>
      </c>
      <c r="F4947" s="50">
        <f t="shared" si="720"/>
        <v>31740</v>
      </c>
      <c r="G4947" s="51">
        <f t="shared" si="721"/>
        <v>34385</v>
      </c>
      <c r="H4947" s="51">
        <f t="shared" si="722"/>
        <v>37030</v>
      </c>
      <c r="I4947" s="51">
        <f t="shared" si="723"/>
        <v>39675</v>
      </c>
      <c r="J4947" s="52">
        <f t="shared" si="724"/>
        <v>47610</v>
      </c>
      <c r="K4947" s="13" t="s">
        <v>8794</v>
      </c>
      <c r="M4947" s="54"/>
      <c r="N4947" s="54"/>
    </row>
    <row r="4948" spans="2:14" ht="30.75" customHeight="1" x14ac:dyDescent="0.3">
      <c r="B4948" s="41">
        <v>1669384</v>
      </c>
      <c r="C4948" s="43" t="s">
        <v>8557</v>
      </c>
      <c r="D4948" s="12" t="s">
        <v>4079</v>
      </c>
      <c r="E4948" s="49">
        <v>52900</v>
      </c>
      <c r="F4948" s="50">
        <f t="shared" si="720"/>
        <v>31740</v>
      </c>
      <c r="G4948" s="51">
        <f t="shared" si="721"/>
        <v>34385</v>
      </c>
      <c r="H4948" s="51">
        <f t="shared" si="722"/>
        <v>37030</v>
      </c>
      <c r="I4948" s="51">
        <f t="shared" si="723"/>
        <v>39675</v>
      </c>
      <c r="J4948" s="52">
        <f t="shared" si="724"/>
        <v>47610</v>
      </c>
      <c r="K4948" s="13" t="s">
        <v>8794</v>
      </c>
      <c r="M4948" s="54"/>
      <c r="N4948" s="54"/>
    </row>
    <row r="4949" spans="2:14" ht="30.75" customHeight="1" x14ac:dyDescent="0.3">
      <c r="B4949" s="41">
        <v>1669385</v>
      </c>
      <c r="C4949" s="43" t="s">
        <v>8558</v>
      </c>
      <c r="D4949" s="12" t="s">
        <v>4079</v>
      </c>
      <c r="E4949" s="49">
        <v>52900</v>
      </c>
      <c r="F4949" s="50">
        <f t="shared" si="720"/>
        <v>31740</v>
      </c>
      <c r="G4949" s="51">
        <f t="shared" si="721"/>
        <v>34385</v>
      </c>
      <c r="H4949" s="51">
        <f t="shared" si="722"/>
        <v>37030</v>
      </c>
      <c r="I4949" s="51">
        <f t="shared" si="723"/>
        <v>39675</v>
      </c>
      <c r="J4949" s="52">
        <f t="shared" si="724"/>
        <v>47610</v>
      </c>
      <c r="K4949" s="13" t="s">
        <v>8794</v>
      </c>
      <c r="M4949" s="54"/>
      <c r="N4949" s="54"/>
    </row>
    <row r="4950" spans="2:14" ht="30.75" customHeight="1" x14ac:dyDescent="0.3">
      <c r="B4950" s="41">
        <v>1669386</v>
      </c>
      <c r="C4950" s="43" t="s">
        <v>8559</v>
      </c>
      <c r="D4950" s="12"/>
      <c r="E4950" s="49">
        <v>42480</v>
      </c>
      <c r="F4950" s="50">
        <f t="shared" si="720"/>
        <v>25488</v>
      </c>
      <c r="G4950" s="51">
        <f t="shared" si="721"/>
        <v>27612</v>
      </c>
      <c r="H4950" s="51">
        <f t="shared" si="722"/>
        <v>29735.999999999996</v>
      </c>
      <c r="I4950" s="51">
        <f t="shared" si="723"/>
        <v>31860</v>
      </c>
      <c r="J4950" s="52">
        <f t="shared" si="724"/>
        <v>38232</v>
      </c>
      <c r="K4950" s="13" t="s">
        <v>8794</v>
      </c>
      <c r="M4950" s="54"/>
      <c r="N4950" s="54"/>
    </row>
    <row r="4951" spans="2:14" ht="30.75" customHeight="1" x14ac:dyDescent="0.3">
      <c r="B4951" s="41">
        <v>1669387</v>
      </c>
      <c r="C4951" s="43" t="s">
        <v>8560</v>
      </c>
      <c r="D4951" s="12"/>
      <c r="E4951" s="49">
        <v>16750</v>
      </c>
      <c r="F4951" s="50">
        <f t="shared" si="720"/>
        <v>10050</v>
      </c>
      <c r="G4951" s="51">
        <f t="shared" si="721"/>
        <v>10887.5</v>
      </c>
      <c r="H4951" s="51">
        <f t="shared" si="722"/>
        <v>11725</v>
      </c>
      <c r="I4951" s="51">
        <f t="shared" si="723"/>
        <v>12562.5</v>
      </c>
      <c r="J4951" s="52">
        <f t="shared" si="724"/>
        <v>15075</v>
      </c>
      <c r="K4951" s="13" t="s">
        <v>8794</v>
      </c>
      <c r="M4951" s="54"/>
      <c r="N4951" s="54"/>
    </row>
    <row r="4952" spans="2:14" ht="30.75" customHeight="1" x14ac:dyDescent="0.3">
      <c r="B4952" s="41">
        <v>1669556</v>
      </c>
      <c r="C4952" s="43" t="s">
        <v>8561</v>
      </c>
      <c r="D4952" s="12" t="s">
        <v>8692</v>
      </c>
      <c r="E4952" s="49">
        <v>6840</v>
      </c>
      <c r="F4952" s="50">
        <f t="shared" si="720"/>
        <v>4104</v>
      </c>
      <c r="G4952" s="51">
        <f t="shared" si="721"/>
        <v>4446</v>
      </c>
      <c r="H4952" s="51">
        <f t="shared" si="722"/>
        <v>4788</v>
      </c>
      <c r="I4952" s="51">
        <f t="shared" si="723"/>
        <v>5130</v>
      </c>
      <c r="J4952" s="52">
        <f t="shared" si="724"/>
        <v>6156</v>
      </c>
      <c r="K4952" s="13" t="s">
        <v>8794</v>
      </c>
      <c r="M4952" s="54"/>
      <c r="N4952" s="54"/>
    </row>
    <row r="4953" spans="2:14" ht="30.75" customHeight="1" x14ac:dyDescent="0.3">
      <c r="B4953" s="41">
        <v>1669557</v>
      </c>
      <c r="C4953" s="43" t="s">
        <v>8562</v>
      </c>
      <c r="D4953" s="12" t="s">
        <v>8692</v>
      </c>
      <c r="E4953" s="49">
        <v>7240</v>
      </c>
      <c r="F4953" s="50">
        <f t="shared" si="720"/>
        <v>4344</v>
      </c>
      <c r="G4953" s="51">
        <f t="shared" si="721"/>
        <v>4706</v>
      </c>
      <c r="H4953" s="51">
        <f t="shared" si="722"/>
        <v>5068</v>
      </c>
      <c r="I4953" s="51">
        <f t="shared" si="723"/>
        <v>5430</v>
      </c>
      <c r="J4953" s="52">
        <f t="shared" si="724"/>
        <v>6516</v>
      </c>
      <c r="K4953" s="13" t="s">
        <v>8794</v>
      </c>
      <c r="M4953" s="54"/>
      <c r="N4953" s="54"/>
    </row>
    <row r="4954" spans="2:14" ht="30.75" customHeight="1" x14ac:dyDescent="0.3">
      <c r="B4954" s="41">
        <v>2073134</v>
      </c>
      <c r="C4954" s="43" t="s">
        <v>8563</v>
      </c>
      <c r="D4954" s="12" t="s">
        <v>4079</v>
      </c>
      <c r="E4954" s="49">
        <v>4560</v>
      </c>
      <c r="F4954" s="50">
        <f t="shared" si="720"/>
        <v>2736</v>
      </c>
      <c r="G4954" s="51">
        <f t="shared" si="721"/>
        <v>2964</v>
      </c>
      <c r="H4954" s="51">
        <f t="shared" si="722"/>
        <v>3192</v>
      </c>
      <c r="I4954" s="51">
        <f t="shared" si="723"/>
        <v>3420</v>
      </c>
      <c r="J4954" s="52">
        <f t="shared" si="724"/>
        <v>4104</v>
      </c>
      <c r="K4954" s="13" t="s">
        <v>8794</v>
      </c>
      <c r="M4954" s="54"/>
      <c r="N4954" s="54"/>
    </row>
    <row r="4955" spans="2:14" ht="30.75" customHeight="1" x14ac:dyDescent="0.3">
      <c r="B4955" s="41">
        <v>2073135</v>
      </c>
      <c r="C4955" s="43" t="s">
        <v>8564</v>
      </c>
      <c r="D4955" s="12" t="s">
        <v>4079</v>
      </c>
      <c r="E4955" s="49">
        <v>4500</v>
      </c>
      <c r="F4955" s="50">
        <f t="shared" si="720"/>
        <v>2700</v>
      </c>
      <c r="G4955" s="51">
        <f t="shared" si="721"/>
        <v>2925</v>
      </c>
      <c r="H4955" s="51">
        <f t="shared" si="722"/>
        <v>3150</v>
      </c>
      <c r="I4955" s="51">
        <f t="shared" si="723"/>
        <v>3375</v>
      </c>
      <c r="J4955" s="52">
        <f t="shared" si="724"/>
        <v>4050</v>
      </c>
      <c r="K4955" s="13" t="s">
        <v>8794</v>
      </c>
      <c r="M4955" s="54"/>
      <c r="N4955" s="54"/>
    </row>
    <row r="4956" spans="2:14" ht="30.75" customHeight="1" x14ac:dyDescent="0.3">
      <c r="B4956" s="41">
        <v>2073136</v>
      </c>
      <c r="C4956" s="43" t="s">
        <v>8565</v>
      </c>
      <c r="D4956" s="12"/>
      <c r="E4956" s="49">
        <v>7400</v>
      </c>
      <c r="F4956" s="50">
        <f t="shared" si="720"/>
        <v>4440</v>
      </c>
      <c r="G4956" s="51">
        <f t="shared" si="721"/>
        <v>4810</v>
      </c>
      <c r="H4956" s="51">
        <f t="shared" si="722"/>
        <v>5180</v>
      </c>
      <c r="I4956" s="51">
        <f t="shared" si="723"/>
        <v>5550</v>
      </c>
      <c r="J4956" s="52">
        <f t="shared" si="724"/>
        <v>6660</v>
      </c>
      <c r="K4956" s="13" t="s">
        <v>8794</v>
      </c>
      <c r="M4956" s="54"/>
      <c r="N4956" s="54"/>
    </row>
    <row r="4957" spans="2:14" ht="30.75" customHeight="1" x14ac:dyDescent="0.3">
      <c r="B4957" s="41">
        <v>2073137</v>
      </c>
      <c r="C4957" s="43" t="s">
        <v>8566</v>
      </c>
      <c r="D4957" s="12"/>
      <c r="E4957" s="55" t="s">
        <v>8917</v>
      </c>
      <c r="F4957" s="56" t="s">
        <v>8917</v>
      </c>
      <c r="G4957" s="57" t="s">
        <v>8917</v>
      </c>
      <c r="H4957" s="57" t="s">
        <v>8917</v>
      </c>
      <c r="I4957" s="57" t="s">
        <v>8917</v>
      </c>
      <c r="J4957" s="58" t="s">
        <v>8917</v>
      </c>
      <c r="K4957" s="48" t="s">
        <v>8793</v>
      </c>
      <c r="M4957" s="54"/>
      <c r="N4957" s="54"/>
    </row>
    <row r="4958" spans="2:14" ht="30.75" customHeight="1" x14ac:dyDescent="0.3">
      <c r="B4958" s="41">
        <v>2073138</v>
      </c>
      <c r="C4958" s="43" t="s">
        <v>8567</v>
      </c>
      <c r="D4958" s="12"/>
      <c r="E4958" s="49">
        <v>22500</v>
      </c>
      <c r="F4958" s="50">
        <f t="shared" ref="F4958:F4966" si="725">E4958*0.6</f>
        <v>13500</v>
      </c>
      <c r="G4958" s="51">
        <f t="shared" ref="G4958:G4966" si="726">E4958*0.65</f>
        <v>14625</v>
      </c>
      <c r="H4958" s="51">
        <f t="shared" ref="H4958:H4966" si="727">E4958*0.7</f>
        <v>15749.999999999998</v>
      </c>
      <c r="I4958" s="51">
        <f t="shared" ref="I4958:I4966" si="728">E4958*0.75</f>
        <v>16875</v>
      </c>
      <c r="J4958" s="52">
        <f t="shared" ref="J4958:J4966" si="729">E4958*0.9</f>
        <v>20250</v>
      </c>
      <c r="K4958" s="13" t="s">
        <v>8794</v>
      </c>
      <c r="M4958" s="54"/>
      <c r="N4958" s="54"/>
    </row>
    <row r="4959" spans="2:14" ht="30.75" customHeight="1" x14ac:dyDescent="0.3">
      <c r="B4959" s="41">
        <v>2073139</v>
      </c>
      <c r="C4959" s="43" t="s">
        <v>8568</v>
      </c>
      <c r="D4959" s="12"/>
      <c r="E4959" s="49">
        <v>17650</v>
      </c>
      <c r="F4959" s="50">
        <f t="shared" si="725"/>
        <v>10590</v>
      </c>
      <c r="G4959" s="51">
        <f t="shared" si="726"/>
        <v>11472.5</v>
      </c>
      <c r="H4959" s="51">
        <f t="shared" si="727"/>
        <v>12355</v>
      </c>
      <c r="I4959" s="51">
        <f t="shared" si="728"/>
        <v>13237.5</v>
      </c>
      <c r="J4959" s="52">
        <f t="shared" si="729"/>
        <v>15885</v>
      </c>
      <c r="K4959" s="13" t="s">
        <v>8794</v>
      </c>
      <c r="M4959" s="54"/>
      <c r="N4959" s="54"/>
    </row>
    <row r="4960" spans="2:14" ht="30.75" customHeight="1" x14ac:dyDescent="0.3">
      <c r="B4960" s="41">
        <v>2073143</v>
      </c>
      <c r="C4960" s="43" t="s">
        <v>8569</v>
      </c>
      <c r="D4960" s="12" t="s">
        <v>4079</v>
      </c>
      <c r="E4960" s="49">
        <v>16590</v>
      </c>
      <c r="F4960" s="50">
        <f t="shared" si="725"/>
        <v>9954</v>
      </c>
      <c r="G4960" s="51">
        <f t="shared" si="726"/>
        <v>10783.5</v>
      </c>
      <c r="H4960" s="51">
        <f t="shared" si="727"/>
        <v>11613</v>
      </c>
      <c r="I4960" s="51">
        <f t="shared" si="728"/>
        <v>12442.5</v>
      </c>
      <c r="J4960" s="52">
        <f t="shared" si="729"/>
        <v>14931</v>
      </c>
      <c r="K4960" s="13" t="s">
        <v>8794</v>
      </c>
      <c r="M4960" s="54"/>
      <c r="N4960" s="54"/>
    </row>
    <row r="4961" spans="2:14" ht="30.75" customHeight="1" x14ac:dyDescent="0.3">
      <c r="B4961" s="41">
        <v>2074618</v>
      </c>
      <c r="C4961" s="43" t="s">
        <v>8570</v>
      </c>
      <c r="D4961" s="12"/>
      <c r="E4961" s="49">
        <v>6170</v>
      </c>
      <c r="F4961" s="50">
        <f t="shared" si="725"/>
        <v>3702</v>
      </c>
      <c r="G4961" s="51">
        <f t="shared" si="726"/>
        <v>4010.5</v>
      </c>
      <c r="H4961" s="51">
        <f t="shared" si="727"/>
        <v>4319</v>
      </c>
      <c r="I4961" s="51">
        <f t="shared" si="728"/>
        <v>4627.5</v>
      </c>
      <c r="J4961" s="52">
        <f t="shared" si="729"/>
        <v>5553</v>
      </c>
      <c r="K4961" s="13" t="s">
        <v>8794</v>
      </c>
      <c r="M4961" s="54"/>
      <c r="N4961" s="54"/>
    </row>
    <row r="4962" spans="2:14" ht="30.75" customHeight="1" x14ac:dyDescent="0.3">
      <c r="B4962" s="41">
        <v>2074620</v>
      </c>
      <c r="C4962" s="43" t="s">
        <v>8571</v>
      </c>
      <c r="D4962" s="12"/>
      <c r="E4962" s="49">
        <v>6510</v>
      </c>
      <c r="F4962" s="50">
        <f t="shared" si="725"/>
        <v>3906</v>
      </c>
      <c r="G4962" s="51">
        <f t="shared" si="726"/>
        <v>4231.5</v>
      </c>
      <c r="H4962" s="51">
        <f t="shared" si="727"/>
        <v>4557</v>
      </c>
      <c r="I4962" s="51">
        <f t="shared" si="728"/>
        <v>4882.5</v>
      </c>
      <c r="J4962" s="52">
        <f t="shared" si="729"/>
        <v>5859</v>
      </c>
      <c r="K4962" s="13" t="s">
        <v>8794</v>
      </c>
      <c r="M4962" s="54"/>
      <c r="N4962" s="54"/>
    </row>
    <row r="4963" spans="2:14" ht="30.75" customHeight="1" x14ac:dyDescent="0.3">
      <c r="B4963" s="41">
        <v>2074649</v>
      </c>
      <c r="C4963" s="43" t="s">
        <v>8572</v>
      </c>
      <c r="D4963" s="12"/>
      <c r="E4963" s="49">
        <v>2250</v>
      </c>
      <c r="F4963" s="50">
        <f t="shared" si="725"/>
        <v>1350</v>
      </c>
      <c r="G4963" s="51">
        <f t="shared" si="726"/>
        <v>1462.5</v>
      </c>
      <c r="H4963" s="51">
        <f t="shared" si="727"/>
        <v>1575</v>
      </c>
      <c r="I4963" s="51">
        <f t="shared" si="728"/>
        <v>1687.5</v>
      </c>
      <c r="J4963" s="52">
        <f t="shared" si="729"/>
        <v>2025</v>
      </c>
      <c r="K4963" s="48"/>
      <c r="M4963" s="54"/>
      <c r="N4963" s="54"/>
    </row>
    <row r="4964" spans="2:14" ht="30.75" customHeight="1" x14ac:dyDescent="0.3">
      <c r="B4964" s="41">
        <v>2074715</v>
      </c>
      <c r="C4964" s="43" t="s">
        <v>8573</v>
      </c>
      <c r="D4964" s="12"/>
      <c r="E4964" s="49">
        <v>1870</v>
      </c>
      <c r="F4964" s="50">
        <f t="shared" si="725"/>
        <v>1122</v>
      </c>
      <c r="G4964" s="51">
        <f t="shared" si="726"/>
        <v>1215.5</v>
      </c>
      <c r="H4964" s="51">
        <f t="shared" si="727"/>
        <v>1309</v>
      </c>
      <c r="I4964" s="51">
        <f t="shared" si="728"/>
        <v>1402.5</v>
      </c>
      <c r="J4964" s="52">
        <f t="shared" si="729"/>
        <v>1683</v>
      </c>
      <c r="K4964" s="13" t="s">
        <v>8794</v>
      </c>
      <c r="M4964" s="54"/>
      <c r="N4964" s="54"/>
    </row>
    <row r="4965" spans="2:14" ht="30.75" customHeight="1" x14ac:dyDescent="0.3">
      <c r="B4965" s="41">
        <v>2074717</v>
      </c>
      <c r="C4965" s="43" t="s">
        <v>8574</v>
      </c>
      <c r="D4965" s="12"/>
      <c r="E4965" s="49">
        <v>3660</v>
      </c>
      <c r="F4965" s="50">
        <f t="shared" si="725"/>
        <v>2196</v>
      </c>
      <c r="G4965" s="51">
        <f t="shared" si="726"/>
        <v>2379</v>
      </c>
      <c r="H4965" s="51">
        <f t="shared" si="727"/>
        <v>2562</v>
      </c>
      <c r="I4965" s="51">
        <f t="shared" si="728"/>
        <v>2745</v>
      </c>
      <c r="J4965" s="52">
        <f t="shared" si="729"/>
        <v>3294</v>
      </c>
      <c r="K4965" s="48"/>
      <c r="M4965" s="54"/>
      <c r="N4965" s="54"/>
    </row>
    <row r="4966" spans="2:14" ht="30.75" customHeight="1" x14ac:dyDescent="0.3">
      <c r="B4966" s="41">
        <v>2074863</v>
      </c>
      <c r="C4966" s="43" t="s">
        <v>8575</v>
      </c>
      <c r="D4966" s="12" t="s">
        <v>8692</v>
      </c>
      <c r="E4966" s="49">
        <v>121340</v>
      </c>
      <c r="F4966" s="50">
        <f t="shared" si="725"/>
        <v>72804</v>
      </c>
      <c r="G4966" s="51">
        <f t="shared" si="726"/>
        <v>78871</v>
      </c>
      <c r="H4966" s="51">
        <f t="shared" si="727"/>
        <v>84938</v>
      </c>
      <c r="I4966" s="51">
        <f t="shared" si="728"/>
        <v>91005</v>
      </c>
      <c r="J4966" s="52">
        <f t="shared" si="729"/>
        <v>109206</v>
      </c>
      <c r="K4966" s="48"/>
      <c r="M4966" s="54"/>
      <c r="N4966" s="54"/>
    </row>
    <row r="4967" spans="2:14" ht="30.75" customHeight="1" x14ac:dyDescent="0.3">
      <c r="B4967" s="41">
        <v>2074925</v>
      </c>
      <c r="C4967" s="43" t="s">
        <v>8576</v>
      </c>
      <c r="D4967" s="12"/>
      <c r="E4967" s="55" t="s">
        <v>8917</v>
      </c>
      <c r="F4967" s="56" t="s">
        <v>8917</v>
      </c>
      <c r="G4967" s="57" t="s">
        <v>8917</v>
      </c>
      <c r="H4967" s="57" t="s">
        <v>8917</v>
      </c>
      <c r="I4967" s="57" t="s">
        <v>8917</v>
      </c>
      <c r="J4967" s="58" t="s">
        <v>8917</v>
      </c>
      <c r="K4967" s="48" t="s">
        <v>8793</v>
      </c>
      <c r="M4967" s="54"/>
      <c r="N4967" s="54"/>
    </row>
    <row r="4968" spans="2:14" ht="30.75" customHeight="1" x14ac:dyDescent="0.3">
      <c r="B4968" s="41">
        <v>2485248</v>
      </c>
      <c r="C4968" s="43" t="s">
        <v>8577</v>
      </c>
      <c r="D4968" s="12" t="s">
        <v>8693</v>
      </c>
      <c r="E4968" s="49">
        <v>158930</v>
      </c>
      <c r="F4968" s="50">
        <f t="shared" ref="F4968:F4979" si="730">E4968*0.6</f>
        <v>95358</v>
      </c>
      <c r="G4968" s="51">
        <f t="shared" ref="G4968:G4979" si="731">E4968*0.65</f>
        <v>103304.5</v>
      </c>
      <c r="H4968" s="51">
        <f t="shared" ref="H4968:H4979" si="732">E4968*0.7</f>
        <v>111251</v>
      </c>
      <c r="I4968" s="51">
        <f t="shared" ref="I4968:I4979" si="733">E4968*0.75</f>
        <v>119197.5</v>
      </c>
      <c r="J4968" s="52">
        <f t="shared" ref="J4968:J4979" si="734">E4968*0.9</f>
        <v>143037</v>
      </c>
      <c r="K4968" s="13" t="s">
        <v>8794</v>
      </c>
      <c r="M4968" s="54"/>
      <c r="N4968" s="54"/>
    </row>
    <row r="4969" spans="2:14" ht="30.75" customHeight="1" x14ac:dyDescent="0.3">
      <c r="B4969" s="41">
        <v>2485249</v>
      </c>
      <c r="C4969" s="43" t="s">
        <v>8578</v>
      </c>
      <c r="D4969" s="12" t="s">
        <v>8694</v>
      </c>
      <c r="E4969" s="49">
        <v>169680</v>
      </c>
      <c r="F4969" s="50">
        <f t="shared" si="730"/>
        <v>101808</v>
      </c>
      <c r="G4969" s="51">
        <f t="shared" si="731"/>
        <v>110292</v>
      </c>
      <c r="H4969" s="51">
        <f t="shared" si="732"/>
        <v>118775.99999999999</v>
      </c>
      <c r="I4969" s="51">
        <f t="shared" si="733"/>
        <v>127260</v>
      </c>
      <c r="J4969" s="52">
        <f t="shared" si="734"/>
        <v>152712</v>
      </c>
      <c r="K4969" s="13" t="s">
        <v>8794</v>
      </c>
      <c r="M4969" s="54"/>
      <c r="N4969" s="54"/>
    </row>
    <row r="4970" spans="2:14" ht="30.75" customHeight="1" x14ac:dyDescent="0.3">
      <c r="B4970" s="41">
        <v>2485250</v>
      </c>
      <c r="C4970" s="43" t="s">
        <v>8579</v>
      </c>
      <c r="D4970" s="12" t="s">
        <v>8695</v>
      </c>
      <c r="E4970" s="49">
        <v>171240</v>
      </c>
      <c r="F4970" s="50">
        <f t="shared" si="730"/>
        <v>102744</v>
      </c>
      <c r="G4970" s="51">
        <f t="shared" si="731"/>
        <v>111306</v>
      </c>
      <c r="H4970" s="51">
        <f t="shared" si="732"/>
        <v>119867.99999999999</v>
      </c>
      <c r="I4970" s="51">
        <f t="shared" si="733"/>
        <v>128430</v>
      </c>
      <c r="J4970" s="52">
        <f t="shared" si="734"/>
        <v>154116</v>
      </c>
      <c r="K4970" s="13" t="s">
        <v>8794</v>
      </c>
      <c r="M4970" s="54"/>
      <c r="N4970" s="54"/>
    </row>
    <row r="4971" spans="2:14" ht="30.75" customHeight="1" x14ac:dyDescent="0.3">
      <c r="B4971" s="41">
        <v>2485251</v>
      </c>
      <c r="C4971" s="43" t="s">
        <v>8580</v>
      </c>
      <c r="D4971" s="12" t="s">
        <v>8696</v>
      </c>
      <c r="E4971" s="49">
        <v>175010</v>
      </c>
      <c r="F4971" s="50">
        <f t="shared" si="730"/>
        <v>105006</v>
      </c>
      <c r="G4971" s="51">
        <f t="shared" si="731"/>
        <v>113756.5</v>
      </c>
      <c r="H4971" s="51">
        <f t="shared" si="732"/>
        <v>122506.99999999999</v>
      </c>
      <c r="I4971" s="51">
        <f t="shared" si="733"/>
        <v>131257.5</v>
      </c>
      <c r="J4971" s="52">
        <f t="shared" si="734"/>
        <v>157509</v>
      </c>
      <c r="K4971" s="13" t="s">
        <v>8794</v>
      </c>
      <c r="M4971" s="54"/>
      <c r="N4971" s="54"/>
    </row>
    <row r="4972" spans="2:14" ht="30.75" customHeight="1" x14ac:dyDescent="0.3">
      <c r="B4972" s="41">
        <v>2485252</v>
      </c>
      <c r="C4972" s="43" t="s">
        <v>8581</v>
      </c>
      <c r="D4972" s="12" t="s">
        <v>8697</v>
      </c>
      <c r="E4972" s="49">
        <v>173600</v>
      </c>
      <c r="F4972" s="50">
        <f t="shared" si="730"/>
        <v>104160</v>
      </c>
      <c r="G4972" s="51">
        <f t="shared" si="731"/>
        <v>112840</v>
      </c>
      <c r="H4972" s="51">
        <f t="shared" si="732"/>
        <v>121519.99999999999</v>
      </c>
      <c r="I4972" s="51">
        <f t="shared" si="733"/>
        <v>130200</v>
      </c>
      <c r="J4972" s="52">
        <f t="shared" si="734"/>
        <v>156240</v>
      </c>
      <c r="K4972" s="13" t="s">
        <v>8794</v>
      </c>
      <c r="M4972" s="54"/>
      <c r="N4972" s="54"/>
    </row>
    <row r="4973" spans="2:14" ht="30.75" customHeight="1" x14ac:dyDescent="0.3">
      <c r="B4973" s="41">
        <v>2485253</v>
      </c>
      <c r="C4973" s="43" t="s">
        <v>8582</v>
      </c>
      <c r="D4973" s="12" t="s">
        <v>8698</v>
      </c>
      <c r="E4973" s="49">
        <v>431610</v>
      </c>
      <c r="F4973" s="50">
        <f t="shared" si="730"/>
        <v>258966</v>
      </c>
      <c r="G4973" s="51">
        <f t="shared" si="731"/>
        <v>280546.5</v>
      </c>
      <c r="H4973" s="51">
        <f t="shared" si="732"/>
        <v>302127</v>
      </c>
      <c r="I4973" s="51">
        <f t="shared" si="733"/>
        <v>323707.5</v>
      </c>
      <c r="J4973" s="52">
        <f t="shared" si="734"/>
        <v>388449</v>
      </c>
      <c r="K4973" s="13" t="s">
        <v>8794</v>
      </c>
      <c r="M4973" s="54"/>
      <c r="N4973" s="54"/>
    </row>
    <row r="4974" spans="2:14" ht="30.75" customHeight="1" x14ac:dyDescent="0.3">
      <c r="B4974" s="41">
        <v>2485254</v>
      </c>
      <c r="C4974" s="43" t="s">
        <v>8583</v>
      </c>
      <c r="D4974" s="12" t="s">
        <v>8699</v>
      </c>
      <c r="E4974" s="49">
        <v>437650</v>
      </c>
      <c r="F4974" s="50">
        <f t="shared" si="730"/>
        <v>262590</v>
      </c>
      <c r="G4974" s="51">
        <f t="shared" si="731"/>
        <v>284472.5</v>
      </c>
      <c r="H4974" s="51">
        <f t="shared" si="732"/>
        <v>306355</v>
      </c>
      <c r="I4974" s="51">
        <f t="shared" si="733"/>
        <v>328237.5</v>
      </c>
      <c r="J4974" s="52">
        <f t="shared" si="734"/>
        <v>393885</v>
      </c>
      <c r="K4974" s="13" t="s">
        <v>8794</v>
      </c>
      <c r="M4974" s="54"/>
      <c r="N4974" s="54"/>
    </row>
    <row r="4975" spans="2:14" ht="30.75" customHeight="1" x14ac:dyDescent="0.3">
      <c r="B4975" s="41">
        <v>2485255</v>
      </c>
      <c r="C4975" s="43" t="s">
        <v>8584</v>
      </c>
      <c r="D4975" s="12" t="s">
        <v>4154</v>
      </c>
      <c r="E4975" s="49">
        <v>396060</v>
      </c>
      <c r="F4975" s="50">
        <f t="shared" si="730"/>
        <v>237636</v>
      </c>
      <c r="G4975" s="51">
        <f t="shared" si="731"/>
        <v>257439</v>
      </c>
      <c r="H4975" s="51">
        <f t="shared" si="732"/>
        <v>277242</v>
      </c>
      <c r="I4975" s="51">
        <f t="shared" si="733"/>
        <v>297045</v>
      </c>
      <c r="J4975" s="52">
        <f t="shared" si="734"/>
        <v>356454</v>
      </c>
      <c r="K4975" s="13" t="s">
        <v>8794</v>
      </c>
      <c r="M4975" s="54"/>
      <c r="N4975" s="54"/>
    </row>
    <row r="4976" spans="2:14" ht="30.75" customHeight="1" x14ac:dyDescent="0.3">
      <c r="B4976" s="41">
        <v>2485256</v>
      </c>
      <c r="C4976" s="43" t="s">
        <v>8585</v>
      </c>
      <c r="D4976" s="12" t="s">
        <v>8700</v>
      </c>
      <c r="E4976" s="49">
        <v>396490</v>
      </c>
      <c r="F4976" s="50">
        <f t="shared" si="730"/>
        <v>237894</v>
      </c>
      <c r="G4976" s="51">
        <f t="shared" si="731"/>
        <v>257718.5</v>
      </c>
      <c r="H4976" s="51">
        <f t="shared" si="732"/>
        <v>277543</v>
      </c>
      <c r="I4976" s="51">
        <f t="shared" si="733"/>
        <v>297367.5</v>
      </c>
      <c r="J4976" s="52">
        <f t="shared" si="734"/>
        <v>356841</v>
      </c>
      <c r="K4976" s="13" t="s">
        <v>8794</v>
      </c>
      <c r="M4976" s="54"/>
      <c r="N4976" s="54"/>
    </row>
    <row r="4977" spans="2:14" ht="30.75" customHeight="1" x14ac:dyDescent="0.3">
      <c r="B4977" s="41">
        <v>2485257</v>
      </c>
      <c r="C4977" s="43" t="s">
        <v>8586</v>
      </c>
      <c r="D4977" s="12" t="s">
        <v>8701</v>
      </c>
      <c r="E4977" s="49">
        <v>533120</v>
      </c>
      <c r="F4977" s="50">
        <f t="shared" si="730"/>
        <v>319872</v>
      </c>
      <c r="G4977" s="51">
        <f t="shared" si="731"/>
        <v>346528</v>
      </c>
      <c r="H4977" s="51">
        <f t="shared" si="732"/>
        <v>373184</v>
      </c>
      <c r="I4977" s="51">
        <f t="shared" si="733"/>
        <v>399840</v>
      </c>
      <c r="J4977" s="52">
        <f t="shared" si="734"/>
        <v>479808</v>
      </c>
      <c r="K4977" s="13" t="s">
        <v>8794</v>
      </c>
      <c r="M4977" s="54"/>
      <c r="N4977" s="54"/>
    </row>
    <row r="4978" spans="2:14" ht="30.75" customHeight="1" x14ac:dyDescent="0.3">
      <c r="B4978" s="41">
        <v>2485258</v>
      </c>
      <c r="C4978" s="43" t="s">
        <v>8587</v>
      </c>
      <c r="D4978" s="12" t="s">
        <v>8702</v>
      </c>
      <c r="E4978" s="49">
        <v>414880</v>
      </c>
      <c r="F4978" s="50">
        <f t="shared" si="730"/>
        <v>248928</v>
      </c>
      <c r="G4978" s="51">
        <f t="shared" si="731"/>
        <v>269672</v>
      </c>
      <c r="H4978" s="51">
        <f t="shared" si="732"/>
        <v>290416</v>
      </c>
      <c r="I4978" s="51">
        <f t="shared" si="733"/>
        <v>311160</v>
      </c>
      <c r="J4978" s="52">
        <f t="shared" si="734"/>
        <v>373392</v>
      </c>
      <c r="K4978" s="13" t="s">
        <v>8794</v>
      </c>
      <c r="M4978" s="54"/>
      <c r="N4978" s="54"/>
    </row>
    <row r="4979" spans="2:14" ht="30.75" customHeight="1" x14ac:dyDescent="0.3">
      <c r="B4979" s="41">
        <v>2486229</v>
      </c>
      <c r="C4979" s="43" t="s">
        <v>8588</v>
      </c>
      <c r="D4979" s="12" t="s">
        <v>8709</v>
      </c>
      <c r="E4979" s="49">
        <v>9280</v>
      </c>
      <c r="F4979" s="50">
        <f t="shared" si="730"/>
        <v>5568</v>
      </c>
      <c r="G4979" s="51">
        <f t="shared" si="731"/>
        <v>6032</v>
      </c>
      <c r="H4979" s="51">
        <f t="shared" si="732"/>
        <v>6496</v>
      </c>
      <c r="I4979" s="51">
        <f t="shared" si="733"/>
        <v>6960</v>
      </c>
      <c r="J4979" s="52">
        <f t="shared" si="734"/>
        <v>8352</v>
      </c>
      <c r="K4979" s="13" t="s">
        <v>8794</v>
      </c>
      <c r="M4979" s="54"/>
      <c r="N4979" s="54"/>
    </row>
    <row r="4980" spans="2:14" ht="30.75" customHeight="1" x14ac:dyDescent="0.3">
      <c r="B4980" s="41">
        <v>2577883</v>
      </c>
      <c r="C4980" s="43" t="s">
        <v>8589</v>
      </c>
      <c r="D4980" s="12" t="s">
        <v>8692</v>
      </c>
      <c r="E4980" s="55" t="s">
        <v>8917</v>
      </c>
      <c r="F4980" s="56" t="s">
        <v>8917</v>
      </c>
      <c r="G4980" s="57" t="s">
        <v>8917</v>
      </c>
      <c r="H4980" s="57" t="s">
        <v>8917</v>
      </c>
      <c r="I4980" s="57" t="s">
        <v>8917</v>
      </c>
      <c r="J4980" s="58" t="s">
        <v>8917</v>
      </c>
      <c r="K4980" s="48" t="s">
        <v>8793</v>
      </c>
      <c r="M4980" s="54"/>
      <c r="N4980" s="54"/>
    </row>
    <row r="4981" spans="2:14" ht="30.75" customHeight="1" x14ac:dyDescent="0.3">
      <c r="B4981" s="41">
        <v>2651892</v>
      </c>
      <c r="C4981" s="43" t="s">
        <v>8590</v>
      </c>
      <c r="D4981" s="12"/>
      <c r="E4981" s="49">
        <v>18950</v>
      </c>
      <c r="F4981" s="50">
        <f>E4981*0.6</f>
        <v>11370</v>
      </c>
      <c r="G4981" s="51">
        <f>E4981*0.65</f>
        <v>12317.5</v>
      </c>
      <c r="H4981" s="51">
        <f>E4981*0.7</f>
        <v>13265</v>
      </c>
      <c r="I4981" s="51">
        <f>E4981*0.75</f>
        <v>14212.5</v>
      </c>
      <c r="J4981" s="52">
        <f>E4981*0.9</f>
        <v>17055</v>
      </c>
      <c r="K4981" s="48"/>
      <c r="M4981" s="54"/>
      <c r="N4981" s="54"/>
    </row>
    <row r="4982" spans="2:14" ht="30.75" customHeight="1" x14ac:dyDescent="0.3">
      <c r="B4982" s="41">
        <v>2651973</v>
      </c>
      <c r="C4982" s="43" t="s">
        <v>8591</v>
      </c>
      <c r="D4982" s="12"/>
      <c r="E4982" s="49">
        <v>1210</v>
      </c>
      <c r="F4982" s="50">
        <f>E4982*0.6</f>
        <v>726</v>
      </c>
      <c r="G4982" s="51">
        <f>E4982*0.65</f>
        <v>786.5</v>
      </c>
      <c r="H4982" s="51">
        <f>E4982*0.7</f>
        <v>847</v>
      </c>
      <c r="I4982" s="51">
        <f>E4982*0.75</f>
        <v>907.5</v>
      </c>
      <c r="J4982" s="52">
        <f>E4982*0.9</f>
        <v>1089</v>
      </c>
      <c r="K4982" s="13" t="s">
        <v>8794</v>
      </c>
      <c r="M4982" s="54"/>
      <c r="N4982" s="54"/>
    </row>
    <row r="4983" spans="2:14" ht="30.75" customHeight="1" x14ac:dyDescent="0.3">
      <c r="B4983" s="41">
        <v>2747571</v>
      </c>
      <c r="C4983" s="43" t="s">
        <v>8592</v>
      </c>
      <c r="D4983" s="12" t="s">
        <v>8692</v>
      </c>
      <c r="E4983" s="55" t="s">
        <v>8917</v>
      </c>
      <c r="F4983" s="56" t="s">
        <v>8917</v>
      </c>
      <c r="G4983" s="57" t="s">
        <v>8917</v>
      </c>
      <c r="H4983" s="57" t="s">
        <v>8917</v>
      </c>
      <c r="I4983" s="57" t="s">
        <v>8917</v>
      </c>
      <c r="J4983" s="58" t="s">
        <v>8917</v>
      </c>
      <c r="K4983" s="48" t="s">
        <v>8793</v>
      </c>
      <c r="M4983" s="54"/>
      <c r="N4983" s="54"/>
    </row>
    <row r="4984" spans="2:14" ht="30.75" customHeight="1" x14ac:dyDescent="0.3">
      <c r="B4984" s="41">
        <v>2747572</v>
      </c>
      <c r="C4984" s="43" t="s">
        <v>8593</v>
      </c>
      <c r="D4984" s="12" t="s">
        <v>8692</v>
      </c>
      <c r="E4984" s="55" t="s">
        <v>8917</v>
      </c>
      <c r="F4984" s="56" t="s">
        <v>8917</v>
      </c>
      <c r="G4984" s="57" t="s">
        <v>8917</v>
      </c>
      <c r="H4984" s="57" t="s">
        <v>8917</v>
      </c>
      <c r="I4984" s="57" t="s">
        <v>8917</v>
      </c>
      <c r="J4984" s="58" t="s">
        <v>8917</v>
      </c>
      <c r="K4984" s="48" t="s">
        <v>8793</v>
      </c>
      <c r="M4984" s="54"/>
      <c r="N4984" s="54"/>
    </row>
    <row r="4985" spans="2:14" ht="30.75" customHeight="1" x14ac:dyDescent="0.3">
      <c r="B4985" s="41">
        <v>2747573</v>
      </c>
      <c r="C4985" s="43" t="s">
        <v>8594</v>
      </c>
      <c r="D4985" s="12" t="s">
        <v>4827</v>
      </c>
      <c r="E4985" s="55" t="s">
        <v>8917</v>
      </c>
      <c r="F4985" s="56" t="s">
        <v>8917</v>
      </c>
      <c r="G4985" s="57" t="s">
        <v>8917</v>
      </c>
      <c r="H4985" s="57" t="s">
        <v>8917</v>
      </c>
      <c r="I4985" s="57" t="s">
        <v>8917</v>
      </c>
      <c r="J4985" s="58" t="s">
        <v>8917</v>
      </c>
      <c r="K4985" s="48" t="s">
        <v>8793</v>
      </c>
      <c r="M4985" s="54"/>
      <c r="N4985" s="54"/>
    </row>
    <row r="4986" spans="2:14" ht="30.75" customHeight="1" x14ac:dyDescent="0.3">
      <c r="B4986" s="41">
        <v>8614725</v>
      </c>
      <c r="C4986" s="43" t="s">
        <v>8595</v>
      </c>
      <c r="D4986" s="12"/>
      <c r="E4986" s="49">
        <v>1130</v>
      </c>
      <c r="F4986" s="50">
        <f>E4986*0.6</f>
        <v>678</v>
      </c>
      <c r="G4986" s="51">
        <f>E4986*0.65</f>
        <v>734.5</v>
      </c>
      <c r="H4986" s="51">
        <f>E4986*0.7</f>
        <v>791</v>
      </c>
      <c r="I4986" s="51">
        <f>E4986*0.75</f>
        <v>847.5</v>
      </c>
      <c r="J4986" s="52">
        <f>E4986*0.9</f>
        <v>1017</v>
      </c>
      <c r="K4986" s="13" t="s">
        <v>8794</v>
      </c>
      <c r="M4986" s="54"/>
      <c r="N4986" s="54"/>
    </row>
    <row r="4987" spans="2:14" ht="30.75" customHeight="1" x14ac:dyDescent="0.3">
      <c r="B4987" s="41">
        <v>8615912</v>
      </c>
      <c r="C4987" s="43" t="s">
        <v>8596</v>
      </c>
      <c r="D4987" s="12"/>
      <c r="E4987" s="49">
        <v>1630</v>
      </c>
      <c r="F4987" s="50">
        <f>E4987*0.6</f>
        <v>978</v>
      </c>
      <c r="G4987" s="51">
        <f>E4987*0.65</f>
        <v>1059.5</v>
      </c>
      <c r="H4987" s="51">
        <f>E4987*0.7</f>
        <v>1141</v>
      </c>
      <c r="I4987" s="51">
        <f>E4987*0.75</f>
        <v>1222.5</v>
      </c>
      <c r="J4987" s="52">
        <f>E4987*0.9</f>
        <v>1467</v>
      </c>
      <c r="K4987" s="13" t="s">
        <v>8794</v>
      </c>
      <c r="M4987" s="54"/>
      <c r="N4987" s="54"/>
    </row>
    <row r="4988" spans="2:14" ht="30.75" customHeight="1" x14ac:dyDescent="0.3">
      <c r="B4988" s="41">
        <v>8615949</v>
      </c>
      <c r="C4988" s="43" t="s">
        <v>8597</v>
      </c>
      <c r="D4988" s="12"/>
      <c r="E4988" s="55" t="s">
        <v>8917</v>
      </c>
      <c r="F4988" s="56" t="s">
        <v>8917</v>
      </c>
      <c r="G4988" s="57" t="s">
        <v>8917</v>
      </c>
      <c r="H4988" s="57" t="s">
        <v>8917</v>
      </c>
      <c r="I4988" s="57" t="s">
        <v>8917</v>
      </c>
      <c r="J4988" s="58" t="s">
        <v>8917</v>
      </c>
      <c r="K4988" s="48" t="s">
        <v>8793</v>
      </c>
      <c r="M4988" s="54"/>
      <c r="N4988" s="54"/>
    </row>
    <row r="4989" spans="2:14" ht="30.75" customHeight="1" x14ac:dyDescent="0.3">
      <c r="B4989" s="41">
        <v>8615950</v>
      </c>
      <c r="C4989" s="43" t="s">
        <v>8598</v>
      </c>
      <c r="D4989" s="12"/>
      <c r="E4989" s="49">
        <v>6320</v>
      </c>
      <c r="F4989" s="50">
        <f>E4989*0.6</f>
        <v>3792</v>
      </c>
      <c r="G4989" s="51">
        <f>E4989*0.65</f>
        <v>4108</v>
      </c>
      <c r="H4989" s="51">
        <f>E4989*0.7</f>
        <v>4424</v>
      </c>
      <c r="I4989" s="51">
        <f>E4989*0.75</f>
        <v>4740</v>
      </c>
      <c r="J4989" s="52">
        <f>E4989*0.9</f>
        <v>5688</v>
      </c>
      <c r="K4989" s="13" t="s">
        <v>8794</v>
      </c>
      <c r="M4989" s="54"/>
      <c r="N4989" s="54"/>
    </row>
    <row r="4990" spans="2:14" ht="30.75" customHeight="1" x14ac:dyDescent="0.3">
      <c r="B4990" s="41">
        <v>8611720</v>
      </c>
      <c r="C4990" s="43" t="s">
        <v>8599</v>
      </c>
      <c r="D4990" s="12" t="s">
        <v>4079</v>
      </c>
      <c r="E4990" s="49">
        <v>1800</v>
      </c>
      <c r="F4990" s="50">
        <f>E4990*0.6</f>
        <v>1080</v>
      </c>
      <c r="G4990" s="51">
        <f>E4990*0.65</f>
        <v>1170</v>
      </c>
      <c r="H4990" s="51">
        <f>E4990*0.7</f>
        <v>1260</v>
      </c>
      <c r="I4990" s="51">
        <f>E4990*0.75</f>
        <v>1350</v>
      </c>
      <c r="J4990" s="52">
        <f>E4990*0.9</f>
        <v>1620</v>
      </c>
      <c r="K4990" s="13" t="s">
        <v>8794</v>
      </c>
      <c r="M4990" s="54"/>
      <c r="N4990" s="54"/>
    </row>
    <row r="4991" spans="2:14" ht="30.75" customHeight="1" x14ac:dyDescent="0.3">
      <c r="B4991" s="41">
        <v>274613899</v>
      </c>
      <c r="C4991" s="43" t="s">
        <v>8600</v>
      </c>
      <c r="D4991" s="12" t="s">
        <v>8703</v>
      </c>
      <c r="E4991" s="49">
        <v>28480</v>
      </c>
      <c r="F4991" s="50">
        <f>E4991*0.6</f>
        <v>17088</v>
      </c>
      <c r="G4991" s="51">
        <f>E4991*0.65</f>
        <v>18512</v>
      </c>
      <c r="H4991" s="51">
        <f>E4991*0.7</f>
        <v>19936</v>
      </c>
      <c r="I4991" s="51">
        <f>E4991*0.75</f>
        <v>21360</v>
      </c>
      <c r="J4991" s="52">
        <f>E4991*0.9</f>
        <v>25632</v>
      </c>
      <c r="K4991" s="13" t="s">
        <v>8794</v>
      </c>
      <c r="M4991" s="54"/>
      <c r="N4991" s="54"/>
    </row>
    <row r="4992" spans="2:14" ht="30.75" customHeight="1" x14ac:dyDescent="0.3">
      <c r="B4992" s="41">
        <v>274778299</v>
      </c>
      <c r="C4992" s="43" t="s">
        <v>8601</v>
      </c>
      <c r="D4992" s="12"/>
      <c r="E4992" s="49">
        <v>79990</v>
      </c>
      <c r="F4992" s="50">
        <f>E4992*0.6</f>
        <v>47994</v>
      </c>
      <c r="G4992" s="51">
        <f>E4992*0.65</f>
        <v>51993.5</v>
      </c>
      <c r="H4992" s="51">
        <f>E4992*0.7</f>
        <v>55993</v>
      </c>
      <c r="I4992" s="51">
        <f>E4992*0.75</f>
        <v>59992.5</v>
      </c>
      <c r="J4992" s="52">
        <f>E4992*0.9</f>
        <v>71991</v>
      </c>
      <c r="K4992" s="13" t="s">
        <v>8794</v>
      </c>
      <c r="M4992" s="54"/>
      <c r="N4992" s="54"/>
    </row>
    <row r="4993" spans="2:14" ht="30.75" customHeight="1" x14ac:dyDescent="0.3">
      <c r="B4993" s="41">
        <v>241424699</v>
      </c>
      <c r="C4993" s="43" t="s">
        <v>8602</v>
      </c>
      <c r="D4993" s="12" t="s">
        <v>8704</v>
      </c>
      <c r="E4993" s="55" t="s">
        <v>8917</v>
      </c>
      <c r="F4993" s="56" t="s">
        <v>8917</v>
      </c>
      <c r="G4993" s="57" t="s">
        <v>8917</v>
      </c>
      <c r="H4993" s="57" t="s">
        <v>8917</v>
      </c>
      <c r="I4993" s="57" t="s">
        <v>8917</v>
      </c>
      <c r="J4993" s="58" t="s">
        <v>8917</v>
      </c>
      <c r="K4993" s="48" t="s">
        <v>8793</v>
      </c>
      <c r="M4993" s="54"/>
      <c r="N4993" s="54"/>
    </row>
    <row r="4994" spans="2:14" ht="30.75" customHeight="1" x14ac:dyDescent="0.3">
      <c r="B4994" s="41">
        <v>166954599</v>
      </c>
      <c r="C4994" s="43" t="s">
        <v>8603</v>
      </c>
      <c r="D4994" s="12" t="s">
        <v>8667</v>
      </c>
      <c r="E4994" s="55" t="s">
        <v>8917</v>
      </c>
      <c r="F4994" s="56" t="s">
        <v>8917</v>
      </c>
      <c r="G4994" s="57" t="s">
        <v>8917</v>
      </c>
      <c r="H4994" s="57" t="s">
        <v>8917</v>
      </c>
      <c r="I4994" s="57" t="s">
        <v>8917</v>
      </c>
      <c r="J4994" s="58" t="s">
        <v>8917</v>
      </c>
      <c r="K4994" s="48" t="s">
        <v>8793</v>
      </c>
      <c r="M4994" s="54"/>
      <c r="N4994" s="54"/>
    </row>
    <row r="4995" spans="2:14" ht="30.75" customHeight="1" x14ac:dyDescent="0.3">
      <c r="B4995" s="41">
        <v>173169299</v>
      </c>
      <c r="C4995" s="43" t="s">
        <v>8604</v>
      </c>
      <c r="D4995" s="12" t="s">
        <v>8667</v>
      </c>
      <c r="E4995" s="49">
        <v>20400</v>
      </c>
      <c r="F4995" s="50">
        <f>E4995*0.6</f>
        <v>12240</v>
      </c>
      <c r="G4995" s="51">
        <f>E4995*0.65</f>
        <v>13260</v>
      </c>
      <c r="H4995" s="51">
        <f>E4995*0.7</f>
        <v>14280</v>
      </c>
      <c r="I4995" s="51">
        <f>E4995*0.75</f>
        <v>15300</v>
      </c>
      <c r="J4995" s="52">
        <f>E4995*0.9</f>
        <v>18360</v>
      </c>
      <c r="K4995" s="13" t="s">
        <v>8794</v>
      </c>
      <c r="M4995" s="54"/>
      <c r="N4995" s="54"/>
    </row>
    <row r="4996" spans="2:14" ht="30.75" customHeight="1" x14ac:dyDescent="0.3">
      <c r="B4996" s="41">
        <v>173169799</v>
      </c>
      <c r="C4996" s="43" t="s">
        <v>8605</v>
      </c>
      <c r="D4996" s="12" t="s">
        <v>8667</v>
      </c>
      <c r="E4996" s="49">
        <v>7730</v>
      </c>
      <c r="F4996" s="50">
        <f>E4996*0.6</f>
        <v>4638</v>
      </c>
      <c r="G4996" s="51">
        <f>E4996*0.65</f>
        <v>5024.5</v>
      </c>
      <c r="H4996" s="51">
        <f>E4996*0.7</f>
        <v>5411</v>
      </c>
      <c r="I4996" s="51">
        <f>E4996*0.75</f>
        <v>5797.5</v>
      </c>
      <c r="J4996" s="52">
        <f>E4996*0.9</f>
        <v>6957</v>
      </c>
      <c r="K4996" s="13" t="s">
        <v>8794</v>
      </c>
      <c r="M4996" s="54"/>
      <c r="N4996" s="54"/>
    </row>
    <row r="4997" spans="2:14" ht="30.75" customHeight="1" x14ac:dyDescent="0.3">
      <c r="B4997" s="41">
        <v>173174399</v>
      </c>
      <c r="C4997" s="43" t="s">
        <v>8606</v>
      </c>
      <c r="D4997" s="12" t="s">
        <v>8667</v>
      </c>
      <c r="E4997" s="55" t="s">
        <v>8917</v>
      </c>
      <c r="F4997" s="56" t="s">
        <v>8917</v>
      </c>
      <c r="G4997" s="57" t="s">
        <v>8917</v>
      </c>
      <c r="H4997" s="57" t="s">
        <v>8917</v>
      </c>
      <c r="I4997" s="57" t="s">
        <v>8917</v>
      </c>
      <c r="J4997" s="58" t="s">
        <v>8917</v>
      </c>
      <c r="K4997" s="48" t="s">
        <v>8793</v>
      </c>
      <c r="M4997" s="54"/>
      <c r="N4997" s="54"/>
    </row>
    <row r="4998" spans="2:14" ht="30.75" customHeight="1" x14ac:dyDescent="0.3">
      <c r="B4998" s="41">
        <v>173179899</v>
      </c>
      <c r="C4998" s="43" t="s">
        <v>8607</v>
      </c>
      <c r="D4998" s="12" t="s">
        <v>8667</v>
      </c>
      <c r="E4998" s="49">
        <v>1910</v>
      </c>
      <c r="F4998" s="50">
        <f t="shared" ref="F4998:F5017" si="735">E4998*0.6</f>
        <v>1146</v>
      </c>
      <c r="G4998" s="51">
        <f t="shared" ref="G4998:G5017" si="736">E4998*0.65</f>
        <v>1241.5</v>
      </c>
      <c r="H4998" s="51">
        <f t="shared" ref="H4998:H5017" si="737">E4998*0.7</f>
        <v>1337</v>
      </c>
      <c r="I4998" s="51">
        <f t="shared" ref="I4998:I5017" si="738">E4998*0.75</f>
        <v>1432.5</v>
      </c>
      <c r="J4998" s="52">
        <f t="shared" ref="J4998:J5017" si="739">E4998*0.9</f>
        <v>1719</v>
      </c>
      <c r="K4998" s="13" t="s">
        <v>8794</v>
      </c>
      <c r="M4998" s="54"/>
      <c r="N4998" s="54"/>
    </row>
    <row r="4999" spans="2:14" ht="30.75" customHeight="1" x14ac:dyDescent="0.3">
      <c r="B4999" s="41">
        <v>1731805</v>
      </c>
      <c r="C4999" s="43" t="s">
        <v>8608</v>
      </c>
      <c r="D4999" s="12" t="s">
        <v>8667</v>
      </c>
      <c r="E4999" s="49">
        <v>410</v>
      </c>
      <c r="F4999" s="50">
        <f t="shared" si="735"/>
        <v>246</v>
      </c>
      <c r="G4999" s="51">
        <f t="shared" si="736"/>
        <v>266.5</v>
      </c>
      <c r="H4999" s="51">
        <f t="shared" si="737"/>
        <v>287</v>
      </c>
      <c r="I4999" s="51">
        <f t="shared" si="738"/>
        <v>307.5</v>
      </c>
      <c r="J4999" s="52">
        <f t="shared" si="739"/>
        <v>369</v>
      </c>
      <c r="K4999" s="13" t="s">
        <v>8794</v>
      </c>
      <c r="M4999" s="54"/>
      <c r="N4999" s="54"/>
    </row>
    <row r="5000" spans="2:14" ht="30.75" customHeight="1" x14ac:dyDescent="0.3">
      <c r="B5000" s="41">
        <v>173180799</v>
      </c>
      <c r="C5000" s="43" t="s">
        <v>8609</v>
      </c>
      <c r="D5000" s="12" t="s">
        <v>8667</v>
      </c>
      <c r="E5000" s="49">
        <v>5830</v>
      </c>
      <c r="F5000" s="50">
        <f t="shared" si="735"/>
        <v>3498</v>
      </c>
      <c r="G5000" s="51">
        <f t="shared" si="736"/>
        <v>3789.5</v>
      </c>
      <c r="H5000" s="51">
        <f t="shared" si="737"/>
        <v>4080.9999999999995</v>
      </c>
      <c r="I5000" s="51">
        <f t="shared" si="738"/>
        <v>4372.5</v>
      </c>
      <c r="J5000" s="52">
        <f t="shared" si="739"/>
        <v>5247</v>
      </c>
      <c r="K5000" s="13" t="s">
        <v>8794</v>
      </c>
      <c r="M5000" s="54"/>
      <c r="N5000" s="54"/>
    </row>
    <row r="5001" spans="2:14" ht="30.75" customHeight="1" x14ac:dyDescent="0.3">
      <c r="B5001" s="41">
        <v>173181899</v>
      </c>
      <c r="C5001" s="43" t="s">
        <v>8610</v>
      </c>
      <c r="D5001" s="12" t="s">
        <v>8667</v>
      </c>
      <c r="E5001" s="49">
        <v>1160</v>
      </c>
      <c r="F5001" s="50">
        <f t="shared" si="735"/>
        <v>696</v>
      </c>
      <c r="G5001" s="51">
        <f t="shared" si="736"/>
        <v>754</v>
      </c>
      <c r="H5001" s="51">
        <f t="shared" si="737"/>
        <v>812</v>
      </c>
      <c r="I5001" s="51">
        <f t="shared" si="738"/>
        <v>870</v>
      </c>
      <c r="J5001" s="52">
        <f t="shared" si="739"/>
        <v>1044</v>
      </c>
      <c r="M5001" s="54"/>
      <c r="N5001" s="54"/>
    </row>
    <row r="5002" spans="2:14" ht="30.75" customHeight="1" x14ac:dyDescent="0.3">
      <c r="B5002" s="41">
        <v>173181999</v>
      </c>
      <c r="C5002" s="43" t="s">
        <v>8611</v>
      </c>
      <c r="D5002" s="12" t="s">
        <v>8667</v>
      </c>
      <c r="E5002" s="49">
        <v>890</v>
      </c>
      <c r="F5002" s="50">
        <f t="shared" si="735"/>
        <v>534</v>
      </c>
      <c r="G5002" s="51">
        <f t="shared" si="736"/>
        <v>578.5</v>
      </c>
      <c r="H5002" s="51">
        <f t="shared" si="737"/>
        <v>623</v>
      </c>
      <c r="I5002" s="51">
        <f t="shared" si="738"/>
        <v>667.5</v>
      </c>
      <c r="J5002" s="52">
        <f t="shared" si="739"/>
        <v>801</v>
      </c>
      <c r="M5002" s="54"/>
      <c r="N5002" s="54"/>
    </row>
    <row r="5003" spans="2:14" ht="30.75" customHeight="1" x14ac:dyDescent="0.3">
      <c r="B5003" s="41">
        <v>173182099</v>
      </c>
      <c r="C5003" s="43" t="s">
        <v>8612</v>
      </c>
      <c r="D5003" s="12" t="s">
        <v>8667</v>
      </c>
      <c r="E5003" s="49">
        <v>1160</v>
      </c>
      <c r="F5003" s="50">
        <f t="shared" si="735"/>
        <v>696</v>
      </c>
      <c r="G5003" s="51">
        <f t="shared" si="736"/>
        <v>754</v>
      </c>
      <c r="H5003" s="51">
        <f t="shared" si="737"/>
        <v>812</v>
      </c>
      <c r="I5003" s="51">
        <f t="shared" si="738"/>
        <v>870</v>
      </c>
      <c r="J5003" s="52">
        <f t="shared" si="739"/>
        <v>1044</v>
      </c>
      <c r="M5003" s="54"/>
      <c r="N5003" s="54"/>
    </row>
    <row r="5004" spans="2:14" ht="30.75" customHeight="1" x14ac:dyDescent="0.3">
      <c r="B5004" s="41">
        <v>173182199</v>
      </c>
      <c r="C5004" s="43" t="s">
        <v>8613</v>
      </c>
      <c r="D5004" s="12" t="s">
        <v>8667</v>
      </c>
      <c r="E5004" s="49">
        <v>1490</v>
      </c>
      <c r="F5004" s="50">
        <f t="shared" si="735"/>
        <v>894</v>
      </c>
      <c r="G5004" s="51">
        <f t="shared" si="736"/>
        <v>968.5</v>
      </c>
      <c r="H5004" s="51">
        <f t="shared" si="737"/>
        <v>1043</v>
      </c>
      <c r="I5004" s="51">
        <f t="shared" si="738"/>
        <v>1117.5</v>
      </c>
      <c r="J5004" s="52">
        <f t="shared" si="739"/>
        <v>1341</v>
      </c>
      <c r="M5004" s="54"/>
      <c r="N5004" s="54"/>
    </row>
    <row r="5005" spans="2:14" ht="30.75" customHeight="1" x14ac:dyDescent="0.3">
      <c r="B5005" s="41">
        <v>207479799</v>
      </c>
      <c r="C5005" s="43" t="s">
        <v>8614</v>
      </c>
      <c r="D5005" s="12" t="s">
        <v>8667</v>
      </c>
      <c r="E5005" s="55" t="s">
        <v>8917</v>
      </c>
      <c r="F5005" s="56" t="s">
        <v>8917</v>
      </c>
      <c r="G5005" s="57" t="s">
        <v>8917</v>
      </c>
      <c r="H5005" s="57" t="s">
        <v>8917</v>
      </c>
      <c r="I5005" s="57" t="s">
        <v>8917</v>
      </c>
      <c r="J5005" s="58" t="s">
        <v>8917</v>
      </c>
      <c r="K5005" s="48" t="s">
        <v>8793</v>
      </c>
      <c r="M5005" s="54"/>
      <c r="N5005" s="54"/>
    </row>
    <row r="5006" spans="2:14" ht="30.75" customHeight="1" x14ac:dyDescent="0.3">
      <c r="B5006" s="41">
        <v>207479999</v>
      </c>
      <c r="C5006" s="43" t="s">
        <v>8615</v>
      </c>
      <c r="D5006" s="12" t="s">
        <v>8667</v>
      </c>
      <c r="E5006" s="49">
        <v>5590</v>
      </c>
      <c r="F5006" s="50">
        <f t="shared" si="735"/>
        <v>3354</v>
      </c>
      <c r="G5006" s="51">
        <f t="shared" si="736"/>
        <v>3633.5</v>
      </c>
      <c r="H5006" s="51">
        <f t="shared" si="737"/>
        <v>3912.9999999999995</v>
      </c>
      <c r="I5006" s="51">
        <f t="shared" si="738"/>
        <v>4192.5</v>
      </c>
      <c r="J5006" s="52">
        <f t="shared" si="739"/>
        <v>5031</v>
      </c>
      <c r="K5006" s="13" t="s">
        <v>8794</v>
      </c>
      <c r="M5006" s="54"/>
      <c r="N5006" s="54"/>
    </row>
    <row r="5007" spans="2:14" ht="30.75" customHeight="1" x14ac:dyDescent="0.3">
      <c r="B5007" s="41">
        <v>207480299</v>
      </c>
      <c r="C5007" s="43" t="s">
        <v>8616</v>
      </c>
      <c r="D5007" s="12" t="s">
        <v>8667</v>
      </c>
      <c r="E5007" s="49">
        <v>39490</v>
      </c>
      <c r="F5007" s="50">
        <f t="shared" si="735"/>
        <v>23694</v>
      </c>
      <c r="G5007" s="51">
        <f t="shared" si="736"/>
        <v>25668.5</v>
      </c>
      <c r="H5007" s="51">
        <f t="shared" si="737"/>
        <v>27643</v>
      </c>
      <c r="I5007" s="51">
        <f t="shared" si="738"/>
        <v>29617.5</v>
      </c>
      <c r="J5007" s="52">
        <f t="shared" si="739"/>
        <v>35541</v>
      </c>
      <c r="M5007" s="54"/>
      <c r="N5007" s="54"/>
    </row>
    <row r="5008" spans="2:14" ht="30.75" customHeight="1" x14ac:dyDescent="0.3">
      <c r="B5008" s="41">
        <v>2074823</v>
      </c>
      <c r="C5008" s="43" t="s">
        <v>8617</v>
      </c>
      <c r="D5008" s="12" t="s">
        <v>8667</v>
      </c>
      <c r="E5008" s="49">
        <v>7740</v>
      </c>
      <c r="F5008" s="50">
        <f t="shared" si="735"/>
        <v>4644</v>
      </c>
      <c r="G5008" s="51">
        <f t="shared" si="736"/>
        <v>5031</v>
      </c>
      <c r="H5008" s="51">
        <f t="shared" si="737"/>
        <v>5418</v>
      </c>
      <c r="I5008" s="51">
        <f t="shared" si="738"/>
        <v>5805</v>
      </c>
      <c r="J5008" s="52">
        <f t="shared" si="739"/>
        <v>6966</v>
      </c>
      <c r="K5008" s="13" t="s">
        <v>8794</v>
      </c>
      <c r="M5008" s="54"/>
      <c r="N5008" s="54"/>
    </row>
    <row r="5009" spans="2:14" ht="30.75" customHeight="1" x14ac:dyDescent="0.3">
      <c r="B5009" s="41">
        <v>207493899</v>
      </c>
      <c r="C5009" s="43" t="s">
        <v>8618</v>
      </c>
      <c r="D5009" s="12" t="s">
        <v>8667</v>
      </c>
      <c r="E5009" s="49">
        <v>5300</v>
      </c>
      <c r="F5009" s="50">
        <f t="shared" si="735"/>
        <v>3180</v>
      </c>
      <c r="G5009" s="51">
        <f t="shared" si="736"/>
        <v>3445</v>
      </c>
      <c r="H5009" s="51">
        <f t="shared" si="737"/>
        <v>3709.9999999999995</v>
      </c>
      <c r="I5009" s="51">
        <f t="shared" si="738"/>
        <v>3975</v>
      </c>
      <c r="J5009" s="52">
        <f t="shared" si="739"/>
        <v>4770</v>
      </c>
      <c r="K5009" s="48"/>
      <c r="M5009" s="54"/>
      <c r="N5009" s="54"/>
    </row>
    <row r="5010" spans="2:14" ht="30.75" customHeight="1" x14ac:dyDescent="0.3">
      <c r="B5010" s="41">
        <v>207493999</v>
      </c>
      <c r="C5010" s="43" t="s">
        <v>8619</v>
      </c>
      <c r="D5010" s="12" t="s">
        <v>8667</v>
      </c>
      <c r="E5010" s="49">
        <v>5810</v>
      </c>
      <c r="F5010" s="50">
        <f t="shared" si="735"/>
        <v>3486</v>
      </c>
      <c r="G5010" s="51">
        <f t="shared" si="736"/>
        <v>3776.5</v>
      </c>
      <c r="H5010" s="51">
        <f t="shared" si="737"/>
        <v>4066.9999999999995</v>
      </c>
      <c r="I5010" s="51">
        <f t="shared" si="738"/>
        <v>4357.5</v>
      </c>
      <c r="J5010" s="52">
        <f t="shared" si="739"/>
        <v>5229</v>
      </c>
      <c r="K5010" s="13" t="s">
        <v>8794</v>
      </c>
      <c r="M5010" s="54"/>
      <c r="N5010" s="54"/>
    </row>
    <row r="5011" spans="2:14" ht="30.75" customHeight="1" x14ac:dyDescent="0.3">
      <c r="B5011" s="41">
        <v>207496299</v>
      </c>
      <c r="C5011" s="43" t="s">
        <v>8620</v>
      </c>
      <c r="D5011" s="12" t="s">
        <v>8667</v>
      </c>
      <c r="E5011" s="49">
        <v>5300</v>
      </c>
      <c r="F5011" s="50">
        <f t="shared" si="735"/>
        <v>3180</v>
      </c>
      <c r="G5011" s="51">
        <f t="shared" si="736"/>
        <v>3445</v>
      </c>
      <c r="H5011" s="51">
        <f t="shared" si="737"/>
        <v>3709.9999999999995</v>
      </c>
      <c r="I5011" s="51">
        <f t="shared" si="738"/>
        <v>3975</v>
      </c>
      <c r="J5011" s="52">
        <f t="shared" si="739"/>
        <v>4770</v>
      </c>
      <c r="M5011" s="54"/>
      <c r="N5011" s="54"/>
    </row>
    <row r="5012" spans="2:14" ht="30.75" customHeight="1" x14ac:dyDescent="0.3">
      <c r="B5012" s="41">
        <v>207496999</v>
      </c>
      <c r="C5012" s="43" t="s">
        <v>8621</v>
      </c>
      <c r="D5012" s="12" t="s">
        <v>8667</v>
      </c>
      <c r="E5012" s="49">
        <v>5300</v>
      </c>
      <c r="F5012" s="50">
        <f t="shared" si="735"/>
        <v>3180</v>
      </c>
      <c r="G5012" s="51">
        <f t="shared" si="736"/>
        <v>3445</v>
      </c>
      <c r="H5012" s="51">
        <f t="shared" si="737"/>
        <v>3709.9999999999995</v>
      </c>
      <c r="I5012" s="51">
        <f t="shared" si="738"/>
        <v>3975</v>
      </c>
      <c r="J5012" s="52">
        <f t="shared" si="739"/>
        <v>4770</v>
      </c>
      <c r="K5012" s="13" t="s">
        <v>8794</v>
      </c>
      <c r="M5012" s="54"/>
      <c r="N5012" s="54"/>
    </row>
    <row r="5013" spans="2:14" ht="30.75" customHeight="1" x14ac:dyDescent="0.3">
      <c r="B5013" s="41">
        <v>2075004</v>
      </c>
      <c r="C5013" s="43" t="s">
        <v>8622</v>
      </c>
      <c r="D5013" s="12" t="s">
        <v>8667</v>
      </c>
      <c r="E5013" s="49">
        <v>680</v>
      </c>
      <c r="F5013" s="50">
        <f t="shared" si="735"/>
        <v>408</v>
      </c>
      <c r="G5013" s="51">
        <f t="shared" si="736"/>
        <v>442</v>
      </c>
      <c r="H5013" s="51">
        <f t="shared" si="737"/>
        <v>475.99999999999994</v>
      </c>
      <c r="I5013" s="51">
        <f t="shared" si="738"/>
        <v>510</v>
      </c>
      <c r="J5013" s="52">
        <f t="shared" si="739"/>
        <v>612</v>
      </c>
      <c r="K5013" s="13" t="s">
        <v>8794</v>
      </c>
      <c r="M5013" s="54"/>
      <c r="N5013" s="54"/>
    </row>
    <row r="5014" spans="2:14" ht="30.75" customHeight="1" x14ac:dyDescent="0.3">
      <c r="B5014" s="41">
        <v>207510999</v>
      </c>
      <c r="C5014" s="43" t="s">
        <v>8623</v>
      </c>
      <c r="D5014" s="12" t="s">
        <v>8667</v>
      </c>
      <c r="E5014" s="49">
        <v>15550</v>
      </c>
      <c r="F5014" s="50">
        <f t="shared" si="735"/>
        <v>9330</v>
      </c>
      <c r="G5014" s="51">
        <f t="shared" si="736"/>
        <v>10107.5</v>
      </c>
      <c r="H5014" s="51">
        <f t="shared" si="737"/>
        <v>10885</v>
      </c>
      <c r="I5014" s="51">
        <f t="shared" si="738"/>
        <v>11662.5</v>
      </c>
      <c r="J5014" s="52">
        <f t="shared" si="739"/>
        <v>13995</v>
      </c>
      <c r="K5014" s="48"/>
      <c r="M5014" s="54"/>
      <c r="N5014" s="54"/>
    </row>
    <row r="5015" spans="2:14" ht="30.75" customHeight="1" x14ac:dyDescent="0.3">
      <c r="B5015" s="41">
        <v>213955799</v>
      </c>
      <c r="C5015" s="43" t="s">
        <v>8624</v>
      </c>
      <c r="D5015" s="12" t="s">
        <v>8667</v>
      </c>
      <c r="E5015" s="49">
        <v>35210</v>
      </c>
      <c r="F5015" s="50">
        <f t="shared" si="735"/>
        <v>21126</v>
      </c>
      <c r="G5015" s="51">
        <f t="shared" si="736"/>
        <v>22886.5</v>
      </c>
      <c r="H5015" s="51">
        <f t="shared" si="737"/>
        <v>24647</v>
      </c>
      <c r="I5015" s="51">
        <f t="shared" si="738"/>
        <v>26407.5</v>
      </c>
      <c r="J5015" s="52">
        <f t="shared" si="739"/>
        <v>31689</v>
      </c>
      <c r="K5015" s="48"/>
      <c r="M5015" s="54"/>
      <c r="N5015" s="54"/>
    </row>
    <row r="5016" spans="2:14" ht="30.75" customHeight="1" x14ac:dyDescent="0.3">
      <c r="B5016" s="41">
        <v>248352099</v>
      </c>
      <c r="C5016" s="43" t="s">
        <v>8625</v>
      </c>
      <c r="D5016" s="12" t="s">
        <v>8708</v>
      </c>
      <c r="E5016" s="49">
        <v>3150</v>
      </c>
      <c r="F5016" s="50">
        <f t="shared" si="735"/>
        <v>1890</v>
      </c>
      <c r="G5016" s="51">
        <f t="shared" si="736"/>
        <v>2047.5</v>
      </c>
      <c r="H5016" s="51">
        <f t="shared" si="737"/>
        <v>2205</v>
      </c>
      <c r="I5016" s="51">
        <f t="shared" si="738"/>
        <v>2362.5</v>
      </c>
      <c r="J5016" s="52">
        <f t="shared" si="739"/>
        <v>2835</v>
      </c>
      <c r="K5016" s="13" t="s">
        <v>8794</v>
      </c>
      <c r="M5016" s="54"/>
      <c r="N5016" s="54"/>
    </row>
    <row r="5017" spans="2:14" ht="30.75" customHeight="1" x14ac:dyDescent="0.3">
      <c r="B5017" s="41">
        <v>248415999</v>
      </c>
      <c r="C5017" s="43" t="s">
        <v>8626</v>
      </c>
      <c r="D5017" s="12" t="s">
        <v>8667</v>
      </c>
      <c r="E5017" s="49">
        <v>3620</v>
      </c>
      <c r="F5017" s="50">
        <f t="shared" si="735"/>
        <v>2172</v>
      </c>
      <c r="G5017" s="51">
        <f t="shared" si="736"/>
        <v>2353</v>
      </c>
      <c r="H5017" s="51">
        <f t="shared" si="737"/>
        <v>2534</v>
      </c>
      <c r="I5017" s="51">
        <f t="shared" si="738"/>
        <v>2715</v>
      </c>
      <c r="J5017" s="52">
        <f t="shared" si="739"/>
        <v>3258</v>
      </c>
      <c r="K5017" s="13" t="s">
        <v>8794</v>
      </c>
      <c r="M5017" s="54"/>
      <c r="N5017" s="54"/>
    </row>
    <row r="5018" spans="2:14" ht="30.75" customHeight="1" x14ac:dyDescent="0.3">
      <c r="B5018" s="41">
        <v>274742399</v>
      </c>
      <c r="C5018" s="43" t="s">
        <v>8627</v>
      </c>
      <c r="D5018" s="12" t="s">
        <v>8667</v>
      </c>
      <c r="E5018" s="55" t="s">
        <v>8917</v>
      </c>
      <c r="F5018" s="56" t="s">
        <v>8917</v>
      </c>
      <c r="G5018" s="57" t="s">
        <v>8917</v>
      </c>
      <c r="H5018" s="57" t="s">
        <v>8917</v>
      </c>
      <c r="I5018" s="57" t="s">
        <v>8917</v>
      </c>
      <c r="J5018" s="58" t="s">
        <v>8917</v>
      </c>
      <c r="K5018" s="48" t="s">
        <v>8793</v>
      </c>
      <c r="M5018" s="54"/>
      <c r="N5018" s="54"/>
    </row>
    <row r="5019" spans="2:14" ht="30.75" customHeight="1" x14ac:dyDescent="0.3">
      <c r="B5019" s="41">
        <v>274742599</v>
      </c>
      <c r="C5019" s="43" t="s">
        <v>8628</v>
      </c>
      <c r="D5019" s="12" t="s">
        <v>8667</v>
      </c>
      <c r="E5019" s="55" t="s">
        <v>8917</v>
      </c>
      <c r="F5019" s="56" t="s">
        <v>8917</v>
      </c>
      <c r="G5019" s="57" t="s">
        <v>8917</v>
      </c>
      <c r="H5019" s="57" t="s">
        <v>8917</v>
      </c>
      <c r="I5019" s="57" t="s">
        <v>8917</v>
      </c>
      <c r="J5019" s="58" t="s">
        <v>8917</v>
      </c>
      <c r="K5019" s="48" t="s">
        <v>8793</v>
      </c>
      <c r="M5019" s="54"/>
      <c r="N5019" s="54"/>
    </row>
    <row r="5020" spans="2:14" ht="30.75" customHeight="1" x14ac:dyDescent="0.3">
      <c r="B5020" s="41">
        <v>274745099</v>
      </c>
      <c r="C5020" s="43" t="s">
        <v>8629</v>
      </c>
      <c r="D5020" s="12" t="s">
        <v>8667</v>
      </c>
      <c r="E5020" s="49">
        <v>19070</v>
      </c>
      <c r="F5020" s="50">
        <f>E5020*0.6</f>
        <v>11442</v>
      </c>
      <c r="G5020" s="51">
        <f>E5020*0.65</f>
        <v>12395.5</v>
      </c>
      <c r="H5020" s="51">
        <f>E5020*0.7</f>
        <v>13349</v>
      </c>
      <c r="I5020" s="51">
        <f>E5020*0.75</f>
        <v>14302.5</v>
      </c>
      <c r="J5020" s="52">
        <f>E5020*0.9</f>
        <v>17163</v>
      </c>
      <c r="K5020" s="48" t="s">
        <v>8793</v>
      </c>
      <c r="M5020" s="54"/>
      <c r="N5020" s="54"/>
    </row>
    <row r="5021" spans="2:14" ht="30.75" customHeight="1" x14ac:dyDescent="0.3">
      <c r="B5021" s="41">
        <v>274745199</v>
      </c>
      <c r="C5021" s="43" t="s">
        <v>8630</v>
      </c>
      <c r="D5021" s="12" t="s">
        <v>8667</v>
      </c>
      <c r="E5021" s="49">
        <v>4280</v>
      </c>
      <c r="F5021" s="50">
        <f>E5021*0.6</f>
        <v>2568</v>
      </c>
      <c r="G5021" s="51">
        <f>E5021*0.65</f>
        <v>2782</v>
      </c>
      <c r="H5021" s="51">
        <f>E5021*0.7</f>
        <v>2996</v>
      </c>
      <c r="I5021" s="51">
        <f>E5021*0.75</f>
        <v>3210</v>
      </c>
      <c r="J5021" s="52">
        <f>E5021*0.9</f>
        <v>3852</v>
      </c>
      <c r="M5021" s="54"/>
      <c r="N5021" s="54"/>
    </row>
    <row r="5022" spans="2:14" ht="30.75" customHeight="1" x14ac:dyDescent="0.3">
      <c r="B5022" s="41">
        <v>274750299</v>
      </c>
      <c r="C5022" s="43" t="s">
        <v>8631</v>
      </c>
      <c r="D5022" s="12" t="s">
        <v>8667</v>
      </c>
      <c r="E5022" s="49">
        <v>5590</v>
      </c>
      <c r="F5022" s="50">
        <f>E5022*0.6</f>
        <v>3354</v>
      </c>
      <c r="G5022" s="51">
        <f>E5022*0.65</f>
        <v>3633.5</v>
      </c>
      <c r="H5022" s="51">
        <f>E5022*0.7</f>
        <v>3912.9999999999995</v>
      </c>
      <c r="I5022" s="51">
        <f>E5022*0.75</f>
        <v>4192.5</v>
      </c>
      <c r="J5022" s="52">
        <f>E5022*0.9</f>
        <v>5031</v>
      </c>
      <c r="K5022" s="48" t="s">
        <v>8793</v>
      </c>
      <c r="M5022" s="54"/>
      <c r="N5022" s="54"/>
    </row>
    <row r="5023" spans="2:14" ht="30.75" customHeight="1" x14ac:dyDescent="0.3">
      <c r="B5023" s="41">
        <v>274750399</v>
      </c>
      <c r="C5023" s="43" t="s">
        <v>8632</v>
      </c>
      <c r="D5023" s="12" t="s">
        <v>8667</v>
      </c>
      <c r="E5023" s="55" t="s">
        <v>8917</v>
      </c>
      <c r="F5023" s="56" t="s">
        <v>8917</v>
      </c>
      <c r="G5023" s="57" t="s">
        <v>8917</v>
      </c>
      <c r="H5023" s="57" t="s">
        <v>8917</v>
      </c>
      <c r="I5023" s="57" t="s">
        <v>8917</v>
      </c>
      <c r="J5023" s="58" t="s">
        <v>8917</v>
      </c>
      <c r="K5023" s="48" t="s">
        <v>8793</v>
      </c>
      <c r="M5023" s="54"/>
      <c r="N5023" s="54"/>
    </row>
    <row r="5024" spans="2:14" ht="30.75" customHeight="1" x14ac:dyDescent="0.3">
      <c r="B5024" s="41">
        <v>2747941</v>
      </c>
      <c r="C5024" s="43" t="s">
        <v>8633</v>
      </c>
      <c r="D5024" s="12" t="s">
        <v>8667</v>
      </c>
      <c r="E5024" s="49">
        <v>11510</v>
      </c>
      <c r="F5024" s="50">
        <f>E5024*0.6</f>
        <v>6906</v>
      </c>
      <c r="G5024" s="51">
        <f>E5024*0.65</f>
        <v>7481.5</v>
      </c>
      <c r="H5024" s="51">
        <f>E5024*0.7</f>
        <v>8056.9999999999991</v>
      </c>
      <c r="I5024" s="51">
        <f>E5024*0.75</f>
        <v>8632.5</v>
      </c>
      <c r="J5024" s="52">
        <f>E5024*0.9</f>
        <v>10359</v>
      </c>
      <c r="K5024" s="13" t="s">
        <v>8794</v>
      </c>
      <c r="M5024" s="54"/>
      <c r="N5024" s="54"/>
    </row>
    <row r="5025" spans="2:14" ht="30.75" customHeight="1" x14ac:dyDescent="0.3">
      <c r="B5025" s="41">
        <v>2747942</v>
      </c>
      <c r="C5025" s="43" t="s">
        <v>8634</v>
      </c>
      <c r="D5025" s="12" t="s">
        <v>8667</v>
      </c>
      <c r="E5025" s="49">
        <v>8720</v>
      </c>
      <c r="F5025" s="50">
        <f>E5025*0.6</f>
        <v>5232</v>
      </c>
      <c r="G5025" s="51">
        <f>E5025*0.65</f>
        <v>5668</v>
      </c>
      <c r="H5025" s="51">
        <f>E5025*0.7</f>
        <v>6104</v>
      </c>
      <c r="I5025" s="51">
        <f>E5025*0.75</f>
        <v>6540</v>
      </c>
      <c r="J5025" s="52">
        <f>E5025*0.9</f>
        <v>7848</v>
      </c>
      <c r="K5025" s="13" t="s">
        <v>8794</v>
      </c>
      <c r="M5025" s="54"/>
      <c r="N5025" s="54"/>
    </row>
    <row r="5026" spans="2:14" ht="30.75" customHeight="1" x14ac:dyDescent="0.3">
      <c r="B5026" s="41">
        <v>280176699</v>
      </c>
      <c r="C5026" s="43" t="s">
        <v>8635</v>
      </c>
      <c r="D5026" s="12" t="s">
        <v>8667</v>
      </c>
      <c r="E5026" s="55" t="s">
        <v>8917</v>
      </c>
      <c r="F5026" s="56" t="s">
        <v>8917</v>
      </c>
      <c r="G5026" s="57" t="s">
        <v>8917</v>
      </c>
      <c r="H5026" s="57" t="s">
        <v>8917</v>
      </c>
      <c r="I5026" s="57" t="s">
        <v>8917</v>
      </c>
      <c r="J5026" s="58" t="s">
        <v>8917</v>
      </c>
      <c r="K5026" s="48" t="s">
        <v>8793</v>
      </c>
      <c r="M5026" s="54"/>
      <c r="N5026" s="54"/>
    </row>
    <row r="5027" spans="2:14" ht="30.75" customHeight="1" x14ac:dyDescent="0.3">
      <c r="B5027" s="41">
        <v>3490826</v>
      </c>
      <c r="C5027" s="43" t="s">
        <v>8636</v>
      </c>
      <c r="D5027" s="12" t="s">
        <v>8667</v>
      </c>
      <c r="E5027" s="49">
        <v>450</v>
      </c>
      <c r="F5027" s="50">
        <f>E5027*0.6</f>
        <v>270</v>
      </c>
      <c r="G5027" s="51">
        <f>E5027*0.65</f>
        <v>292.5</v>
      </c>
      <c r="H5027" s="51">
        <f>E5027*0.7</f>
        <v>315</v>
      </c>
      <c r="I5027" s="51">
        <f>E5027*0.75</f>
        <v>337.5</v>
      </c>
      <c r="J5027" s="52">
        <f>E5027*0.9</f>
        <v>405</v>
      </c>
      <c r="K5027" s="13" t="s">
        <v>8794</v>
      </c>
      <c r="M5027" s="54"/>
      <c r="N5027" s="54"/>
    </row>
    <row r="5028" spans="2:14" ht="30.75" customHeight="1" x14ac:dyDescent="0.3">
      <c r="B5028" s="41">
        <v>3490839</v>
      </c>
      <c r="C5028" s="43" t="s">
        <v>8637</v>
      </c>
      <c r="D5028" s="12" t="s">
        <v>8665</v>
      </c>
      <c r="E5028" s="49">
        <v>70</v>
      </c>
      <c r="F5028" s="50">
        <f>E5028*0.6</f>
        <v>42</v>
      </c>
      <c r="G5028" s="51">
        <f>E5028*0.65</f>
        <v>45.5</v>
      </c>
      <c r="H5028" s="51">
        <f>E5028*0.7</f>
        <v>49</v>
      </c>
      <c r="I5028" s="51">
        <f>E5028*0.75</f>
        <v>52.5</v>
      </c>
      <c r="J5028" s="52">
        <f>E5028*0.9</f>
        <v>63</v>
      </c>
      <c r="K5028" s="13" t="s">
        <v>8794</v>
      </c>
      <c r="M5028" s="54"/>
      <c r="N5028" s="54"/>
    </row>
    <row r="5029" spans="2:14" ht="30.75" customHeight="1" x14ac:dyDescent="0.3">
      <c r="B5029" s="41">
        <v>3490841</v>
      </c>
      <c r="C5029" s="43" t="s">
        <v>8638</v>
      </c>
      <c r="D5029" s="12" t="s">
        <v>8666</v>
      </c>
      <c r="E5029" s="49">
        <v>70</v>
      </c>
      <c r="F5029" s="50">
        <f>E5029*0.6</f>
        <v>42</v>
      </c>
      <c r="G5029" s="51">
        <f>E5029*0.65</f>
        <v>45.5</v>
      </c>
      <c r="H5029" s="51">
        <f>E5029*0.7</f>
        <v>49</v>
      </c>
      <c r="I5029" s="51">
        <f>E5029*0.75</f>
        <v>52.5</v>
      </c>
      <c r="J5029" s="52">
        <f>E5029*0.9</f>
        <v>63</v>
      </c>
      <c r="K5029" s="13" t="s">
        <v>8794</v>
      </c>
      <c r="M5029" s="54"/>
      <c r="N5029" s="54"/>
    </row>
    <row r="5030" spans="2:14" ht="30.75" customHeight="1" x14ac:dyDescent="0.3">
      <c r="B5030" s="41">
        <v>391053599</v>
      </c>
      <c r="C5030" s="43" t="s">
        <v>8639</v>
      </c>
      <c r="D5030" s="12" t="s">
        <v>8667</v>
      </c>
      <c r="E5030" s="55" t="s">
        <v>8917</v>
      </c>
      <c r="F5030" s="56" t="s">
        <v>8917</v>
      </c>
      <c r="G5030" s="57" t="s">
        <v>8917</v>
      </c>
      <c r="H5030" s="57" t="s">
        <v>8917</v>
      </c>
      <c r="I5030" s="57" t="s">
        <v>8917</v>
      </c>
      <c r="J5030" s="58" t="s">
        <v>8917</v>
      </c>
      <c r="K5030" s="48" t="s">
        <v>8793</v>
      </c>
      <c r="M5030" s="54"/>
      <c r="N5030" s="54"/>
    </row>
    <row r="5031" spans="2:14" ht="30.75" customHeight="1" x14ac:dyDescent="0.3">
      <c r="B5031" s="41">
        <v>391053799</v>
      </c>
      <c r="C5031" s="43" t="s">
        <v>8640</v>
      </c>
      <c r="D5031" s="12" t="s">
        <v>8667</v>
      </c>
      <c r="E5031" s="55" t="s">
        <v>8917</v>
      </c>
      <c r="F5031" s="56" t="s">
        <v>8917</v>
      </c>
      <c r="G5031" s="57" t="s">
        <v>8917</v>
      </c>
      <c r="H5031" s="57" t="s">
        <v>8917</v>
      </c>
      <c r="I5031" s="57" t="s">
        <v>8917</v>
      </c>
      <c r="J5031" s="58" t="s">
        <v>8917</v>
      </c>
      <c r="K5031" s="48" t="s">
        <v>8793</v>
      </c>
      <c r="M5031" s="54"/>
      <c r="N5031" s="54"/>
    </row>
    <row r="5032" spans="2:14" ht="30.75" customHeight="1" x14ac:dyDescent="0.3">
      <c r="B5032" s="41">
        <v>391053999</v>
      </c>
      <c r="C5032" s="43" t="s">
        <v>8641</v>
      </c>
      <c r="D5032" s="12" t="s">
        <v>8667</v>
      </c>
      <c r="E5032" s="55" t="s">
        <v>8917</v>
      </c>
      <c r="F5032" s="56" t="s">
        <v>8917</v>
      </c>
      <c r="G5032" s="57" t="s">
        <v>8917</v>
      </c>
      <c r="H5032" s="57" t="s">
        <v>8917</v>
      </c>
      <c r="I5032" s="57" t="s">
        <v>8917</v>
      </c>
      <c r="J5032" s="58" t="s">
        <v>8917</v>
      </c>
      <c r="K5032" s="48" t="s">
        <v>8793</v>
      </c>
      <c r="M5032" s="54"/>
      <c r="N5032" s="54"/>
    </row>
    <row r="5033" spans="2:14" ht="30.75" customHeight="1" x14ac:dyDescent="0.3">
      <c r="B5033" s="41">
        <v>3910590</v>
      </c>
      <c r="C5033" s="43" t="s">
        <v>8642</v>
      </c>
      <c r="D5033" s="12"/>
      <c r="E5033" s="49">
        <v>2770</v>
      </c>
      <c r="F5033" s="50">
        <f t="shared" ref="F5033:F5038" si="740">E5033*0.6</f>
        <v>1662</v>
      </c>
      <c r="G5033" s="51">
        <f t="shared" ref="G5033:G5038" si="741">E5033*0.65</f>
        <v>1800.5</v>
      </c>
      <c r="H5033" s="51">
        <f t="shared" ref="H5033:H5038" si="742">E5033*0.7</f>
        <v>1938.9999999999998</v>
      </c>
      <c r="I5033" s="51">
        <f t="shared" ref="I5033:I5038" si="743">E5033*0.75</f>
        <v>2077.5</v>
      </c>
      <c r="J5033" s="52">
        <f t="shared" ref="J5033:J5038" si="744">E5033*0.9</f>
        <v>2493</v>
      </c>
      <c r="K5033" s="48"/>
      <c r="M5033" s="54"/>
      <c r="N5033" s="54"/>
    </row>
    <row r="5034" spans="2:14" ht="30.75" customHeight="1" x14ac:dyDescent="0.3">
      <c r="B5034" s="41">
        <v>8615677</v>
      </c>
      <c r="C5034" s="43" t="s">
        <v>8643</v>
      </c>
      <c r="D5034" s="12" t="s">
        <v>8667</v>
      </c>
      <c r="E5034" s="49">
        <v>24260</v>
      </c>
      <c r="F5034" s="50">
        <f t="shared" si="740"/>
        <v>14556</v>
      </c>
      <c r="G5034" s="51">
        <f t="shared" si="741"/>
        <v>15769</v>
      </c>
      <c r="H5034" s="51">
        <f t="shared" si="742"/>
        <v>16982</v>
      </c>
      <c r="I5034" s="51">
        <f t="shared" si="743"/>
        <v>18195</v>
      </c>
      <c r="J5034" s="52">
        <f t="shared" si="744"/>
        <v>21834</v>
      </c>
      <c r="K5034" s="13" t="s">
        <v>8794</v>
      </c>
      <c r="M5034" s="54"/>
      <c r="N5034" s="54"/>
    </row>
    <row r="5035" spans="2:14" ht="30.75" customHeight="1" x14ac:dyDescent="0.3">
      <c r="B5035" s="41">
        <v>8616188</v>
      </c>
      <c r="C5035" s="43" t="s">
        <v>8644</v>
      </c>
      <c r="D5035" s="12" t="s">
        <v>8705</v>
      </c>
      <c r="E5035" s="49">
        <v>1500</v>
      </c>
      <c r="F5035" s="50">
        <f t="shared" si="740"/>
        <v>900</v>
      </c>
      <c r="G5035" s="51">
        <f t="shared" si="741"/>
        <v>975</v>
      </c>
      <c r="H5035" s="51">
        <f t="shared" si="742"/>
        <v>1050</v>
      </c>
      <c r="I5035" s="51">
        <f t="shared" si="743"/>
        <v>1125</v>
      </c>
      <c r="J5035" s="52">
        <f t="shared" si="744"/>
        <v>1350</v>
      </c>
      <c r="K5035" s="13" t="s">
        <v>8794</v>
      </c>
      <c r="M5035" s="54"/>
      <c r="N5035" s="54"/>
    </row>
    <row r="5036" spans="2:14" ht="30.75" customHeight="1" x14ac:dyDescent="0.3">
      <c r="B5036" s="41">
        <v>8616190</v>
      </c>
      <c r="C5036" s="43" t="s">
        <v>8645</v>
      </c>
      <c r="D5036" s="12" t="s">
        <v>8706</v>
      </c>
      <c r="E5036" s="49">
        <v>1850</v>
      </c>
      <c r="F5036" s="50">
        <f t="shared" si="740"/>
        <v>1110</v>
      </c>
      <c r="G5036" s="51">
        <f t="shared" si="741"/>
        <v>1202.5</v>
      </c>
      <c r="H5036" s="51">
        <f t="shared" si="742"/>
        <v>1295</v>
      </c>
      <c r="I5036" s="51">
        <f t="shared" si="743"/>
        <v>1387.5</v>
      </c>
      <c r="J5036" s="52">
        <f t="shared" si="744"/>
        <v>1665</v>
      </c>
      <c r="K5036" s="13" t="s">
        <v>8794</v>
      </c>
      <c r="M5036" s="54"/>
      <c r="N5036" s="54"/>
    </row>
    <row r="5037" spans="2:14" ht="30.75" customHeight="1" x14ac:dyDescent="0.3">
      <c r="B5037" s="41">
        <v>8616222</v>
      </c>
      <c r="C5037" s="43" t="s">
        <v>8646</v>
      </c>
      <c r="D5037" s="12" t="s">
        <v>8705</v>
      </c>
      <c r="E5037" s="49">
        <v>5300</v>
      </c>
      <c r="F5037" s="50">
        <f t="shared" si="740"/>
        <v>3180</v>
      </c>
      <c r="G5037" s="51">
        <f t="shared" si="741"/>
        <v>3445</v>
      </c>
      <c r="H5037" s="51">
        <f t="shared" si="742"/>
        <v>3709.9999999999995</v>
      </c>
      <c r="I5037" s="51">
        <f t="shared" si="743"/>
        <v>3975</v>
      </c>
      <c r="J5037" s="52">
        <f t="shared" si="744"/>
        <v>4770</v>
      </c>
      <c r="K5037" s="13" t="s">
        <v>8794</v>
      </c>
      <c r="M5037" s="54"/>
      <c r="N5037" s="54"/>
    </row>
    <row r="5038" spans="2:14" ht="30.75" customHeight="1" x14ac:dyDescent="0.3">
      <c r="B5038" s="41">
        <v>8616223</v>
      </c>
      <c r="C5038" s="43" t="s">
        <v>8647</v>
      </c>
      <c r="D5038" s="12" t="s">
        <v>8706</v>
      </c>
      <c r="E5038" s="49">
        <v>5300</v>
      </c>
      <c r="F5038" s="50">
        <f t="shared" si="740"/>
        <v>3180</v>
      </c>
      <c r="G5038" s="51">
        <f t="shared" si="741"/>
        <v>3445</v>
      </c>
      <c r="H5038" s="51">
        <f t="shared" si="742"/>
        <v>3709.9999999999995</v>
      </c>
      <c r="I5038" s="51">
        <f t="shared" si="743"/>
        <v>3975</v>
      </c>
      <c r="J5038" s="52">
        <f t="shared" si="744"/>
        <v>4770</v>
      </c>
      <c r="K5038" s="13" t="s">
        <v>8794</v>
      </c>
      <c r="M5038" s="54"/>
      <c r="N5038" s="54"/>
    </row>
    <row r="5039" spans="2:14" ht="30.75" customHeight="1" x14ac:dyDescent="0.3">
      <c r="B5039" s="41">
        <v>8616224</v>
      </c>
      <c r="C5039" s="43" t="s">
        <v>8648</v>
      </c>
      <c r="D5039" s="12" t="s">
        <v>8667</v>
      </c>
      <c r="E5039" s="55" t="s">
        <v>8917</v>
      </c>
      <c r="F5039" s="56" t="s">
        <v>8917</v>
      </c>
      <c r="G5039" s="57" t="s">
        <v>8917</v>
      </c>
      <c r="H5039" s="57" t="s">
        <v>8917</v>
      </c>
      <c r="I5039" s="57" t="s">
        <v>8917</v>
      </c>
      <c r="J5039" s="58" t="s">
        <v>8917</v>
      </c>
      <c r="K5039" s="48" t="s">
        <v>8793</v>
      </c>
      <c r="M5039" s="54"/>
      <c r="N5039" s="54"/>
    </row>
    <row r="5040" spans="2:14" ht="30.75" customHeight="1" x14ac:dyDescent="0.3">
      <c r="B5040" s="41">
        <v>8616225</v>
      </c>
      <c r="C5040" s="43" t="s">
        <v>8649</v>
      </c>
      <c r="D5040" s="12" t="s">
        <v>8667</v>
      </c>
      <c r="E5040" s="49">
        <v>241100</v>
      </c>
      <c r="F5040" s="50">
        <f>E5040*0.6</f>
        <v>144660</v>
      </c>
      <c r="G5040" s="51">
        <f>E5040*0.65</f>
        <v>156715</v>
      </c>
      <c r="H5040" s="51">
        <f>E5040*0.7</f>
        <v>168770</v>
      </c>
      <c r="I5040" s="51">
        <f>E5040*0.75</f>
        <v>180825</v>
      </c>
      <c r="J5040" s="52">
        <f>E5040*0.9</f>
        <v>216990</v>
      </c>
      <c r="K5040" s="48" t="s">
        <v>8793</v>
      </c>
      <c r="M5040" s="54"/>
      <c r="N5040" s="54"/>
    </row>
    <row r="5041" spans="2:14" ht="30.75" customHeight="1" x14ac:dyDescent="0.3">
      <c r="B5041" s="41">
        <v>8616226</v>
      </c>
      <c r="C5041" s="43" t="s">
        <v>8650</v>
      </c>
      <c r="D5041" s="12" t="s">
        <v>8667</v>
      </c>
      <c r="E5041" s="49">
        <v>38860</v>
      </c>
      <c r="F5041" s="50">
        <f>E5041*0.6</f>
        <v>23316</v>
      </c>
      <c r="G5041" s="51">
        <f>E5041*0.65</f>
        <v>25259</v>
      </c>
      <c r="H5041" s="51">
        <f>E5041*0.7</f>
        <v>27202</v>
      </c>
      <c r="I5041" s="51">
        <f>E5041*0.75</f>
        <v>29145</v>
      </c>
      <c r="J5041" s="52">
        <f>E5041*0.9</f>
        <v>34974</v>
      </c>
      <c r="K5041" s="13" t="s">
        <v>8794</v>
      </c>
      <c r="M5041" s="54"/>
      <c r="N5041" s="54"/>
    </row>
    <row r="5042" spans="2:14" ht="30.75" customHeight="1" x14ac:dyDescent="0.3">
      <c r="B5042" s="41">
        <v>8616286</v>
      </c>
      <c r="C5042" s="43" t="s">
        <v>8651</v>
      </c>
      <c r="D5042" s="12" t="s">
        <v>8667</v>
      </c>
      <c r="E5042" s="55" t="s">
        <v>8917</v>
      </c>
      <c r="F5042" s="56" t="s">
        <v>8917</v>
      </c>
      <c r="G5042" s="57" t="s">
        <v>8917</v>
      </c>
      <c r="H5042" s="57" t="s">
        <v>8917</v>
      </c>
      <c r="I5042" s="57" t="s">
        <v>8917</v>
      </c>
      <c r="J5042" s="58" t="s">
        <v>8917</v>
      </c>
      <c r="K5042" s="48" t="s">
        <v>8793</v>
      </c>
      <c r="M5042" s="54"/>
      <c r="N5042" s="54"/>
    </row>
    <row r="5043" spans="2:14" ht="30.75" customHeight="1" x14ac:dyDescent="0.3">
      <c r="B5043" s="41">
        <v>8616312</v>
      </c>
      <c r="C5043" s="43" t="s">
        <v>8652</v>
      </c>
      <c r="D5043" s="12" t="s">
        <v>8667</v>
      </c>
      <c r="E5043" s="55" t="s">
        <v>8917</v>
      </c>
      <c r="F5043" s="56" t="s">
        <v>8917</v>
      </c>
      <c r="G5043" s="57" t="s">
        <v>8917</v>
      </c>
      <c r="H5043" s="57" t="s">
        <v>8917</v>
      </c>
      <c r="I5043" s="57" t="s">
        <v>8917</v>
      </c>
      <c r="J5043" s="58" t="s">
        <v>8917</v>
      </c>
      <c r="K5043" s="48" t="s">
        <v>8793</v>
      </c>
      <c r="M5043" s="54"/>
      <c r="N5043" s="54"/>
    </row>
    <row r="5044" spans="2:14" ht="30.75" customHeight="1" x14ac:dyDescent="0.3">
      <c r="B5044" s="41">
        <v>8616316</v>
      </c>
      <c r="C5044" s="43" t="s">
        <v>8653</v>
      </c>
      <c r="D5044" s="12" t="s">
        <v>8667</v>
      </c>
      <c r="E5044" s="55" t="s">
        <v>8917</v>
      </c>
      <c r="F5044" s="56" t="s">
        <v>8917</v>
      </c>
      <c r="G5044" s="57" t="s">
        <v>8917</v>
      </c>
      <c r="H5044" s="57" t="s">
        <v>8917</v>
      </c>
      <c r="I5044" s="57" t="s">
        <v>8917</v>
      </c>
      <c r="J5044" s="58" t="s">
        <v>8917</v>
      </c>
      <c r="K5044" s="48" t="s">
        <v>8793</v>
      </c>
      <c r="M5044" s="54"/>
      <c r="N5044" s="54"/>
    </row>
    <row r="5045" spans="2:14" ht="30.75" customHeight="1" x14ac:dyDescent="0.3">
      <c r="B5045" s="41">
        <v>8752803</v>
      </c>
      <c r="C5045" s="43" t="s">
        <v>8654</v>
      </c>
      <c r="D5045" s="12" t="s">
        <v>8707</v>
      </c>
      <c r="E5045" s="49">
        <v>59590</v>
      </c>
      <c r="F5045" s="50">
        <f t="shared" ref="F5045:F5051" si="745">E5045*0.6</f>
        <v>35754</v>
      </c>
      <c r="G5045" s="51">
        <f t="shared" ref="G5045:G5051" si="746">E5045*0.65</f>
        <v>38733.5</v>
      </c>
      <c r="H5045" s="51">
        <f t="shared" ref="H5045:H5051" si="747">E5045*0.7</f>
        <v>41713</v>
      </c>
      <c r="I5045" s="51">
        <f t="shared" ref="I5045:I5051" si="748">E5045*0.75</f>
        <v>44692.5</v>
      </c>
      <c r="J5045" s="52">
        <f t="shared" ref="J5045:J5051" si="749">E5045*0.9</f>
        <v>53631</v>
      </c>
      <c r="K5045" s="13" t="s">
        <v>8794</v>
      </c>
      <c r="M5045" s="54"/>
      <c r="N5045" s="54"/>
    </row>
    <row r="5046" spans="2:14" ht="30.75" customHeight="1" x14ac:dyDescent="0.3">
      <c r="B5046" s="41">
        <v>2652181</v>
      </c>
      <c r="C5046" s="43" t="s">
        <v>8655</v>
      </c>
      <c r="D5046" s="12"/>
      <c r="E5046" s="49">
        <v>9220</v>
      </c>
      <c r="F5046" s="50">
        <f t="shared" si="745"/>
        <v>5532</v>
      </c>
      <c r="G5046" s="51">
        <f t="shared" si="746"/>
        <v>5993</v>
      </c>
      <c r="H5046" s="51">
        <f t="shared" si="747"/>
        <v>6454</v>
      </c>
      <c r="I5046" s="51">
        <f t="shared" si="748"/>
        <v>6915</v>
      </c>
      <c r="J5046" s="52">
        <f t="shared" si="749"/>
        <v>8298</v>
      </c>
      <c r="K5046" s="13" t="s">
        <v>8794</v>
      </c>
      <c r="M5046" s="54"/>
      <c r="N5046" s="54"/>
    </row>
    <row r="5047" spans="2:14" ht="30.75" customHeight="1" x14ac:dyDescent="0.3">
      <c r="B5047" s="41">
        <v>2652182</v>
      </c>
      <c r="C5047" s="43" t="s">
        <v>8656</v>
      </c>
      <c r="D5047" s="12"/>
      <c r="E5047" s="49">
        <v>2190</v>
      </c>
      <c r="F5047" s="50">
        <f t="shared" si="745"/>
        <v>1314</v>
      </c>
      <c r="G5047" s="51">
        <f t="shared" si="746"/>
        <v>1423.5</v>
      </c>
      <c r="H5047" s="51">
        <f t="shared" si="747"/>
        <v>1533</v>
      </c>
      <c r="I5047" s="51">
        <f t="shared" si="748"/>
        <v>1642.5</v>
      </c>
      <c r="J5047" s="52">
        <f t="shared" si="749"/>
        <v>1971</v>
      </c>
      <c r="K5047" s="13" t="s">
        <v>8794</v>
      </c>
      <c r="M5047" s="54"/>
      <c r="N5047" s="54"/>
    </row>
    <row r="5048" spans="2:14" ht="30.75" customHeight="1" x14ac:dyDescent="0.3">
      <c r="B5048" s="41">
        <v>2652183</v>
      </c>
      <c r="C5048" s="43" t="s">
        <v>8657</v>
      </c>
      <c r="D5048" s="12"/>
      <c r="E5048" s="49">
        <v>27890</v>
      </c>
      <c r="F5048" s="50">
        <f t="shared" si="745"/>
        <v>16734</v>
      </c>
      <c r="G5048" s="51">
        <f t="shared" si="746"/>
        <v>18128.5</v>
      </c>
      <c r="H5048" s="51">
        <f t="shared" si="747"/>
        <v>19523</v>
      </c>
      <c r="I5048" s="51">
        <f t="shared" si="748"/>
        <v>20917.5</v>
      </c>
      <c r="J5048" s="52">
        <f t="shared" si="749"/>
        <v>25101</v>
      </c>
      <c r="K5048" s="13" t="s">
        <v>8794</v>
      </c>
      <c r="M5048" s="54"/>
      <c r="N5048" s="54"/>
    </row>
    <row r="5049" spans="2:14" ht="30.75" customHeight="1" x14ac:dyDescent="0.3">
      <c r="B5049" s="41">
        <v>2652184</v>
      </c>
      <c r="C5049" s="43" t="s">
        <v>8658</v>
      </c>
      <c r="D5049" s="12"/>
      <c r="E5049" s="49">
        <v>9770</v>
      </c>
      <c r="F5049" s="50">
        <f t="shared" si="745"/>
        <v>5862</v>
      </c>
      <c r="G5049" s="51">
        <f t="shared" si="746"/>
        <v>6350.5</v>
      </c>
      <c r="H5049" s="51">
        <f t="shared" si="747"/>
        <v>6839</v>
      </c>
      <c r="I5049" s="51">
        <f t="shared" si="748"/>
        <v>7327.5</v>
      </c>
      <c r="J5049" s="52">
        <f t="shared" si="749"/>
        <v>8793</v>
      </c>
      <c r="K5049" s="13" t="s">
        <v>8794</v>
      </c>
      <c r="M5049" s="54"/>
      <c r="N5049" s="54"/>
    </row>
    <row r="5050" spans="2:14" ht="30.75" customHeight="1" x14ac:dyDescent="0.3">
      <c r="B5050" s="41">
        <v>2652200</v>
      </c>
      <c r="C5050" s="43" t="s">
        <v>8659</v>
      </c>
      <c r="D5050" s="12"/>
      <c r="E5050" s="49">
        <v>5210</v>
      </c>
      <c r="F5050" s="50">
        <f t="shared" si="745"/>
        <v>3126</v>
      </c>
      <c r="G5050" s="51">
        <f t="shared" si="746"/>
        <v>3386.5</v>
      </c>
      <c r="H5050" s="51">
        <f t="shared" si="747"/>
        <v>3646.9999999999995</v>
      </c>
      <c r="I5050" s="51">
        <f t="shared" si="748"/>
        <v>3907.5</v>
      </c>
      <c r="J5050" s="52">
        <f t="shared" si="749"/>
        <v>4689</v>
      </c>
      <c r="M5050" s="54"/>
      <c r="N5050" s="54"/>
    </row>
    <row r="5051" spans="2:14" ht="30.75" customHeight="1" x14ac:dyDescent="0.3">
      <c r="B5051" s="41">
        <v>2748131</v>
      </c>
      <c r="C5051" s="43" t="s">
        <v>8660</v>
      </c>
      <c r="D5051" s="12" t="s">
        <v>8713</v>
      </c>
      <c r="E5051" s="49">
        <v>41460</v>
      </c>
      <c r="F5051" s="50">
        <f t="shared" si="745"/>
        <v>24876</v>
      </c>
      <c r="G5051" s="51">
        <f t="shared" si="746"/>
        <v>26949</v>
      </c>
      <c r="H5051" s="51">
        <f t="shared" si="747"/>
        <v>29021.999999999996</v>
      </c>
      <c r="I5051" s="51">
        <f t="shared" si="748"/>
        <v>31095</v>
      </c>
      <c r="J5051" s="52">
        <f t="shared" si="749"/>
        <v>37314</v>
      </c>
      <c r="K5051" s="13" t="s">
        <v>8794</v>
      </c>
      <c r="M5051" s="54"/>
      <c r="N5051" s="54"/>
    </row>
    <row r="5052" spans="2:14" ht="30.75" customHeight="1" x14ac:dyDescent="0.3">
      <c r="B5052" s="41">
        <v>2747822</v>
      </c>
      <c r="C5052" s="43" t="s">
        <v>8714</v>
      </c>
      <c r="D5052" s="12" t="s">
        <v>8716</v>
      </c>
      <c r="E5052" s="55" t="s">
        <v>8917</v>
      </c>
      <c r="F5052" s="56" t="s">
        <v>8917</v>
      </c>
      <c r="G5052" s="57" t="s">
        <v>8917</v>
      </c>
      <c r="H5052" s="57" t="s">
        <v>8917</v>
      </c>
      <c r="I5052" s="57" t="s">
        <v>8917</v>
      </c>
      <c r="J5052" s="58" t="s">
        <v>8917</v>
      </c>
      <c r="K5052" s="48" t="s">
        <v>8793</v>
      </c>
      <c r="M5052" s="54"/>
      <c r="N5052" s="54"/>
    </row>
    <row r="5053" spans="2:14" ht="30.75" customHeight="1" x14ac:dyDescent="0.3">
      <c r="B5053" s="41">
        <v>2747868</v>
      </c>
      <c r="C5053" s="43" t="s">
        <v>8715</v>
      </c>
      <c r="D5053" s="12" t="s">
        <v>8716</v>
      </c>
      <c r="E5053" s="49">
        <v>4280</v>
      </c>
      <c r="F5053" s="50">
        <f>E5053*0.6</f>
        <v>2568</v>
      </c>
      <c r="G5053" s="51">
        <f>E5053*0.65</f>
        <v>2782</v>
      </c>
      <c r="H5053" s="51">
        <f>E5053*0.7</f>
        <v>2996</v>
      </c>
      <c r="I5053" s="51">
        <f>E5053*0.75</f>
        <v>3210</v>
      </c>
      <c r="J5053" s="52">
        <f>E5053*0.9</f>
        <v>3852</v>
      </c>
      <c r="K5053" s="48" t="s">
        <v>8793</v>
      </c>
      <c r="M5053" s="54"/>
      <c r="N5053" s="54"/>
    </row>
    <row r="5054" spans="2:14" ht="30.75" customHeight="1" x14ac:dyDescent="0.3">
      <c r="B5054" s="41">
        <v>274838899</v>
      </c>
      <c r="C5054" s="43" t="s">
        <v>8717</v>
      </c>
      <c r="D5054" s="12" t="s">
        <v>8718</v>
      </c>
      <c r="E5054" s="55" t="s">
        <v>8917</v>
      </c>
      <c r="F5054" s="56" t="s">
        <v>8917</v>
      </c>
      <c r="G5054" s="57" t="s">
        <v>8917</v>
      </c>
      <c r="H5054" s="57" t="s">
        <v>8917</v>
      </c>
      <c r="I5054" s="57" t="s">
        <v>8917</v>
      </c>
      <c r="J5054" s="58" t="s">
        <v>8917</v>
      </c>
      <c r="K5054" s="48" t="s">
        <v>8793</v>
      </c>
      <c r="M5054" s="54"/>
      <c r="N5054" s="54"/>
    </row>
    <row r="5055" spans="2:14" ht="30.75" customHeight="1" x14ac:dyDescent="0.3">
      <c r="B5055" s="41">
        <v>274756499</v>
      </c>
      <c r="C5055" s="43" t="s">
        <v>8719</v>
      </c>
      <c r="D5055" s="12" t="s">
        <v>8725</v>
      </c>
      <c r="E5055" s="55" t="s">
        <v>8917</v>
      </c>
      <c r="F5055" s="56" t="s">
        <v>8917</v>
      </c>
      <c r="G5055" s="57" t="s">
        <v>8917</v>
      </c>
      <c r="H5055" s="57" t="s">
        <v>8917</v>
      </c>
      <c r="I5055" s="57" t="s">
        <v>8917</v>
      </c>
      <c r="J5055" s="58" t="s">
        <v>8917</v>
      </c>
      <c r="K5055" s="48" t="s">
        <v>8793</v>
      </c>
      <c r="M5055" s="54"/>
      <c r="N5055" s="54"/>
    </row>
    <row r="5056" spans="2:14" ht="30.75" customHeight="1" x14ac:dyDescent="0.3">
      <c r="B5056" s="41">
        <v>274756599</v>
      </c>
      <c r="C5056" s="43" t="s">
        <v>8720</v>
      </c>
      <c r="D5056" s="12" t="s">
        <v>8723</v>
      </c>
      <c r="E5056" s="49">
        <v>6320</v>
      </c>
      <c r="F5056" s="50">
        <f>E5056*0.6</f>
        <v>3792</v>
      </c>
      <c r="G5056" s="51">
        <f>E5056*0.65</f>
        <v>4108</v>
      </c>
      <c r="H5056" s="51">
        <f>E5056*0.7</f>
        <v>4424</v>
      </c>
      <c r="I5056" s="51">
        <f>E5056*0.75</f>
        <v>4740</v>
      </c>
      <c r="J5056" s="52">
        <f>E5056*0.9</f>
        <v>5688</v>
      </c>
      <c r="K5056" s="48"/>
      <c r="M5056" s="54"/>
      <c r="N5056" s="54"/>
    </row>
    <row r="5057" spans="2:14" ht="30.75" customHeight="1" x14ac:dyDescent="0.3">
      <c r="B5057" s="41">
        <v>274795099</v>
      </c>
      <c r="C5057" s="43" t="s">
        <v>8721</v>
      </c>
      <c r="D5057" s="12" t="s">
        <v>8712</v>
      </c>
      <c r="E5057" s="55" t="s">
        <v>8917</v>
      </c>
      <c r="F5057" s="56" t="s">
        <v>8917</v>
      </c>
      <c r="G5057" s="57" t="s">
        <v>8917</v>
      </c>
      <c r="H5057" s="57" t="s">
        <v>8917</v>
      </c>
      <c r="I5057" s="57" t="s">
        <v>8917</v>
      </c>
      <c r="J5057" s="58" t="s">
        <v>8917</v>
      </c>
      <c r="K5057" s="48" t="s">
        <v>8793</v>
      </c>
      <c r="M5057" s="54"/>
      <c r="N5057" s="54"/>
    </row>
    <row r="5058" spans="2:14" ht="30.75" customHeight="1" x14ac:dyDescent="0.3">
      <c r="B5058" s="41">
        <v>280183099</v>
      </c>
      <c r="C5058" s="43" t="s">
        <v>8722</v>
      </c>
      <c r="D5058" s="12" t="s">
        <v>8724</v>
      </c>
      <c r="E5058" s="55" t="s">
        <v>8917</v>
      </c>
      <c r="F5058" s="56" t="s">
        <v>8917</v>
      </c>
      <c r="G5058" s="57" t="s">
        <v>8917</v>
      </c>
      <c r="H5058" s="57" t="s">
        <v>8917</v>
      </c>
      <c r="I5058" s="57" t="s">
        <v>8917</v>
      </c>
      <c r="J5058" s="58" t="s">
        <v>8917</v>
      </c>
      <c r="K5058" s="48" t="s">
        <v>8793</v>
      </c>
      <c r="M5058" s="54"/>
      <c r="N5058" s="54"/>
    </row>
    <row r="5059" spans="2:14" ht="30.75" customHeight="1" x14ac:dyDescent="0.3">
      <c r="B5059" s="41">
        <v>8616444</v>
      </c>
      <c r="C5059" s="43" t="s">
        <v>8726</v>
      </c>
      <c r="D5059" s="12" t="s">
        <v>8727</v>
      </c>
      <c r="E5059" s="55" t="s">
        <v>8917</v>
      </c>
      <c r="F5059" s="56" t="s">
        <v>8917</v>
      </c>
      <c r="G5059" s="57" t="s">
        <v>8917</v>
      </c>
      <c r="H5059" s="57" t="s">
        <v>8917</v>
      </c>
      <c r="I5059" s="57" t="s">
        <v>8917</v>
      </c>
      <c r="J5059" s="58" t="s">
        <v>8917</v>
      </c>
      <c r="K5059" s="48" t="s">
        <v>8793</v>
      </c>
      <c r="M5059" s="54"/>
      <c r="N5059" s="54"/>
    </row>
    <row r="5060" spans="2:14" ht="30.75" customHeight="1" x14ac:dyDescent="0.3">
      <c r="B5060" s="41">
        <v>8616685</v>
      </c>
      <c r="C5060" s="43" t="s">
        <v>8730</v>
      </c>
      <c r="D5060" s="12" t="s">
        <v>8667</v>
      </c>
      <c r="E5060" s="49">
        <v>29450</v>
      </c>
      <c r="F5060" s="50">
        <f>E5060*0.6</f>
        <v>17670</v>
      </c>
      <c r="G5060" s="51">
        <f>E5060*0.65</f>
        <v>19142.5</v>
      </c>
      <c r="H5060" s="51">
        <f>E5060*0.7</f>
        <v>20615</v>
      </c>
      <c r="I5060" s="51">
        <f>E5060*0.75</f>
        <v>22087.5</v>
      </c>
      <c r="J5060" s="52">
        <f>E5060*0.9</f>
        <v>26505</v>
      </c>
      <c r="K5060" s="48"/>
      <c r="M5060" s="54"/>
      <c r="N5060" s="54"/>
    </row>
    <row r="5061" spans="2:14" ht="30.75" customHeight="1" x14ac:dyDescent="0.3">
      <c r="B5061" s="41">
        <v>1670445</v>
      </c>
      <c r="C5061" s="43" t="s">
        <v>8731</v>
      </c>
      <c r="D5061" s="12" t="s">
        <v>8732</v>
      </c>
      <c r="E5061" s="49">
        <v>1760</v>
      </c>
      <c r="F5061" s="50">
        <f>E5061*0.6</f>
        <v>1056</v>
      </c>
      <c r="G5061" s="51">
        <f>E5061*0.65</f>
        <v>1144</v>
      </c>
      <c r="H5061" s="51">
        <f>E5061*0.7</f>
        <v>1232</v>
      </c>
      <c r="I5061" s="51">
        <f>E5061*0.75</f>
        <v>1320</v>
      </c>
      <c r="J5061" s="52">
        <f>E5061*0.9</f>
        <v>1584</v>
      </c>
      <c r="K5061" s="13" t="s">
        <v>8794</v>
      </c>
      <c r="M5061" s="54"/>
      <c r="N5061" s="54"/>
    </row>
    <row r="5062" spans="2:14" ht="30.75" customHeight="1" x14ac:dyDescent="0.3">
      <c r="B5062" s="41">
        <v>8616941</v>
      </c>
      <c r="C5062" s="43" t="s">
        <v>8735</v>
      </c>
      <c r="D5062" s="12" t="s">
        <v>8736</v>
      </c>
      <c r="E5062" s="55" t="s">
        <v>8744</v>
      </c>
      <c r="F5062" s="50" t="s">
        <v>8743</v>
      </c>
      <c r="G5062" s="51" t="s">
        <v>8743</v>
      </c>
      <c r="H5062" s="51" t="s">
        <v>8743</v>
      </c>
      <c r="I5062" s="51" t="s">
        <v>8743</v>
      </c>
      <c r="J5062" s="52" t="s">
        <v>8743</v>
      </c>
      <c r="M5062" s="54"/>
      <c r="N5062" s="54"/>
    </row>
    <row r="5063" spans="2:14" ht="30.75" customHeight="1" x14ac:dyDescent="0.3">
      <c r="B5063" s="41">
        <v>1731830</v>
      </c>
      <c r="C5063" s="43" t="s">
        <v>8740</v>
      </c>
      <c r="D5063" s="12" t="s">
        <v>4104</v>
      </c>
      <c r="E5063" s="55" t="s">
        <v>8744</v>
      </c>
      <c r="F5063" s="50" t="s">
        <v>8741</v>
      </c>
      <c r="G5063" s="51" t="s">
        <v>8741</v>
      </c>
      <c r="H5063" s="51" t="s">
        <v>8741</v>
      </c>
      <c r="I5063" s="51" t="s">
        <v>8741</v>
      </c>
      <c r="J5063" s="52" t="s">
        <v>8741</v>
      </c>
      <c r="K5063" s="48"/>
      <c r="M5063" s="54"/>
      <c r="N5063" s="54"/>
    </row>
    <row r="5064" spans="2:14" ht="30.75" customHeight="1" x14ac:dyDescent="0.3">
      <c r="B5064" s="41">
        <v>248518199</v>
      </c>
      <c r="C5064" s="43" t="s">
        <v>8742</v>
      </c>
      <c r="D5064" s="12" t="s">
        <v>4083</v>
      </c>
      <c r="E5064" s="55" t="s">
        <v>8917</v>
      </c>
      <c r="F5064" s="56" t="s">
        <v>8917</v>
      </c>
      <c r="G5064" s="57" t="s">
        <v>8917</v>
      </c>
      <c r="H5064" s="57" t="s">
        <v>8917</v>
      </c>
      <c r="I5064" s="57" t="s">
        <v>8917</v>
      </c>
      <c r="J5064" s="58" t="s">
        <v>8917</v>
      </c>
      <c r="K5064" s="48" t="s">
        <v>8793</v>
      </c>
      <c r="M5064" s="54"/>
      <c r="N5064" s="54"/>
    </row>
    <row r="5065" spans="2:14" ht="30.75" customHeight="1" x14ac:dyDescent="0.3">
      <c r="B5065" s="41">
        <v>2483647</v>
      </c>
      <c r="C5065" s="43" t="s">
        <v>8747</v>
      </c>
      <c r="D5065" s="12" t="s">
        <v>4083</v>
      </c>
      <c r="E5065" s="55" t="s">
        <v>8917</v>
      </c>
      <c r="F5065" s="56" t="s">
        <v>8917</v>
      </c>
      <c r="G5065" s="57" t="s">
        <v>8917</v>
      </c>
      <c r="H5065" s="57" t="s">
        <v>8917</v>
      </c>
      <c r="I5065" s="57" t="s">
        <v>8917</v>
      </c>
      <c r="J5065" s="58" t="s">
        <v>8917</v>
      </c>
      <c r="K5065" s="48" t="s">
        <v>8793</v>
      </c>
      <c r="M5065" s="54"/>
      <c r="N5065" s="54"/>
    </row>
    <row r="5066" spans="2:14" ht="30.75" customHeight="1" x14ac:dyDescent="0.3">
      <c r="B5066" s="41">
        <v>207506499</v>
      </c>
      <c r="C5066" s="43" t="s">
        <v>8751</v>
      </c>
      <c r="D5066" s="12" t="s">
        <v>8752</v>
      </c>
      <c r="E5066" s="49">
        <v>25620</v>
      </c>
      <c r="F5066" s="50">
        <f>E5066*0.6</f>
        <v>15372</v>
      </c>
      <c r="G5066" s="51">
        <f>E5066*0.65</f>
        <v>16653</v>
      </c>
      <c r="H5066" s="51">
        <f>E5066*0.7</f>
        <v>17934</v>
      </c>
      <c r="I5066" s="51">
        <f>E5066*0.75</f>
        <v>19215</v>
      </c>
      <c r="J5066" s="52">
        <f>E5066*0.9</f>
        <v>23058</v>
      </c>
      <c r="K5066" s="13" t="s">
        <v>8794</v>
      </c>
      <c r="M5066" s="54"/>
      <c r="N5066" s="54"/>
    </row>
    <row r="5067" spans="2:14" ht="30.75" customHeight="1" x14ac:dyDescent="0.3">
      <c r="B5067" s="41">
        <v>8906623</v>
      </c>
      <c r="C5067" s="43" t="s">
        <v>8753</v>
      </c>
      <c r="D5067" s="12" t="s">
        <v>8754</v>
      </c>
      <c r="E5067" s="49">
        <v>22820</v>
      </c>
      <c r="F5067" s="50">
        <f>E5067*0.6</f>
        <v>13692</v>
      </c>
      <c r="G5067" s="51">
        <f>E5067*0.65</f>
        <v>14833</v>
      </c>
      <c r="H5067" s="51">
        <f>E5067*0.7</f>
        <v>15973.999999999998</v>
      </c>
      <c r="I5067" s="51">
        <f>E5067*0.75</f>
        <v>17115</v>
      </c>
      <c r="J5067" s="52">
        <f>E5067*0.9</f>
        <v>20538</v>
      </c>
      <c r="K5067" s="48"/>
      <c r="M5067" s="54"/>
      <c r="N5067" s="54"/>
    </row>
    <row r="5068" spans="2:14" ht="30.75" customHeight="1" x14ac:dyDescent="0.3">
      <c r="B5068" s="41">
        <v>274520899</v>
      </c>
      <c r="C5068" s="43" t="s">
        <v>8755</v>
      </c>
      <c r="D5068" s="12" t="s">
        <v>8727</v>
      </c>
      <c r="E5068" s="49">
        <v>3180</v>
      </c>
      <c r="F5068" s="50">
        <f>E5068*0.6</f>
        <v>1908</v>
      </c>
      <c r="G5068" s="51">
        <f>E5068*0.65</f>
        <v>2067</v>
      </c>
      <c r="H5068" s="51">
        <f>E5068*0.7</f>
        <v>2226</v>
      </c>
      <c r="I5068" s="51">
        <f>E5068*0.75</f>
        <v>2385</v>
      </c>
      <c r="J5068" s="52">
        <f>E5068*0.9</f>
        <v>2862</v>
      </c>
      <c r="K5068" s="48"/>
      <c r="M5068" s="54"/>
      <c r="N5068" s="54"/>
    </row>
    <row r="5069" spans="2:14" ht="30.75" customHeight="1" x14ac:dyDescent="0.3">
      <c r="B5069" s="41">
        <v>1731794</v>
      </c>
      <c r="C5069" s="43" t="s">
        <v>8762</v>
      </c>
      <c r="D5069" s="12" t="s">
        <v>8768</v>
      </c>
      <c r="E5069" s="55" t="s">
        <v>8744</v>
      </c>
      <c r="F5069" s="50" t="s">
        <v>8769</v>
      </c>
      <c r="G5069" s="51" t="s">
        <v>8769</v>
      </c>
      <c r="H5069" s="51" t="s">
        <v>8769</v>
      </c>
      <c r="I5069" s="51" t="s">
        <v>8769</v>
      </c>
      <c r="J5069" s="52" t="s">
        <v>8769</v>
      </c>
      <c r="K5069" s="48"/>
      <c r="M5069" s="54"/>
      <c r="N5069" s="54"/>
    </row>
    <row r="5070" spans="2:14" ht="30.75" customHeight="1" x14ac:dyDescent="0.3">
      <c r="B5070" s="41">
        <v>280171699</v>
      </c>
      <c r="C5070" s="43" t="s">
        <v>8763</v>
      </c>
      <c r="D5070" s="12" t="s">
        <v>8768</v>
      </c>
      <c r="E5070" s="55" t="s">
        <v>8917</v>
      </c>
      <c r="F5070" s="56" t="s">
        <v>8917</v>
      </c>
      <c r="G5070" s="57" t="s">
        <v>8917</v>
      </c>
      <c r="H5070" s="57" t="s">
        <v>8917</v>
      </c>
      <c r="I5070" s="57" t="s">
        <v>8917</v>
      </c>
      <c r="J5070" s="58" t="s">
        <v>8917</v>
      </c>
      <c r="K5070" s="48" t="s">
        <v>8793</v>
      </c>
      <c r="M5070" s="54"/>
      <c r="N5070" s="54"/>
    </row>
    <row r="5071" spans="2:14" ht="30.75" customHeight="1" x14ac:dyDescent="0.3">
      <c r="B5071" s="41">
        <v>2075358</v>
      </c>
      <c r="C5071" s="43" t="s">
        <v>8764</v>
      </c>
      <c r="D5071" s="12" t="s">
        <v>8768</v>
      </c>
      <c r="E5071" s="55" t="s">
        <v>8744</v>
      </c>
      <c r="F5071" s="50" t="s">
        <v>8769</v>
      </c>
      <c r="G5071" s="51" t="s">
        <v>8769</v>
      </c>
      <c r="H5071" s="51" t="s">
        <v>8769</v>
      </c>
      <c r="I5071" s="51" t="s">
        <v>8769</v>
      </c>
      <c r="J5071" s="52" t="s">
        <v>8769</v>
      </c>
      <c r="M5071" s="54"/>
      <c r="N5071" s="54"/>
    </row>
    <row r="5072" spans="2:14" ht="30.75" customHeight="1" x14ac:dyDescent="0.3">
      <c r="B5072" s="41">
        <v>2074821</v>
      </c>
      <c r="C5072" s="43" t="s">
        <v>8765</v>
      </c>
      <c r="D5072" s="12" t="s">
        <v>8768</v>
      </c>
      <c r="E5072" s="49">
        <v>2000</v>
      </c>
      <c r="F5072" s="50">
        <f>E5072*0.6</f>
        <v>1200</v>
      </c>
      <c r="G5072" s="51">
        <f>E5072*0.65</f>
        <v>1300</v>
      </c>
      <c r="H5072" s="51">
        <f>E5072*0.7</f>
        <v>1400</v>
      </c>
      <c r="I5072" s="51">
        <f>E5072*0.75</f>
        <v>1500</v>
      </c>
      <c r="J5072" s="52">
        <f>E5072*0.9</f>
        <v>1800</v>
      </c>
      <c r="K5072" s="48"/>
      <c r="M5072" s="54"/>
      <c r="N5072" s="54"/>
    </row>
    <row r="5073" spans="2:14" ht="30.75" customHeight="1" x14ac:dyDescent="0.3">
      <c r="B5073" s="41">
        <v>2074822</v>
      </c>
      <c r="C5073" s="43" t="s">
        <v>8766</v>
      </c>
      <c r="D5073" s="12" t="s">
        <v>8768</v>
      </c>
      <c r="E5073" s="49">
        <v>2670</v>
      </c>
      <c r="F5073" s="50">
        <f>E5073*0.6</f>
        <v>1602</v>
      </c>
      <c r="G5073" s="51">
        <f>E5073*0.65</f>
        <v>1735.5</v>
      </c>
      <c r="H5073" s="51">
        <f>E5073*0.7</f>
        <v>1868.9999999999998</v>
      </c>
      <c r="I5073" s="51">
        <f>E5073*0.75</f>
        <v>2002.5</v>
      </c>
      <c r="J5073" s="52">
        <f>E5073*0.9</f>
        <v>2403</v>
      </c>
      <c r="K5073" s="48"/>
      <c r="M5073" s="54"/>
      <c r="N5073" s="54"/>
    </row>
    <row r="5074" spans="2:14" ht="30.75" customHeight="1" x14ac:dyDescent="0.3">
      <c r="B5074" s="41">
        <v>2074820</v>
      </c>
      <c r="C5074" s="43" t="s">
        <v>8767</v>
      </c>
      <c r="D5074" s="12" t="s">
        <v>8768</v>
      </c>
      <c r="E5074" s="49">
        <v>1400</v>
      </c>
      <c r="F5074" s="50">
        <f>E5074*0.6</f>
        <v>840</v>
      </c>
      <c r="G5074" s="51">
        <f>E5074*0.65</f>
        <v>910</v>
      </c>
      <c r="H5074" s="51">
        <f>E5074*0.7</f>
        <v>979.99999999999989</v>
      </c>
      <c r="I5074" s="51">
        <f>E5074*0.75</f>
        <v>1050</v>
      </c>
      <c r="J5074" s="52">
        <f>E5074*0.9</f>
        <v>1260</v>
      </c>
      <c r="K5074" s="48"/>
      <c r="M5074" s="54"/>
      <c r="N5074" s="54"/>
    </row>
    <row r="5075" spans="2:14" ht="30.75" customHeight="1" x14ac:dyDescent="0.3">
      <c r="B5075" s="41">
        <v>8616165</v>
      </c>
      <c r="C5075" s="43" t="s">
        <v>8770</v>
      </c>
      <c r="D5075" s="12" t="s">
        <v>8752</v>
      </c>
      <c r="E5075" s="49">
        <v>21620</v>
      </c>
      <c r="F5075" s="50">
        <f>E5075*0.6</f>
        <v>12972</v>
      </c>
      <c r="G5075" s="51">
        <f>E5075*0.65</f>
        <v>14053</v>
      </c>
      <c r="H5075" s="51">
        <f>E5075*0.7</f>
        <v>15133.999999999998</v>
      </c>
      <c r="I5075" s="51">
        <f>E5075*0.75</f>
        <v>16215</v>
      </c>
      <c r="J5075" s="52">
        <f>E5075*0.9</f>
        <v>19458</v>
      </c>
      <c r="K5075" s="48"/>
      <c r="M5075" s="54"/>
      <c r="N5075" s="54"/>
    </row>
    <row r="5076" spans="2:14" ht="30.75" customHeight="1" x14ac:dyDescent="0.3">
      <c r="B5076" s="41">
        <v>8616166</v>
      </c>
      <c r="C5076" s="43" t="s">
        <v>8771</v>
      </c>
      <c r="D5076" s="12" t="s">
        <v>8752</v>
      </c>
      <c r="E5076" s="49">
        <v>21620</v>
      </c>
      <c r="F5076" s="50">
        <f>E5076*0.6</f>
        <v>12972</v>
      </c>
      <c r="G5076" s="51">
        <f>E5076*0.65</f>
        <v>14053</v>
      </c>
      <c r="H5076" s="51">
        <f>E5076*0.7</f>
        <v>15133.999999999998</v>
      </c>
      <c r="I5076" s="51">
        <f>E5076*0.75</f>
        <v>16215</v>
      </c>
      <c r="J5076" s="52">
        <f>E5076*0.9</f>
        <v>19458</v>
      </c>
      <c r="K5076" s="48"/>
      <c r="M5076" s="54"/>
      <c r="N5076" s="54"/>
    </row>
    <row r="5077" spans="2:14" ht="30.75" customHeight="1" x14ac:dyDescent="0.3">
      <c r="B5077" s="41">
        <v>2745907</v>
      </c>
      <c r="C5077" s="43" t="s">
        <v>8772</v>
      </c>
      <c r="D5077" s="12" t="s">
        <v>8789</v>
      </c>
      <c r="E5077" s="55" t="s">
        <v>8917</v>
      </c>
      <c r="F5077" s="56" t="s">
        <v>8917</v>
      </c>
      <c r="G5077" s="57" t="s">
        <v>8917</v>
      </c>
      <c r="H5077" s="57" t="s">
        <v>8917</v>
      </c>
      <c r="I5077" s="57" t="s">
        <v>8917</v>
      </c>
      <c r="J5077" s="58" t="s">
        <v>8917</v>
      </c>
      <c r="K5077" s="48" t="s">
        <v>8793</v>
      </c>
      <c r="M5077" s="54"/>
      <c r="N5077" s="54"/>
    </row>
    <row r="5078" spans="2:14" ht="30.75" customHeight="1" x14ac:dyDescent="0.3">
      <c r="B5078" s="41">
        <v>274595199</v>
      </c>
      <c r="C5078" s="43" t="s">
        <v>8773</v>
      </c>
      <c r="D5078" s="12" t="s">
        <v>8790</v>
      </c>
      <c r="E5078" s="55" t="s">
        <v>8917</v>
      </c>
      <c r="F5078" s="56" t="s">
        <v>8917</v>
      </c>
      <c r="G5078" s="57" t="s">
        <v>8917</v>
      </c>
      <c r="H5078" s="57" t="s">
        <v>8917</v>
      </c>
      <c r="I5078" s="57" t="s">
        <v>8917</v>
      </c>
      <c r="J5078" s="58" t="s">
        <v>8917</v>
      </c>
      <c r="K5078" s="48" t="s">
        <v>8793</v>
      </c>
      <c r="M5078" s="54"/>
      <c r="N5078" s="54"/>
    </row>
    <row r="5079" spans="2:14" ht="30.75" customHeight="1" x14ac:dyDescent="0.3">
      <c r="B5079" s="41">
        <v>173164499</v>
      </c>
      <c r="C5079" s="43" t="s">
        <v>8774</v>
      </c>
      <c r="D5079" s="12"/>
      <c r="E5079" s="49">
        <v>2790</v>
      </c>
      <c r="F5079" s="50">
        <f>E5079*0.6</f>
        <v>1674</v>
      </c>
      <c r="G5079" s="51">
        <f>E5079*0.65</f>
        <v>1813.5</v>
      </c>
      <c r="H5079" s="51">
        <f>E5079*0.7</f>
        <v>1952.9999999999998</v>
      </c>
      <c r="I5079" s="51">
        <f>E5079*0.75</f>
        <v>2092.5</v>
      </c>
      <c r="J5079" s="52">
        <f>E5079*0.9</f>
        <v>2511</v>
      </c>
      <c r="K5079" s="13" t="s">
        <v>8794</v>
      </c>
      <c r="M5079" s="54"/>
      <c r="N5079" s="54"/>
    </row>
    <row r="5080" spans="2:14" ht="30.75" customHeight="1" x14ac:dyDescent="0.3">
      <c r="B5080" s="41">
        <v>274553199</v>
      </c>
      <c r="C5080" s="43" t="s">
        <v>8775</v>
      </c>
      <c r="D5080" s="12"/>
      <c r="E5080" s="49">
        <v>1400</v>
      </c>
      <c r="F5080" s="50">
        <f>E5080*0.6</f>
        <v>840</v>
      </c>
      <c r="G5080" s="51">
        <f>E5080*0.65</f>
        <v>910</v>
      </c>
      <c r="H5080" s="51">
        <f>E5080*0.7</f>
        <v>979.99999999999989</v>
      </c>
      <c r="I5080" s="51">
        <f>E5080*0.75</f>
        <v>1050</v>
      </c>
      <c r="J5080" s="52">
        <f>E5080*0.9</f>
        <v>1260</v>
      </c>
      <c r="K5080" s="48" t="s">
        <v>8793</v>
      </c>
      <c r="M5080" s="54"/>
      <c r="N5080" s="54"/>
    </row>
    <row r="5081" spans="2:14" ht="30.75" customHeight="1" x14ac:dyDescent="0.3">
      <c r="B5081" s="41">
        <v>173152599</v>
      </c>
      <c r="C5081" s="43" t="s">
        <v>8776</v>
      </c>
      <c r="D5081" s="12" t="s">
        <v>8791</v>
      </c>
      <c r="E5081" s="55" t="s">
        <v>8917</v>
      </c>
      <c r="F5081" s="56" t="s">
        <v>8917</v>
      </c>
      <c r="G5081" s="57" t="s">
        <v>8917</v>
      </c>
      <c r="H5081" s="57" t="s">
        <v>8917</v>
      </c>
      <c r="I5081" s="57" t="s">
        <v>8917</v>
      </c>
      <c r="J5081" s="58" t="s">
        <v>8917</v>
      </c>
      <c r="K5081" s="48" t="s">
        <v>8793</v>
      </c>
      <c r="M5081" s="54"/>
      <c r="N5081" s="54"/>
    </row>
    <row r="5082" spans="2:14" ht="30.75" customHeight="1" x14ac:dyDescent="0.3">
      <c r="B5082" s="41">
        <v>2073144</v>
      </c>
      <c r="C5082" s="43" t="s">
        <v>8777</v>
      </c>
      <c r="D5082" s="12"/>
      <c r="E5082" s="49">
        <v>4110</v>
      </c>
      <c r="F5082" s="50">
        <f>E5082*0.6</f>
        <v>2466</v>
      </c>
      <c r="G5082" s="51">
        <f>E5082*0.65</f>
        <v>2671.5</v>
      </c>
      <c r="H5082" s="51">
        <f>E5082*0.7</f>
        <v>2877</v>
      </c>
      <c r="I5082" s="51">
        <f>E5082*0.75</f>
        <v>3082.5</v>
      </c>
      <c r="J5082" s="52">
        <f>E5082*0.9</f>
        <v>3699</v>
      </c>
      <c r="K5082" s="13" t="s">
        <v>8794</v>
      </c>
      <c r="M5082" s="54"/>
      <c r="N5082" s="54"/>
    </row>
    <row r="5083" spans="2:14" ht="30.75" customHeight="1" x14ac:dyDescent="0.3">
      <c r="B5083" s="41">
        <v>2073145</v>
      </c>
      <c r="C5083" s="43" t="s">
        <v>8778</v>
      </c>
      <c r="D5083" s="12"/>
      <c r="E5083" s="49">
        <v>4430</v>
      </c>
      <c r="F5083" s="50">
        <f>E5083*0.6</f>
        <v>2658</v>
      </c>
      <c r="G5083" s="51">
        <f>E5083*0.65</f>
        <v>2879.5</v>
      </c>
      <c r="H5083" s="51">
        <f>E5083*0.7</f>
        <v>3101</v>
      </c>
      <c r="I5083" s="51">
        <f>E5083*0.75</f>
        <v>3322.5</v>
      </c>
      <c r="J5083" s="52">
        <f>E5083*0.9</f>
        <v>3987</v>
      </c>
      <c r="K5083" s="13" t="s">
        <v>8794</v>
      </c>
      <c r="M5083" s="54"/>
      <c r="N5083" s="54"/>
    </row>
    <row r="5084" spans="2:14" ht="30.75" customHeight="1" x14ac:dyDescent="0.3">
      <c r="B5084" s="41">
        <v>2744769</v>
      </c>
      <c r="C5084" s="43" t="s">
        <v>8779</v>
      </c>
      <c r="D5084" s="12" t="s">
        <v>4083</v>
      </c>
      <c r="E5084" s="55" t="s">
        <v>8744</v>
      </c>
      <c r="F5084" s="50" t="s">
        <v>8743</v>
      </c>
      <c r="G5084" s="51" t="s">
        <v>8743</v>
      </c>
      <c r="H5084" s="51" t="s">
        <v>8743</v>
      </c>
      <c r="I5084" s="51" t="s">
        <v>8743</v>
      </c>
      <c r="J5084" s="52" t="s">
        <v>8743</v>
      </c>
      <c r="K5084" s="48" t="s">
        <v>8793</v>
      </c>
      <c r="M5084" s="54"/>
      <c r="N5084" s="54"/>
    </row>
    <row r="5085" spans="2:14" ht="30.75" customHeight="1" x14ac:dyDescent="0.3">
      <c r="B5085" s="41">
        <v>240046599</v>
      </c>
      <c r="C5085" s="43" t="s">
        <v>8780</v>
      </c>
      <c r="D5085" s="12"/>
      <c r="E5085" s="55" t="s">
        <v>8917</v>
      </c>
      <c r="F5085" s="56" t="s">
        <v>8917</v>
      </c>
      <c r="G5085" s="57" t="s">
        <v>8917</v>
      </c>
      <c r="H5085" s="57" t="s">
        <v>8917</v>
      </c>
      <c r="I5085" s="57" t="s">
        <v>8917</v>
      </c>
      <c r="J5085" s="58" t="s">
        <v>8917</v>
      </c>
      <c r="K5085" s="48" t="s">
        <v>8793</v>
      </c>
      <c r="M5085" s="54"/>
      <c r="N5085" s="54"/>
    </row>
    <row r="5086" spans="2:14" ht="30.75" customHeight="1" x14ac:dyDescent="0.3">
      <c r="B5086" s="41">
        <v>207056399</v>
      </c>
      <c r="C5086" s="43" t="s">
        <v>8781</v>
      </c>
      <c r="D5086" s="12" t="s">
        <v>8792</v>
      </c>
      <c r="E5086" s="55" t="s">
        <v>8917</v>
      </c>
      <c r="F5086" s="56" t="s">
        <v>8917</v>
      </c>
      <c r="G5086" s="57" t="s">
        <v>8917</v>
      </c>
      <c r="H5086" s="57" t="s">
        <v>8917</v>
      </c>
      <c r="I5086" s="57" t="s">
        <v>8917</v>
      </c>
      <c r="J5086" s="58" t="s">
        <v>8917</v>
      </c>
      <c r="K5086" s="48" t="s">
        <v>8793</v>
      </c>
      <c r="M5086" s="54"/>
      <c r="N5086" s="54"/>
    </row>
    <row r="5087" spans="2:14" ht="30.75" customHeight="1" x14ac:dyDescent="0.3">
      <c r="B5087" s="41">
        <v>2011266</v>
      </c>
      <c r="C5087" s="43" t="s">
        <v>8782</v>
      </c>
      <c r="D5087" s="12"/>
      <c r="E5087" s="55" t="s">
        <v>8917</v>
      </c>
      <c r="F5087" s="56" t="s">
        <v>8917</v>
      </c>
      <c r="G5087" s="57" t="s">
        <v>8917</v>
      </c>
      <c r="H5087" s="57" t="s">
        <v>8917</v>
      </c>
      <c r="I5087" s="57" t="s">
        <v>8917</v>
      </c>
      <c r="J5087" s="58" t="s">
        <v>8917</v>
      </c>
      <c r="K5087" s="48" t="s">
        <v>8793</v>
      </c>
      <c r="M5087" s="54"/>
      <c r="N5087" s="54"/>
    </row>
    <row r="5088" spans="2:14" ht="30.75" customHeight="1" x14ac:dyDescent="0.3">
      <c r="B5088" s="41">
        <v>3901001</v>
      </c>
      <c r="C5088" s="43" t="s">
        <v>8788</v>
      </c>
      <c r="D5088" s="12"/>
      <c r="E5088" s="55" t="s">
        <v>8917</v>
      </c>
      <c r="F5088" s="56" t="s">
        <v>8917</v>
      </c>
      <c r="G5088" s="57" t="s">
        <v>8917</v>
      </c>
      <c r="H5088" s="57" t="s">
        <v>8917</v>
      </c>
      <c r="I5088" s="57" t="s">
        <v>8917</v>
      </c>
      <c r="J5088" s="58" t="s">
        <v>8917</v>
      </c>
      <c r="K5088" s="48" t="s">
        <v>8793</v>
      </c>
      <c r="M5088" s="54"/>
      <c r="N5088" s="54"/>
    </row>
    <row r="5089" spans="2:14" ht="30.75" customHeight="1" x14ac:dyDescent="0.3">
      <c r="B5089" s="41">
        <v>1641800</v>
      </c>
      <c r="C5089" s="43" t="s">
        <v>8783</v>
      </c>
      <c r="D5089" s="12"/>
      <c r="E5089" s="49">
        <v>2220</v>
      </c>
      <c r="F5089" s="50">
        <f>E5089*0.6</f>
        <v>1332</v>
      </c>
      <c r="G5089" s="51">
        <f>E5089*0.65</f>
        <v>1443</v>
      </c>
      <c r="H5089" s="51">
        <f>E5089*0.7</f>
        <v>1554</v>
      </c>
      <c r="I5089" s="51">
        <f>E5089*0.75</f>
        <v>1665</v>
      </c>
      <c r="J5089" s="52">
        <f>E5089*0.9</f>
        <v>1998</v>
      </c>
      <c r="K5089" s="13" t="s">
        <v>8794</v>
      </c>
      <c r="M5089" s="54"/>
      <c r="N5089" s="54"/>
    </row>
    <row r="5090" spans="2:14" ht="30.75" customHeight="1" x14ac:dyDescent="0.3">
      <c r="B5090" s="41">
        <v>8616539</v>
      </c>
      <c r="C5090" s="43" t="s">
        <v>8784</v>
      </c>
      <c r="D5090" s="12" t="s">
        <v>8712</v>
      </c>
      <c r="E5090" s="49">
        <v>84780</v>
      </c>
      <c r="F5090" s="50">
        <f>E5090*0.6</f>
        <v>50868</v>
      </c>
      <c r="G5090" s="51">
        <f>E5090*0.65</f>
        <v>55107</v>
      </c>
      <c r="H5090" s="51">
        <f>E5090*0.7</f>
        <v>59345.999999999993</v>
      </c>
      <c r="I5090" s="51">
        <f>E5090*0.75</f>
        <v>63585</v>
      </c>
      <c r="J5090" s="52">
        <f>E5090*0.9</f>
        <v>76302</v>
      </c>
      <c r="K5090" s="48"/>
      <c r="M5090" s="54"/>
      <c r="N5090" s="54"/>
    </row>
    <row r="5091" spans="2:14" ht="30.75" customHeight="1" x14ac:dyDescent="0.3">
      <c r="B5091" s="41">
        <v>8616544</v>
      </c>
      <c r="C5091" s="43" t="s">
        <v>8785</v>
      </c>
      <c r="D5091" s="12" t="s">
        <v>8712</v>
      </c>
      <c r="E5091" s="55" t="s">
        <v>8917</v>
      </c>
      <c r="F5091" s="56" t="s">
        <v>8917</v>
      </c>
      <c r="G5091" s="57" t="s">
        <v>8917</v>
      </c>
      <c r="H5091" s="57" t="s">
        <v>8917</v>
      </c>
      <c r="I5091" s="57" t="s">
        <v>8917</v>
      </c>
      <c r="J5091" s="58" t="s">
        <v>8917</v>
      </c>
      <c r="K5091" s="48" t="s">
        <v>8793</v>
      </c>
      <c r="M5091" s="54"/>
      <c r="N5091" s="54"/>
    </row>
    <row r="5092" spans="2:14" ht="30.75" customHeight="1" x14ac:dyDescent="0.3">
      <c r="B5092" s="41">
        <v>8616545</v>
      </c>
      <c r="C5092" s="43" t="s">
        <v>8786</v>
      </c>
      <c r="D5092" s="12" t="s">
        <v>8712</v>
      </c>
      <c r="E5092" s="49">
        <v>409220</v>
      </c>
      <c r="F5092" s="50">
        <f t="shared" ref="F5092:F5104" si="750">E5092*0.6</f>
        <v>245532</v>
      </c>
      <c r="G5092" s="51">
        <f t="shared" ref="G5092:G5104" si="751">E5092*0.65</f>
        <v>265993</v>
      </c>
      <c r="H5092" s="51">
        <f t="shared" ref="H5092:H5104" si="752">E5092*0.7</f>
        <v>286454</v>
      </c>
      <c r="I5092" s="51">
        <f t="shared" ref="I5092:I5104" si="753">E5092*0.75</f>
        <v>306915</v>
      </c>
      <c r="J5092" s="52">
        <f t="shared" ref="J5092:J5104" si="754">E5092*0.9</f>
        <v>368298</v>
      </c>
      <c r="K5092" s="48"/>
      <c r="M5092" s="54"/>
      <c r="N5092" s="54"/>
    </row>
    <row r="5093" spans="2:14" ht="30.75" customHeight="1" x14ac:dyDescent="0.3">
      <c r="B5093" s="41">
        <v>1669280</v>
      </c>
      <c r="C5093" s="43" t="s">
        <v>8787</v>
      </c>
      <c r="D5093" s="12"/>
      <c r="E5093" s="49">
        <v>10510</v>
      </c>
      <c r="F5093" s="50">
        <f t="shared" si="750"/>
        <v>6306</v>
      </c>
      <c r="G5093" s="51">
        <f t="shared" si="751"/>
        <v>6831.5</v>
      </c>
      <c r="H5093" s="51">
        <f t="shared" si="752"/>
        <v>7356.9999999999991</v>
      </c>
      <c r="I5093" s="51">
        <f t="shared" si="753"/>
        <v>7882.5</v>
      </c>
      <c r="J5093" s="52">
        <f t="shared" si="754"/>
        <v>9459</v>
      </c>
      <c r="K5093" s="13" t="s">
        <v>8794</v>
      </c>
      <c r="M5093" s="54"/>
      <c r="N5093" s="54"/>
    </row>
    <row r="5094" spans="2:14" ht="30.75" customHeight="1" x14ac:dyDescent="0.3">
      <c r="B5094" s="41">
        <v>1669276</v>
      </c>
      <c r="C5094" s="43" t="s">
        <v>8787</v>
      </c>
      <c r="D5094" s="12"/>
      <c r="E5094" s="49">
        <v>10510</v>
      </c>
      <c r="F5094" s="50">
        <f t="shared" si="750"/>
        <v>6306</v>
      </c>
      <c r="G5094" s="51">
        <f t="shared" si="751"/>
        <v>6831.5</v>
      </c>
      <c r="H5094" s="51">
        <f t="shared" si="752"/>
        <v>7356.9999999999991</v>
      </c>
      <c r="I5094" s="51">
        <f t="shared" si="753"/>
        <v>7882.5</v>
      </c>
      <c r="J5094" s="52">
        <f t="shared" si="754"/>
        <v>9459</v>
      </c>
      <c r="K5094" s="13" t="s">
        <v>8794</v>
      </c>
      <c r="M5094" s="54"/>
      <c r="N5094" s="54"/>
    </row>
    <row r="5095" spans="2:14" ht="30.75" customHeight="1" x14ac:dyDescent="0.3">
      <c r="B5095" s="41">
        <v>1669275</v>
      </c>
      <c r="C5095" s="43" t="s">
        <v>8787</v>
      </c>
      <c r="D5095" s="12"/>
      <c r="E5095" s="49">
        <v>10510</v>
      </c>
      <c r="F5095" s="50">
        <f t="shared" si="750"/>
        <v>6306</v>
      </c>
      <c r="G5095" s="51">
        <f t="shared" si="751"/>
        <v>6831.5</v>
      </c>
      <c r="H5095" s="51">
        <f t="shared" si="752"/>
        <v>7356.9999999999991</v>
      </c>
      <c r="I5095" s="51">
        <f t="shared" si="753"/>
        <v>7882.5</v>
      </c>
      <c r="J5095" s="52">
        <f t="shared" si="754"/>
        <v>9459</v>
      </c>
      <c r="K5095" s="13" t="s">
        <v>8794</v>
      </c>
      <c r="M5095" s="54"/>
      <c r="N5095" s="54"/>
    </row>
    <row r="5096" spans="2:14" ht="30.75" customHeight="1" x14ac:dyDescent="0.3">
      <c r="B5096" s="41">
        <v>1669272</v>
      </c>
      <c r="C5096" s="43" t="s">
        <v>8787</v>
      </c>
      <c r="D5096" s="12"/>
      <c r="E5096" s="49">
        <v>10800</v>
      </c>
      <c r="F5096" s="50">
        <f t="shared" si="750"/>
        <v>6480</v>
      </c>
      <c r="G5096" s="51">
        <f t="shared" si="751"/>
        <v>7020</v>
      </c>
      <c r="H5096" s="51">
        <f t="shared" si="752"/>
        <v>7559.9999999999991</v>
      </c>
      <c r="I5096" s="51">
        <f t="shared" si="753"/>
        <v>8100</v>
      </c>
      <c r="J5096" s="52">
        <f t="shared" si="754"/>
        <v>9720</v>
      </c>
      <c r="K5096" s="13" t="s">
        <v>8794</v>
      </c>
      <c r="M5096" s="54"/>
      <c r="N5096" s="54"/>
    </row>
    <row r="5097" spans="2:14" ht="30.75" customHeight="1" x14ac:dyDescent="0.3">
      <c r="B5097" s="41">
        <v>1669271</v>
      </c>
      <c r="C5097" s="43" t="s">
        <v>8787</v>
      </c>
      <c r="D5097" s="12"/>
      <c r="E5097" s="49">
        <v>10800</v>
      </c>
      <c r="F5097" s="50">
        <f t="shared" si="750"/>
        <v>6480</v>
      </c>
      <c r="G5097" s="51">
        <f t="shared" si="751"/>
        <v>7020</v>
      </c>
      <c r="H5097" s="51">
        <f t="shared" si="752"/>
        <v>7559.9999999999991</v>
      </c>
      <c r="I5097" s="51">
        <f t="shared" si="753"/>
        <v>8100</v>
      </c>
      <c r="J5097" s="52">
        <f t="shared" si="754"/>
        <v>9720</v>
      </c>
      <c r="K5097" s="13" t="s">
        <v>8794</v>
      </c>
      <c r="M5097" s="54"/>
      <c r="N5097" s="54"/>
    </row>
    <row r="5098" spans="2:14" ht="30.75" customHeight="1" x14ac:dyDescent="0.3">
      <c r="B5098" s="41">
        <v>1669270</v>
      </c>
      <c r="C5098" s="43" t="s">
        <v>8787</v>
      </c>
      <c r="D5098" s="12"/>
      <c r="E5098" s="49">
        <v>10800</v>
      </c>
      <c r="F5098" s="50">
        <f t="shared" si="750"/>
        <v>6480</v>
      </c>
      <c r="G5098" s="51">
        <f t="shared" si="751"/>
        <v>7020</v>
      </c>
      <c r="H5098" s="51">
        <f t="shared" si="752"/>
        <v>7559.9999999999991</v>
      </c>
      <c r="I5098" s="51">
        <f t="shared" si="753"/>
        <v>8100</v>
      </c>
      <c r="J5098" s="52">
        <f t="shared" si="754"/>
        <v>9720</v>
      </c>
      <c r="K5098" s="13" t="s">
        <v>8794</v>
      </c>
      <c r="M5098" s="54"/>
      <c r="N5098" s="54"/>
    </row>
    <row r="5099" spans="2:14" ht="30.75" customHeight="1" x14ac:dyDescent="0.3">
      <c r="B5099" s="41">
        <v>207486999</v>
      </c>
      <c r="C5099" s="43" t="s">
        <v>8797</v>
      </c>
      <c r="D5099" s="12" t="s">
        <v>8798</v>
      </c>
      <c r="E5099" s="49">
        <v>34710</v>
      </c>
      <c r="F5099" s="50">
        <f t="shared" si="750"/>
        <v>20826</v>
      </c>
      <c r="G5099" s="51">
        <f t="shared" si="751"/>
        <v>22561.5</v>
      </c>
      <c r="H5099" s="51">
        <f t="shared" si="752"/>
        <v>24297</v>
      </c>
      <c r="I5099" s="51">
        <f t="shared" si="753"/>
        <v>26032.5</v>
      </c>
      <c r="J5099" s="52">
        <f t="shared" si="754"/>
        <v>31239</v>
      </c>
      <c r="M5099" s="54"/>
      <c r="N5099" s="54"/>
    </row>
    <row r="5100" spans="2:14" ht="32.4" x14ac:dyDescent="0.3">
      <c r="B5100" s="41">
        <v>2652201</v>
      </c>
      <c r="C5100" s="43" t="s">
        <v>8802</v>
      </c>
      <c r="D5100" s="12"/>
      <c r="E5100" s="49">
        <v>6060</v>
      </c>
      <c r="F5100" s="50">
        <f t="shared" si="750"/>
        <v>3636</v>
      </c>
      <c r="G5100" s="51">
        <f t="shared" si="751"/>
        <v>3939</v>
      </c>
      <c r="H5100" s="51">
        <f t="shared" si="752"/>
        <v>4242</v>
      </c>
      <c r="I5100" s="51">
        <f t="shared" si="753"/>
        <v>4545</v>
      </c>
      <c r="J5100" s="52">
        <f t="shared" si="754"/>
        <v>5454</v>
      </c>
      <c r="M5100" s="54"/>
      <c r="N5100" s="54"/>
    </row>
    <row r="5101" spans="2:14" ht="28.8" customHeight="1" x14ac:dyDescent="0.3">
      <c r="B5101" s="41">
        <v>1669319</v>
      </c>
      <c r="C5101" s="43" t="s">
        <v>8803</v>
      </c>
      <c r="D5101" s="12" t="s">
        <v>8872</v>
      </c>
      <c r="E5101" s="49">
        <v>28900</v>
      </c>
      <c r="F5101" s="50">
        <f t="shared" si="750"/>
        <v>17340</v>
      </c>
      <c r="G5101" s="51">
        <f t="shared" si="751"/>
        <v>18785</v>
      </c>
      <c r="H5101" s="51">
        <f t="shared" si="752"/>
        <v>20230</v>
      </c>
      <c r="I5101" s="51">
        <f t="shared" si="753"/>
        <v>21675</v>
      </c>
      <c r="J5101" s="52">
        <f t="shared" si="754"/>
        <v>26010</v>
      </c>
      <c r="K5101" s="13" t="s">
        <v>8794</v>
      </c>
      <c r="M5101" s="54"/>
      <c r="N5101" s="54"/>
    </row>
    <row r="5102" spans="2:14" ht="28.8" customHeight="1" x14ac:dyDescent="0.3">
      <c r="B5102" s="41">
        <v>1800145</v>
      </c>
      <c r="C5102" s="43" t="s">
        <v>8804</v>
      </c>
      <c r="D5102" s="12" t="s">
        <v>8873</v>
      </c>
      <c r="E5102" s="49">
        <v>14960</v>
      </c>
      <c r="F5102" s="50">
        <f t="shared" si="750"/>
        <v>8976</v>
      </c>
      <c r="G5102" s="51">
        <f t="shared" si="751"/>
        <v>9724</v>
      </c>
      <c r="H5102" s="51">
        <f t="shared" si="752"/>
        <v>10472</v>
      </c>
      <c r="I5102" s="51">
        <f t="shared" si="753"/>
        <v>11220</v>
      </c>
      <c r="J5102" s="52">
        <f t="shared" si="754"/>
        <v>13464</v>
      </c>
      <c r="K5102" s="13" t="s">
        <v>8794</v>
      </c>
      <c r="M5102" s="54"/>
      <c r="N5102" s="54"/>
    </row>
    <row r="5103" spans="2:14" ht="28.8" customHeight="1" x14ac:dyDescent="0.3">
      <c r="B5103" s="41">
        <v>2020007</v>
      </c>
      <c r="C5103" s="43" t="s">
        <v>8805</v>
      </c>
      <c r="D5103" s="12" t="s">
        <v>8874</v>
      </c>
      <c r="E5103" s="49">
        <v>1080</v>
      </c>
      <c r="F5103" s="50">
        <f t="shared" si="750"/>
        <v>648</v>
      </c>
      <c r="G5103" s="51">
        <f t="shared" si="751"/>
        <v>702</v>
      </c>
      <c r="H5103" s="51">
        <f t="shared" si="752"/>
        <v>756</v>
      </c>
      <c r="I5103" s="51">
        <f t="shared" si="753"/>
        <v>810</v>
      </c>
      <c r="J5103" s="52">
        <f t="shared" si="754"/>
        <v>972</v>
      </c>
      <c r="K5103" s="13" t="s">
        <v>8794</v>
      </c>
      <c r="M5103" s="54"/>
      <c r="N5103" s="54"/>
    </row>
    <row r="5104" spans="2:14" ht="28.8" customHeight="1" x14ac:dyDescent="0.3">
      <c r="B5104" s="41">
        <v>2072274</v>
      </c>
      <c r="C5104" s="43" t="s">
        <v>8806</v>
      </c>
      <c r="D5104" s="12" t="s">
        <v>8875</v>
      </c>
      <c r="E5104" s="49">
        <v>85030</v>
      </c>
      <c r="F5104" s="50">
        <f t="shared" si="750"/>
        <v>51018</v>
      </c>
      <c r="G5104" s="51">
        <f t="shared" si="751"/>
        <v>55269.5</v>
      </c>
      <c r="H5104" s="51">
        <f t="shared" si="752"/>
        <v>59520.999999999993</v>
      </c>
      <c r="I5104" s="51">
        <f t="shared" si="753"/>
        <v>63772.5</v>
      </c>
      <c r="J5104" s="52">
        <f t="shared" si="754"/>
        <v>76527</v>
      </c>
      <c r="K5104" s="13" t="s">
        <v>8794</v>
      </c>
      <c r="M5104" s="54"/>
      <c r="N5104" s="54"/>
    </row>
    <row r="5105" spans="2:14" ht="28.8" customHeight="1" x14ac:dyDescent="0.3">
      <c r="B5105" s="41">
        <v>2072360</v>
      </c>
      <c r="C5105" s="43" t="s">
        <v>8807</v>
      </c>
      <c r="D5105" s="12" t="s">
        <v>8876</v>
      </c>
      <c r="E5105" s="55" t="s">
        <v>8917</v>
      </c>
      <c r="F5105" s="56" t="s">
        <v>8917</v>
      </c>
      <c r="G5105" s="57" t="s">
        <v>8917</v>
      </c>
      <c r="H5105" s="57" t="s">
        <v>8917</v>
      </c>
      <c r="I5105" s="57" t="s">
        <v>8917</v>
      </c>
      <c r="J5105" s="58" t="s">
        <v>8917</v>
      </c>
      <c r="K5105" s="48" t="s">
        <v>8793</v>
      </c>
      <c r="M5105" s="54"/>
      <c r="N5105" s="54"/>
    </row>
    <row r="5106" spans="2:14" ht="28.8" customHeight="1" x14ac:dyDescent="0.3">
      <c r="B5106" s="41">
        <v>2072361</v>
      </c>
      <c r="C5106" s="43" t="s">
        <v>8808</v>
      </c>
      <c r="D5106" s="12" t="s">
        <v>8877</v>
      </c>
      <c r="E5106" s="49">
        <v>72550</v>
      </c>
      <c r="F5106" s="50">
        <f t="shared" ref="F5106:F5140" si="755">E5106*0.6</f>
        <v>43530</v>
      </c>
      <c r="G5106" s="51">
        <f t="shared" ref="G5106:G5140" si="756">E5106*0.65</f>
        <v>47157.5</v>
      </c>
      <c r="H5106" s="51">
        <f t="shared" ref="H5106:H5140" si="757">E5106*0.7</f>
        <v>50785</v>
      </c>
      <c r="I5106" s="51">
        <f t="shared" ref="I5106:I5140" si="758">E5106*0.75</f>
        <v>54412.5</v>
      </c>
      <c r="J5106" s="52">
        <f t="shared" ref="J5106:J5140" si="759">E5106*0.9</f>
        <v>65295</v>
      </c>
      <c r="K5106" s="13" t="s">
        <v>8794</v>
      </c>
      <c r="M5106" s="54"/>
      <c r="N5106" s="54"/>
    </row>
    <row r="5107" spans="2:14" ht="28.8" customHeight="1" x14ac:dyDescent="0.3">
      <c r="B5107" s="41">
        <v>2072475</v>
      </c>
      <c r="C5107" s="43" t="s">
        <v>8809</v>
      </c>
      <c r="D5107" s="12" t="s">
        <v>8878</v>
      </c>
      <c r="E5107" s="49">
        <v>31890</v>
      </c>
      <c r="F5107" s="50">
        <f t="shared" si="755"/>
        <v>19134</v>
      </c>
      <c r="G5107" s="51">
        <f t="shared" si="756"/>
        <v>20728.5</v>
      </c>
      <c r="H5107" s="51">
        <f t="shared" si="757"/>
        <v>22323</v>
      </c>
      <c r="I5107" s="51">
        <f t="shared" si="758"/>
        <v>23917.5</v>
      </c>
      <c r="J5107" s="52">
        <f t="shared" si="759"/>
        <v>28701</v>
      </c>
      <c r="K5107" s="13" t="s">
        <v>8794</v>
      </c>
      <c r="M5107" s="54"/>
      <c r="N5107" s="54"/>
    </row>
    <row r="5108" spans="2:14" ht="28.8" customHeight="1" x14ac:dyDescent="0.3">
      <c r="B5108" s="41">
        <v>2072476</v>
      </c>
      <c r="C5108" s="43" t="s">
        <v>8810</v>
      </c>
      <c r="D5108" s="12" t="s">
        <v>8879</v>
      </c>
      <c r="E5108" s="49">
        <v>30720</v>
      </c>
      <c r="F5108" s="50">
        <f t="shared" si="755"/>
        <v>18432</v>
      </c>
      <c r="G5108" s="51">
        <f t="shared" si="756"/>
        <v>19968</v>
      </c>
      <c r="H5108" s="51">
        <f t="shared" si="757"/>
        <v>21504</v>
      </c>
      <c r="I5108" s="51">
        <f t="shared" si="758"/>
        <v>23040</v>
      </c>
      <c r="J5108" s="52">
        <f t="shared" si="759"/>
        <v>27648</v>
      </c>
      <c r="K5108" s="13" t="s">
        <v>8794</v>
      </c>
      <c r="M5108" s="54"/>
      <c r="N5108" s="54"/>
    </row>
    <row r="5109" spans="2:14" ht="28.8" customHeight="1" x14ac:dyDescent="0.3">
      <c r="B5109" s="41">
        <v>2072484</v>
      </c>
      <c r="C5109" s="43" t="s">
        <v>8811</v>
      </c>
      <c r="D5109" s="12" t="s">
        <v>8880</v>
      </c>
      <c r="E5109" s="49">
        <v>32070</v>
      </c>
      <c r="F5109" s="50">
        <f t="shared" si="755"/>
        <v>19242</v>
      </c>
      <c r="G5109" s="51">
        <f t="shared" si="756"/>
        <v>20845.5</v>
      </c>
      <c r="H5109" s="51">
        <f t="shared" si="757"/>
        <v>22449</v>
      </c>
      <c r="I5109" s="51">
        <f t="shared" si="758"/>
        <v>24052.5</v>
      </c>
      <c r="J5109" s="52">
        <f t="shared" si="759"/>
        <v>28863</v>
      </c>
      <c r="K5109" s="13" t="s">
        <v>8794</v>
      </c>
      <c r="M5109" s="54"/>
      <c r="N5109" s="54"/>
    </row>
    <row r="5110" spans="2:14" ht="28.8" customHeight="1" x14ac:dyDescent="0.3">
      <c r="B5110" s="41">
        <v>2072485</v>
      </c>
      <c r="C5110" s="43" t="s">
        <v>8812</v>
      </c>
      <c r="D5110" s="12" t="s">
        <v>8880</v>
      </c>
      <c r="E5110" s="49">
        <v>15520</v>
      </c>
      <c r="F5110" s="50">
        <f t="shared" si="755"/>
        <v>9312</v>
      </c>
      <c r="G5110" s="51">
        <f t="shared" si="756"/>
        <v>10088</v>
      </c>
      <c r="H5110" s="51">
        <f t="shared" si="757"/>
        <v>10864</v>
      </c>
      <c r="I5110" s="51">
        <f t="shared" si="758"/>
        <v>11640</v>
      </c>
      <c r="J5110" s="52">
        <f t="shared" si="759"/>
        <v>13968</v>
      </c>
      <c r="K5110" s="13" t="s">
        <v>8794</v>
      </c>
      <c r="M5110" s="54"/>
      <c r="N5110" s="54"/>
    </row>
    <row r="5111" spans="2:14" ht="28.8" customHeight="1" x14ac:dyDescent="0.3">
      <c r="B5111" s="41">
        <v>2072486</v>
      </c>
      <c r="C5111" s="43" t="s">
        <v>8813</v>
      </c>
      <c r="D5111" s="12" t="s">
        <v>8880</v>
      </c>
      <c r="E5111" s="49">
        <v>11210</v>
      </c>
      <c r="F5111" s="50">
        <f t="shared" si="755"/>
        <v>6726</v>
      </c>
      <c r="G5111" s="51">
        <f t="shared" si="756"/>
        <v>7286.5</v>
      </c>
      <c r="H5111" s="51">
        <f t="shared" si="757"/>
        <v>7846.9999999999991</v>
      </c>
      <c r="I5111" s="51">
        <f t="shared" si="758"/>
        <v>8407.5</v>
      </c>
      <c r="J5111" s="52">
        <f t="shared" si="759"/>
        <v>10089</v>
      </c>
      <c r="K5111" s="13" t="s">
        <v>8794</v>
      </c>
      <c r="M5111" s="54"/>
      <c r="N5111" s="54"/>
    </row>
    <row r="5112" spans="2:14" ht="28.8" customHeight="1" x14ac:dyDescent="0.3">
      <c r="B5112" s="41">
        <v>2072487</v>
      </c>
      <c r="C5112" s="43" t="s">
        <v>8814</v>
      </c>
      <c r="D5112" s="12" t="s">
        <v>8881</v>
      </c>
      <c r="E5112" s="49">
        <v>60870</v>
      </c>
      <c r="F5112" s="50">
        <f t="shared" si="755"/>
        <v>36522</v>
      </c>
      <c r="G5112" s="51">
        <f t="shared" si="756"/>
        <v>39565.5</v>
      </c>
      <c r="H5112" s="51">
        <f t="shared" si="757"/>
        <v>42609</v>
      </c>
      <c r="I5112" s="51">
        <f t="shared" si="758"/>
        <v>45652.5</v>
      </c>
      <c r="J5112" s="52">
        <f t="shared" si="759"/>
        <v>54783</v>
      </c>
      <c r="K5112" s="13" t="s">
        <v>8794</v>
      </c>
      <c r="M5112" s="54"/>
      <c r="N5112" s="54"/>
    </row>
    <row r="5113" spans="2:14" ht="28.8" customHeight="1" x14ac:dyDescent="0.3">
      <c r="B5113" s="41">
        <v>2072488</v>
      </c>
      <c r="C5113" s="43" t="s">
        <v>8815</v>
      </c>
      <c r="D5113" s="12" t="s">
        <v>8882</v>
      </c>
      <c r="E5113" s="49">
        <v>1800</v>
      </c>
      <c r="F5113" s="50">
        <f t="shared" si="755"/>
        <v>1080</v>
      </c>
      <c r="G5113" s="51">
        <f t="shared" si="756"/>
        <v>1170</v>
      </c>
      <c r="H5113" s="51">
        <f t="shared" si="757"/>
        <v>1260</v>
      </c>
      <c r="I5113" s="51">
        <f t="shared" si="758"/>
        <v>1350</v>
      </c>
      <c r="J5113" s="52">
        <f t="shared" si="759"/>
        <v>1620</v>
      </c>
      <c r="K5113" s="13" t="s">
        <v>8794</v>
      </c>
      <c r="M5113" s="54"/>
      <c r="N5113" s="54"/>
    </row>
    <row r="5114" spans="2:14" ht="28.8" customHeight="1" x14ac:dyDescent="0.3">
      <c r="B5114" s="41">
        <v>2072615</v>
      </c>
      <c r="C5114" s="43" t="s">
        <v>8816</v>
      </c>
      <c r="D5114" s="12" t="s">
        <v>8883</v>
      </c>
      <c r="E5114" s="49">
        <v>1400</v>
      </c>
      <c r="F5114" s="50">
        <f t="shared" si="755"/>
        <v>840</v>
      </c>
      <c r="G5114" s="51">
        <f t="shared" si="756"/>
        <v>910</v>
      </c>
      <c r="H5114" s="51">
        <f t="shared" si="757"/>
        <v>979.99999999999989</v>
      </c>
      <c r="I5114" s="51">
        <f t="shared" si="758"/>
        <v>1050</v>
      </c>
      <c r="J5114" s="52">
        <f t="shared" si="759"/>
        <v>1260</v>
      </c>
      <c r="K5114" s="13" t="s">
        <v>8794</v>
      </c>
      <c r="M5114" s="54"/>
      <c r="N5114" s="54"/>
    </row>
    <row r="5115" spans="2:14" ht="28.8" customHeight="1" x14ac:dyDescent="0.3">
      <c r="B5115" s="41">
        <v>2485056</v>
      </c>
      <c r="C5115" s="43" t="s">
        <v>8817</v>
      </c>
      <c r="D5115" s="12" t="s">
        <v>8884</v>
      </c>
      <c r="E5115" s="49">
        <v>21490</v>
      </c>
      <c r="F5115" s="50">
        <f t="shared" si="755"/>
        <v>12894</v>
      </c>
      <c r="G5115" s="51">
        <f t="shared" si="756"/>
        <v>13968.5</v>
      </c>
      <c r="H5115" s="51">
        <f t="shared" si="757"/>
        <v>15042.999999999998</v>
      </c>
      <c r="I5115" s="51">
        <f t="shared" si="758"/>
        <v>16117.5</v>
      </c>
      <c r="J5115" s="52">
        <f t="shared" si="759"/>
        <v>19341</v>
      </c>
      <c r="K5115" s="13" t="s">
        <v>8794</v>
      </c>
      <c r="M5115" s="54"/>
      <c r="N5115" s="54"/>
    </row>
    <row r="5116" spans="2:14" ht="28.8" customHeight="1" x14ac:dyDescent="0.3">
      <c r="B5116" s="41">
        <v>2485057</v>
      </c>
      <c r="C5116" s="43" t="s">
        <v>8818</v>
      </c>
      <c r="D5116" s="12" t="s">
        <v>8884</v>
      </c>
      <c r="E5116" s="49">
        <v>23410</v>
      </c>
      <c r="F5116" s="50">
        <f t="shared" si="755"/>
        <v>14046</v>
      </c>
      <c r="G5116" s="51">
        <f t="shared" si="756"/>
        <v>15216.5</v>
      </c>
      <c r="H5116" s="51">
        <f t="shared" si="757"/>
        <v>16387</v>
      </c>
      <c r="I5116" s="51">
        <f t="shared" si="758"/>
        <v>17557.5</v>
      </c>
      <c r="J5116" s="52">
        <f t="shared" si="759"/>
        <v>21069</v>
      </c>
      <c r="K5116" s="13" t="s">
        <v>8794</v>
      </c>
      <c r="M5116" s="54"/>
      <c r="N5116" s="54"/>
    </row>
    <row r="5117" spans="2:14" ht="28.8" customHeight="1" x14ac:dyDescent="0.3">
      <c r="B5117" s="41">
        <v>2485058</v>
      </c>
      <c r="C5117" s="43" t="s">
        <v>8819</v>
      </c>
      <c r="D5117" s="12" t="s">
        <v>8885</v>
      </c>
      <c r="E5117" s="49">
        <v>39630</v>
      </c>
      <c r="F5117" s="50">
        <f t="shared" si="755"/>
        <v>23778</v>
      </c>
      <c r="G5117" s="51">
        <f t="shared" si="756"/>
        <v>25759.5</v>
      </c>
      <c r="H5117" s="51">
        <f t="shared" si="757"/>
        <v>27741</v>
      </c>
      <c r="I5117" s="51">
        <f t="shared" si="758"/>
        <v>29722.5</v>
      </c>
      <c r="J5117" s="52">
        <f t="shared" si="759"/>
        <v>35667</v>
      </c>
      <c r="K5117" s="13" t="s">
        <v>8794</v>
      </c>
      <c r="M5117" s="54"/>
      <c r="N5117" s="54"/>
    </row>
    <row r="5118" spans="2:14" ht="28.8" customHeight="1" x14ac:dyDescent="0.3">
      <c r="B5118" s="41">
        <v>2485059</v>
      </c>
      <c r="C5118" s="43" t="s">
        <v>8820</v>
      </c>
      <c r="D5118" s="12" t="s">
        <v>8886</v>
      </c>
      <c r="E5118" s="49">
        <v>54870</v>
      </c>
      <c r="F5118" s="50">
        <f t="shared" si="755"/>
        <v>32922</v>
      </c>
      <c r="G5118" s="51">
        <f t="shared" si="756"/>
        <v>35665.5</v>
      </c>
      <c r="H5118" s="51">
        <f t="shared" si="757"/>
        <v>38409</v>
      </c>
      <c r="I5118" s="51">
        <f t="shared" si="758"/>
        <v>41152.5</v>
      </c>
      <c r="J5118" s="52">
        <f t="shared" si="759"/>
        <v>49383</v>
      </c>
      <c r="K5118" s="13" t="s">
        <v>8794</v>
      </c>
      <c r="M5118" s="54"/>
      <c r="N5118" s="54"/>
    </row>
    <row r="5119" spans="2:14" ht="28.8" customHeight="1" x14ac:dyDescent="0.3">
      <c r="B5119" s="41">
        <v>2485061</v>
      </c>
      <c r="C5119" s="43" t="s">
        <v>8821</v>
      </c>
      <c r="D5119" s="12" t="s">
        <v>8887</v>
      </c>
      <c r="E5119" s="49">
        <v>44800</v>
      </c>
      <c r="F5119" s="50">
        <f t="shared" si="755"/>
        <v>26880</v>
      </c>
      <c r="G5119" s="51">
        <f t="shared" si="756"/>
        <v>29120</v>
      </c>
      <c r="H5119" s="51">
        <f t="shared" si="757"/>
        <v>31359.999999999996</v>
      </c>
      <c r="I5119" s="51">
        <f t="shared" si="758"/>
        <v>33600</v>
      </c>
      <c r="J5119" s="52">
        <f t="shared" si="759"/>
        <v>40320</v>
      </c>
      <c r="K5119" s="13" t="s">
        <v>8794</v>
      </c>
      <c r="M5119" s="54"/>
      <c r="N5119" s="54"/>
    </row>
    <row r="5120" spans="2:14" ht="28.8" customHeight="1" x14ac:dyDescent="0.3">
      <c r="B5120" s="41">
        <v>2485062</v>
      </c>
      <c r="C5120" s="43" t="s">
        <v>8822</v>
      </c>
      <c r="D5120" s="12" t="s">
        <v>8888</v>
      </c>
      <c r="E5120" s="49">
        <v>41820</v>
      </c>
      <c r="F5120" s="50">
        <f t="shared" si="755"/>
        <v>25092</v>
      </c>
      <c r="G5120" s="51">
        <f t="shared" si="756"/>
        <v>27183</v>
      </c>
      <c r="H5120" s="51">
        <f t="shared" si="757"/>
        <v>29273.999999999996</v>
      </c>
      <c r="I5120" s="51">
        <f t="shared" si="758"/>
        <v>31365</v>
      </c>
      <c r="J5120" s="52">
        <f t="shared" si="759"/>
        <v>37638</v>
      </c>
      <c r="K5120" s="13" t="s">
        <v>8794</v>
      </c>
      <c r="M5120" s="54"/>
      <c r="N5120" s="54"/>
    </row>
    <row r="5121" spans="2:14" ht="28.8" customHeight="1" x14ac:dyDescent="0.3">
      <c r="B5121" s="41">
        <v>2485077</v>
      </c>
      <c r="C5121" s="43" t="s">
        <v>8823</v>
      </c>
      <c r="D5121" s="12" t="s">
        <v>8889</v>
      </c>
      <c r="E5121" s="49">
        <v>72350</v>
      </c>
      <c r="F5121" s="50">
        <f t="shared" si="755"/>
        <v>43410</v>
      </c>
      <c r="G5121" s="51">
        <f t="shared" si="756"/>
        <v>47027.5</v>
      </c>
      <c r="H5121" s="51">
        <f t="shared" si="757"/>
        <v>50645</v>
      </c>
      <c r="I5121" s="51">
        <f t="shared" si="758"/>
        <v>54262.5</v>
      </c>
      <c r="J5121" s="52">
        <f t="shared" si="759"/>
        <v>65115</v>
      </c>
      <c r="K5121" s="13" t="s">
        <v>8794</v>
      </c>
      <c r="M5121" s="54"/>
      <c r="N5121" s="54"/>
    </row>
    <row r="5122" spans="2:14" ht="28.8" customHeight="1" x14ac:dyDescent="0.3">
      <c r="B5122" s="41">
        <v>2485143</v>
      </c>
      <c r="C5122" s="43" t="s">
        <v>8824</v>
      </c>
      <c r="D5122" s="12" t="s">
        <v>8890</v>
      </c>
      <c r="E5122" s="49">
        <v>51870</v>
      </c>
      <c r="F5122" s="50">
        <f t="shared" si="755"/>
        <v>31122</v>
      </c>
      <c r="G5122" s="51">
        <f t="shared" si="756"/>
        <v>33715.5</v>
      </c>
      <c r="H5122" s="51">
        <f t="shared" si="757"/>
        <v>36309</v>
      </c>
      <c r="I5122" s="51">
        <f t="shared" si="758"/>
        <v>38902.5</v>
      </c>
      <c r="J5122" s="52">
        <f t="shared" si="759"/>
        <v>46683</v>
      </c>
      <c r="K5122" s="13" t="s">
        <v>8794</v>
      </c>
      <c r="M5122" s="54"/>
      <c r="N5122" s="54"/>
    </row>
    <row r="5123" spans="2:14" ht="28.8" customHeight="1" x14ac:dyDescent="0.3">
      <c r="B5123" s="41">
        <v>2485144</v>
      </c>
      <c r="C5123" s="43" t="s">
        <v>8825</v>
      </c>
      <c r="D5123" s="12" t="s">
        <v>8890</v>
      </c>
      <c r="E5123" s="49">
        <v>51870</v>
      </c>
      <c r="F5123" s="50">
        <f t="shared" si="755"/>
        <v>31122</v>
      </c>
      <c r="G5123" s="51">
        <f t="shared" si="756"/>
        <v>33715.5</v>
      </c>
      <c r="H5123" s="51">
        <f t="shared" si="757"/>
        <v>36309</v>
      </c>
      <c r="I5123" s="51">
        <f t="shared" si="758"/>
        <v>38902.5</v>
      </c>
      <c r="J5123" s="52">
        <f t="shared" si="759"/>
        <v>46683</v>
      </c>
      <c r="K5123" s="13" t="s">
        <v>8794</v>
      </c>
      <c r="M5123" s="54"/>
      <c r="N5123" s="54"/>
    </row>
    <row r="5124" spans="2:14" ht="28.8" customHeight="1" x14ac:dyDescent="0.3">
      <c r="B5124" s="41">
        <v>2485145</v>
      </c>
      <c r="C5124" s="43" t="s">
        <v>8826</v>
      </c>
      <c r="D5124" s="12" t="s">
        <v>8890</v>
      </c>
      <c r="E5124" s="49">
        <v>38150</v>
      </c>
      <c r="F5124" s="50">
        <f t="shared" si="755"/>
        <v>22890</v>
      </c>
      <c r="G5124" s="51">
        <f t="shared" si="756"/>
        <v>24797.5</v>
      </c>
      <c r="H5124" s="51">
        <f t="shared" si="757"/>
        <v>26705</v>
      </c>
      <c r="I5124" s="51">
        <f t="shared" si="758"/>
        <v>28612.5</v>
      </c>
      <c r="J5124" s="52">
        <f t="shared" si="759"/>
        <v>34335</v>
      </c>
      <c r="K5124" s="13" t="s">
        <v>8794</v>
      </c>
      <c r="M5124" s="54"/>
      <c r="N5124" s="54"/>
    </row>
    <row r="5125" spans="2:14" ht="28.8" customHeight="1" x14ac:dyDescent="0.3">
      <c r="B5125" s="41">
        <v>2485146</v>
      </c>
      <c r="C5125" s="43" t="s">
        <v>8827</v>
      </c>
      <c r="D5125" s="12" t="s">
        <v>8890</v>
      </c>
      <c r="E5125" s="49">
        <v>43590</v>
      </c>
      <c r="F5125" s="50">
        <f t="shared" si="755"/>
        <v>26154</v>
      </c>
      <c r="G5125" s="51">
        <f t="shared" si="756"/>
        <v>28333.5</v>
      </c>
      <c r="H5125" s="51">
        <f t="shared" si="757"/>
        <v>30512.999999999996</v>
      </c>
      <c r="I5125" s="51">
        <f t="shared" si="758"/>
        <v>32692.5</v>
      </c>
      <c r="J5125" s="52">
        <f t="shared" si="759"/>
        <v>39231</v>
      </c>
      <c r="K5125" s="13" t="s">
        <v>8794</v>
      </c>
      <c r="M5125" s="54"/>
      <c r="N5125" s="54"/>
    </row>
    <row r="5126" spans="2:14" ht="28.8" customHeight="1" x14ac:dyDescent="0.3">
      <c r="B5126" s="41">
        <v>2485147</v>
      </c>
      <c r="C5126" s="43" t="s">
        <v>8828</v>
      </c>
      <c r="D5126" s="12" t="s">
        <v>8891</v>
      </c>
      <c r="E5126" s="49">
        <v>35660</v>
      </c>
      <c r="F5126" s="50">
        <f t="shared" si="755"/>
        <v>21396</v>
      </c>
      <c r="G5126" s="51">
        <f t="shared" si="756"/>
        <v>23179</v>
      </c>
      <c r="H5126" s="51">
        <f t="shared" si="757"/>
        <v>24962</v>
      </c>
      <c r="I5126" s="51">
        <f t="shared" si="758"/>
        <v>26745</v>
      </c>
      <c r="J5126" s="52">
        <f t="shared" si="759"/>
        <v>32094</v>
      </c>
      <c r="K5126" s="13" t="s">
        <v>8794</v>
      </c>
      <c r="M5126" s="54"/>
      <c r="N5126" s="54"/>
    </row>
    <row r="5127" spans="2:14" ht="28.8" customHeight="1" x14ac:dyDescent="0.3">
      <c r="B5127" s="41">
        <v>2485148</v>
      </c>
      <c r="C5127" s="43" t="s">
        <v>8829</v>
      </c>
      <c r="D5127" s="12" t="s">
        <v>8890</v>
      </c>
      <c r="E5127" s="49">
        <v>48820</v>
      </c>
      <c r="F5127" s="50">
        <f t="shared" si="755"/>
        <v>29292</v>
      </c>
      <c r="G5127" s="51">
        <f t="shared" si="756"/>
        <v>31733</v>
      </c>
      <c r="H5127" s="51">
        <f t="shared" si="757"/>
        <v>34174</v>
      </c>
      <c r="I5127" s="51">
        <f t="shared" si="758"/>
        <v>36615</v>
      </c>
      <c r="J5127" s="52">
        <f t="shared" si="759"/>
        <v>43938</v>
      </c>
      <c r="K5127" s="13" t="s">
        <v>8794</v>
      </c>
      <c r="M5127" s="54"/>
      <c r="N5127" s="54"/>
    </row>
    <row r="5128" spans="2:14" ht="28.8" customHeight="1" x14ac:dyDescent="0.3">
      <c r="B5128" s="41">
        <v>2485149</v>
      </c>
      <c r="C5128" s="43" t="s">
        <v>8830</v>
      </c>
      <c r="D5128" s="12" t="s">
        <v>8892</v>
      </c>
      <c r="E5128" s="49">
        <v>29680</v>
      </c>
      <c r="F5128" s="50">
        <f t="shared" si="755"/>
        <v>17808</v>
      </c>
      <c r="G5128" s="51">
        <f t="shared" si="756"/>
        <v>19292</v>
      </c>
      <c r="H5128" s="51">
        <f t="shared" si="757"/>
        <v>20776</v>
      </c>
      <c r="I5128" s="51">
        <f t="shared" si="758"/>
        <v>22260</v>
      </c>
      <c r="J5128" s="52">
        <f t="shared" si="759"/>
        <v>26712</v>
      </c>
      <c r="K5128" s="13" t="s">
        <v>8794</v>
      </c>
      <c r="M5128" s="54"/>
      <c r="N5128" s="54"/>
    </row>
    <row r="5129" spans="2:14" ht="28.8" customHeight="1" x14ac:dyDescent="0.3">
      <c r="B5129" s="41">
        <v>2485153</v>
      </c>
      <c r="C5129" s="43" t="s">
        <v>8831</v>
      </c>
      <c r="D5129" s="12" t="s">
        <v>8893</v>
      </c>
      <c r="E5129" s="49">
        <v>56530</v>
      </c>
      <c r="F5129" s="50">
        <f t="shared" si="755"/>
        <v>33918</v>
      </c>
      <c r="G5129" s="51">
        <f t="shared" si="756"/>
        <v>36744.5</v>
      </c>
      <c r="H5129" s="51">
        <f t="shared" si="757"/>
        <v>39571</v>
      </c>
      <c r="I5129" s="51">
        <f t="shared" si="758"/>
        <v>42397.5</v>
      </c>
      <c r="J5129" s="52">
        <f t="shared" si="759"/>
        <v>50877</v>
      </c>
      <c r="K5129" s="13" t="s">
        <v>8794</v>
      </c>
      <c r="M5129" s="54"/>
      <c r="N5129" s="54"/>
    </row>
    <row r="5130" spans="2:14" ht="28.8" customHeight="1" x14ac:dyDescent="0.3">
      <c r="B5130" s="41">
        <v>2485154</v>
      </c>
      <c r="C5130" s="43" t="s">
        <v>8832</v>
      </c>
      <c r="D5130" s="12" t="s">
        <v>8893</v>
      </c>
      <c r="E5130" s="49">
        <v>56530</v>
      </c>
      <c r="F5130" s="50">
        <f t="shared" si="755"/>
        <v>33918</v>
      </c>
      <c r="G5130" s="51">
        <f t="shared" si="756"/>
        <v>36744.5</v>
      </c>
      <c r="H5130" s="51">
        <f t="shared" si="757"/>
        <v>39571</v>
      </c>
      <c r="I5130" s="51">
        <f t="shared" si="758"/>
        <v>42397.5</v>
      </c>
      <c r="J5130" s="52">
        <f t="shared" si="759"/>
        <v>50877</v>
      </c>
      <c r="K5130" s="13" t="s">
        <v>8794</v>
      </c>
      <c r="M5130" s="54"/>
      <c r="N5130" s="54"/>
    </row>
    <row r="5131" spans="2:14" ht="28.8" customHeight="1" x14ac:dyDescent="0.3">
      <c r="B5131" s="41">
        <v>2485155</v>
      </c>
      <c r="C5131" s="43" t="s">
        <v>8833</v>
      </c>
      <c r="D5131" s="12" t="s">
        <v>8893</v>
      </c>
      <c r="E5131" s="49">
        <v>44800</v>
      </c>
      <c r="F5131" s="50">
        <f t="shared" si="755"/>
        <v>26880</v>
      </c>
      <c r="G5131" s="51">
        <f t="shared" si="756"/>
        <v>29120</v>
      </c>
      <c r="H5131" s="51">
        <f t="shared" si="757"/>
        <v>31359.999999999996</v>
      </c>
      <c r="I5131" s="51">
        <f t="shared" si="758"/>
        <v>33600</v>
      </c>
      <c r="J5131" s="52">
        <f t="shared" si="759"/>
        <v>40320</v>
      </c>
      <c r="K5131" s="13" t="s">
        <v>8794</v>
      </c>
      <c r="M5131" s="54"/>
      <c r="N5131" s="54"/>
    </row>
    <row r="5132" spans="2:14" ht="28.8" customHeight="1" x14ac:dyDescent="0.3">
      <c r="B5132" s="41">
        <v>2485156</v>
      </c>
      <c r="C5132" s="43" t="s">
        <v>8834</v>
      </c>
      <c r="D5132" s="12" t="s">
        <v>8893</v>
      </c>
      <c r="E5132" s="49">
        <v>44800</v>
      </c>
      <c r="F5132" s="50">
        <f t="shared" si="755"/>
        <v>26880</v>
      </c>
      <c r="G5132" s="51">
        <f t="shared" si="756"/>
        <v>29120</v>
      </c>
      <c r="H5132" s="51">
        <f t="shared" si="757"/>
        <v>31359.999999999996</v>
      </c>
      <c r="I5132" s="51">
        <f t="shared" si="758"/>
        <v>33600</v>
      </c>
      <c r="J5132" s="52">
        <f t="shared" si="759"/>
        <v>40320</v>
      </c>
      <c r="K5132" s="13" t="s">
        <v>8794</v>
      </c>
      <c r="M5132" s="54"/>
      <c r="N5132" s="54"/>
    </row>
    <row r="5133" spans="2:14" ht="28.8" customHeight="1" x14ac:dyDescent="0.3">
      <c r="B5133" s="41">
        <v>2485157</v>
      </c>
      <c r="C5133" s="43" t="s">
        <v>8828</v>
      </c>
      <c r="D5133" s="12" t="s">
        <v>8893</v>
      </c>
      <c r="E5133" s="49">
        <v>36660</v>
      </c>
      <c r="F5133" s="50">
        <f t="shared" si="755"/>
        <v>21996</v>
      </c>
      <c r="G5133" s="51">
        <f t="shared" si="756"/>
        <v>23829</v>
      </c>
      <c r="H5133" s="51">
        <f t="shared" si="757"/>
        <v>25662</v>
      </c>
      <c r="I5133" s="51">
        <f t="shared" si="758"/>
        <v>27495</v>
      </c>
      <c r="J5133" s="52">
        <f t="shared" si="759"/>
        <v>32994</v>
      </c>
      <c r="K5133" s="13" t="s">
        <v>8794</v>
      </c>
      <c r="M5133" s="54"/>
      <c r="N5133" s="54"/>
    </row>
    <row r="5134" spans="2:14" ht="28.8" customHeight="1" x14ac:dyDescent="0.3">
      <c r="B5134" s="41">
        <v>2485158</v>
      </c>
      <c r="C5134" s="43" t="s">
        <v>8835</v>
      </c>
      <c r="D5134" s="12" t="s">
        <v>8893</v>
      </c>
      <c r="E5134" s="49">
        <v>51920</v>
      </c>
      <c r="F5134" s="50">
        <f t="shared" si="755"/>
        <v>31152</v>
      </c>
      <c r="G5134" s="51">
        <f t="shared" si="756"/>
        <v>33748</v>
      </c>
      <c r="H5134" s="51">
        <f t="shared" si="757"/>
        <v>36344</v>
      </c>
      <c r="I5134" s="51">
        <f t="shared" si="758"/>
        <v>38940</v>
      </c>
      <c r="J5134" s="52">
        <f t="shared" si="759"/>
        <v>46728</v>
      </c>
      <c r="K5134" s="13" t="s">
        <v>8794</v>
      </c>
      <c r="M5134" s="54"/>
      <c r="N5134" s="54"/>
    </row>
    <row r="5135" spans="2:14" ht="28.8" customHeight="1" x14ac:dyDescent="0.3">
      <c r="B5135" s="41">
        <v>2485159</v>
      </c>
      <c r="C5135" s="43" t="s">
        <v>8836</v>
      </c>
      <c r="D5135" s="12" t="s">
        <v>8888</v>
      </c>
      <c r="E5135" s="49">
        <v>30750</v>
      </c>
      <c r="F5135" s="50">
        <f t="shared" si="755"/>
        <v>18450</v>
      </c>
      <c r="G5135" s="51">
        <f t="shared" si="756"/>
        <v>19987.5</v>
      </c>
      <c r="H5135" s="51">
        <f t="shared" si="757"/>
        <v>21525</v>
      </c>
      <c r="I5135" s="51">
        <f t="shared" si="758"/>
        <v>23062.5</v>
      </c>
      <c r="J5135" s="52">
        <f t="shared" si="759"/>
        <v>27675</v>
      </c>
      <c r="K5135" s="13" t="s">
        <v>8794</v>
      </c>
      <c r="M5135" s="54"/>
      <c r="N5135" s="54"/>
    </row>
    <row r="5136" spans="2:14" ht="28.8" customHeight="1" x14ac:dyDescent="0.3">
      <c r="B5136" s="41">
        <v>2485172</v>
      </c>
      <c r="C5136" s="43" t="s">
        <v>8837</v>
      </c>
      <c r="D5136" s="12" t="s">
        <v>8894</v>
      </c>
      <c r="E5136" s="49">
        <v>27690</v>
      </c>
      <c r="F5136" s="50">
        <f t="shared" si="755"/>
        <v>16614</v>
      </c>
      <c r="G5136" s="51">
        <f t="shared" si="756"/>
        <v>17998.5</v>
      </c>
      <c r="H5136" s="51">
        <f t="shared" si="757"/>
        <v>19383</v>
      </c>
      <c r="I5136" s="51">
        <f t="shared" si="758"/>
        <v>20767.5</v>
      </c>
      <c r="J5136" s="52">
        <f t="shared" si="759"/>
        <v>24921</v>
      </c>
      <c r="K5136" s="13" t="s">
        <v>8794</v>
      </c>
      <c r="M5136" s="54"/>
      <c r="N5136" s="54"/>
    </row>
    <row r="5137" spans="2:14" ht="28.8" customHeight="1" x14ac:dyDescent="0.3">
      <c r="B5137" s="41">
        <v>2485173</v>
      </c>
      <c r="C5137" s="43" t="s">
        <v>8838</v>
      </c>
      <c r="D5137" s="12" t="s">
        <v>8894</v>
      </c>
      <c r="E5137" s="49">
        <v>30750</v>
      </c>
      <c r="F5137" s="50">
        <f t="shared" si="755"/>
        <v>18450</v>
      </c>
      <c r="G5137" s="51">
        <f t="shared" si="756"/>
        <v>19987.5</v>
      </c>
      <c r="H5137" s="51">
        <f t="shared" si="757"/>
        <v>21525</v>
      </c>
      <c r="I5137" s="51">
        <f t="shared" si="758"/>
        <v>23062.5</v>
      </c>
      <c r="J5137" s="52">
        <f t="shared" si="759"/>
        <v>27675</v>
      </c>
      <c r="K5137" s="13" t="s">
        <v>8794</v>
      </c>
      <c r="M5137" s="54"/>
      <c r="N5137" s="54"/>
    </row>
    <row r="5138" spans="2:14" ht="28.8" customHeight="1" x14ac:dyDescent="0.3">
      <c r="B5138" s="41">
        <v>2485174</v>
      </c>
      <c r="C5138" s="43" t="s">
        <v>8839</v>
      </c>
      <c r="D5138" s="12" t="s">
        <v>8894</v>
      </c>
      <c r="E5138" s="49">
        <v>30750</v>
      </c>
      <c r="F5138" s="50">
        <f t="shared" si="755"/>
        <v>18450</v>
      </c>
      <c r="G5138" s="51">
        <f t="shared" si="756"/>
        <v>19987.5</v>
      </c>
      <c r="H5138" s="51">
        <f t="shared" si="757"/>
        <v>21525</v>
      </c>
      <c r="I5138" s="51">
        <f t="shared" si="758"/>
        <v>23062.5</v>
      </c>
      <c r="J5138" s="52">
        <f t="shared" si="759"/>
        <v>27675</v>
      </c>
      <c r="K5138" s="13" t="s">
        <v>8794</v>
      </c>
      <c r="M5138" s="54"/>
      <c r="N5138" s="54"/>
    </row>
    <row r="5139" spans="2:14" ht="28.8" customHeight="1" x14ac:dyDescent="0.3">
      <c r="B5139" s="41">
        <v>2485175</v>
      </c>
      <c r="C5139" s="43" t="s">
        <v>8840</v>
      </c>
      <c r="D5139" s="12" t="s">
        <v>8894</v>
      </c>
      <c r="E5139" s="49">
        <v>32070</v>
      </c>
      <c r="F5139" s="50">
        <f t="shared" si="755"/>
        <v>19242</v>
      </c>
      <c r="G5139" s="51">
        <f t="shared" si="756"/>
        <v>20845.5</v>
      </c>
      <c r="H5139" s="51">
        <f t="shared" si="757"/>
        <v>22449</v>
      </c>
      <c r="I5139" s="51">
        <f t="shared" si="758"/>
        <v>24052.5</v>
      </c>
      <c r="J5139" s="52">
        <f t="shared" si="759"/>
        <v>28863</v>
      </c>
      <c r="K5139" s="13" t="s">
        <v>8794</v>
      </c>
      <c r="M5139" s="54"/>
      <c r="N5139" s="54"/>
    </row>
    <row r="5140" spans="2:14" ht="28.8" customHeight="1" x14ac:dyDescent="0.3">
      <c r="B5140" s="41">
        <v>2485176</v>
      </c>
      <c r="C5140" s="43" t="s">
        <v>8841</v>
      </c>
      <c r="D5140" s="12" t="s">
        <v>8894</v>
      </c>
      <c r="E5140" s="49">
        <v>48820</v>
      </c>
      <c r="F5140" s="50">
        <f t="shared" si="755"/>
        <v>29292</v>
      </c>
      <c r="G5140" s="51">
        <f t="shared" si="756"/>
        <v>31733</v>
      </c>
      <c r="H5140" s="51">
        <f t="shared" si="757"/>
        <v>34174</v>
      </c>
      <c r="I5140" s="51">
        <f t="shared" si="758"/>
        <v>36615</v>
      </c>
      <c r="J5140" s="52">
        <f t="shared" si="759"/>
        <v>43938</v>
      </c>
      <c r="K5140" s="13" t="s">
        <v>8794</v>
      </c>
      <c r="M5140" s="54"/>
      <c r="N5140" s="54"/>
    </row>
    <row r="5141" spans="2:14" ht="28.8" customHeight="1" x14ac:dyDescent="0.3">
      <c r="B5141" s="41">
        <v>2485183</v>
      </c>
      <c r="C5141" s="43" t="s">
        <v>8842</v>
      </c>
      <c r="D5141" s="12" t="s">
        <v>8895</v>
      </c>
      <c r="E5141" s="55" t="s">
        <v>8917</v>
      </c>
      <c r="F5141" s="56" t="s">
        <v>8917</v>
      </c>
      <c r="G5141" s="57" t="s">
        <v>8917</v>
      </c>
      <c r="H5141" s="57" t="s">
        <v>8917</v>
      </c>
      <c r="I5141" s="57" t="s">
        <v>8917</v>
      </c>
      <c r="J5141" s="58" t="s">
        <v>8917</v>
      </c>
      <c r="K5141" s="48" t="s">
        <v>8793</v>
      </c>
      <c r="M5141" s="54"/>
      <c r="N5141" s="54"/>
    </row>
    <row r="5142" spans="2:14" ht="28.8" customHeight="1" x14ac:dyDescent="0.3">
      <c r="B5142" s="41">
        <v>2485194</v>
      </c>
      <c r="C5142" s="43" t="s">
        <v>8843</v>
      </c>
      <c r="D5142" s="12" t="s">
        <v>8896</v>
      </c>
      <c r="E5142" s="49">
        <v>7780</v>
      </c>
      <c r="F5142" s="50">
        <f>E5142*0.6</f>
        <v>4668</v>
      </c>
      <c r="G5142" s="51">
        <f>E5142*0.65</f>
        <v>5057</v>
      </c>
      <c r="H5142" s="51">
        <f>E5142*0.7</f>
        <v>5446</v>
      </c>
      <c r="I5142" s="51">
        <f>E5142*0.75</f>
        <v>5835</v>
      </c>
      <c r="J5142" s="52">
        <f>E5142*0.9</f>
        <v>7002</v>
      </c>
      <c r="K5142" s="13" t="s">
        <v>8794</v>
      </c>
      <c r="M5142" s="54"/>
      <c r="N5142" s="54"/>
    </row>
    <row r="5143" spans="2:14" ht="28.8" customHeight="1" x14ac:dyDescent="0.3">
      <c r="B5143" s="41">
        <v>2485195</v>
      </c>
      <c r="C5143" s="43" t="s">
        <v>8844</v>
      </c>
      <c r="D5143" s="12" t="s">
        <v>8897</v>
      </c>
      <c r="E5143" s="55" t="s">
        <v>8917</v>
      </c>
      <c r="F5143" s="56" t="s">
        <v>8917</v>
      </c>
      <c r="G5143" s="57" t="s">
        <v>8917</v>
      </c>
      <c r="H5143" s="57" t="s">
        <v>8917</v>
      </c>
      <c r="I5143" s="57" t="s">
        <v>8917</v>
      </c>
      <c r="J5143" s="58" t="s">
        <v>8917</v>
      </c>
      <c r="K5143" s="48" t="s">
        <v>8793</v>
      </c>
      <c r="M5143" s="54"/>
      <c r="N5143" s="54"/>
    </row>
    <row r="5144" spans="2:14" ht="28.8" customHeight="1" x14ac:dyDescent="0.3">
      <c r="B5144" s="41">
        <v>2485196</v>
      </c>
      <c r="C5144" s="43" t="s">
        <v>8845</v>
      </c>
      <c r="D5144" s="12" t="s">
        <v>8898</v>
      </c>
      <c r="E5144" s="49">
        <v>23410</v>
      </c>
      <c r="F5144" s="50">
        <f>E5144*0.6</f>
        <v>14046</v>
      </c>
      <c r="G5144" s="51">
        <f>E5144*0.65</f>
        <v>15216.5</v>
      </c>
      <c r="H5144" s="51">
        <f>E5144*0.7</f>
        <v>16387</v>
      </c>
      <c r="I5144" s="51">
        <f>E5144*0.75</f>
        <v>17557.5</v>
      </c>
      <c r="J5144" s="52">
        <f>E5144*0.9</f>
        <v>21069</v>
      </c>
      <c r="K5144" s="13" t="s">
        <v>8794</v>
      </c>
      <c r="M5144" s="54"/>
      <c r="N5144" s="54"/>
    </row>
    <row r="5145" spans="2:14" ht="28.8" customHeight="1" x14ac:dyDescent="0.3">
      <c r="B5145" s="41">
        <v>2485228</v>
      </c>
      <c r="C5145" s="43" t="s">
        <v>8846</v>
      </c>
      <c r="D5145" s="12" t="s">
        <v>8888</v>
      </c>
      <c r="E5145" s="55" t="s">
        <v>8917</v>
      </c>
      <c r="F5145" s="56" t="s">
        <v>8917</v>
      </c>
      <c r="G5145" s="57" t="s">
        <v>8917</v>
      </c>
      <c r="H5145" s="57" t="s">
        <v>8917</v>
      </c>
      <c r="I5145" s="57" t="s">
        <v>8917</v>
      </c>
      <c r="J5145" s="58" t="s">
        <v>8917</v>
      </c>
      <c r="K5145" s="48" t="s">
        <v>8793</v>
      </c>
      <c r="M5145" s="54"/>
      <c r="N5145" s="54"/>
    </row>
    <row r="5146" spans="2:14" ht="28.8" customHeight="1" x14ac:dyDescent="0.3">
      <c r="B5146" s="41">
        <v>2485229</v>
      </c>
      <c r="C5146" s="43" t="s">
        <v>8847</v>
      </c>
      <c r="D5146" s="12" t="s">
        <v>8888</v>
      </c>
      <c r="E5146" s="55" t="s">
        <v>8917</v>
      </c>
      <c r="F5146" s="56" t="s">
        <v>8917</v>
      </c>
      <c r="G5146" s="57" t="s">
        <v>8917</v>
      </c>
      <c r="H5146" s="57" t="s">
        <v>8917</v>
      </c>
      <c r="I5146" s="57" t="s">
        <v>8917</v>
      </c>
      <c r="J5146" s="58" t="s">
        <v>8917</v>
      </c>
      <c r="K5146" s="48" t="s">
        <v>8793</v>
      </c>
      <c r="M5146" s="54"/>
      <c r="N5146" s="54"/>
    </row>
    <row r="5147" spans="2:14" ht="28.8" customHeight="1" x14ac:dyDescent="0.3">
      <c r="B5147" s="41">
        <v>2485311</v>
      </c>
      <c r="C5147" s="43" t="s">
        <v>8848</v>
      </c>
      <c r="D5147" s="12" t="s">
        <v>8899</v>
      </c>
      <c r="E5147" s="49">
        <v>26110</v>
      </c>
      <c r="F5147" s="50">
        <f t="shared" ref="F5147:F5152" si="760">E5147*0.6</f>
        <v>15666</v>
      </c>
      <c r="G5147" s="51">
        <f t="shared" ref="G5147:G5152" si="761">E5147*0.65</f>
        <v>16971.5</v>
      </c>
      <c r="H5147" s="51">
        <f t="shared" ref="H5147:H5152" si="762">E5147*0.7</f>
        <v>18277</v>
      </c>
      <c r="I5147" s="51">
        <f t="shared" ref="I5147:I5152" si="763">E5147*0.75</f>
        <v>19582.5</v>
      </c>
      <c r="J5147" s="52">
        <f t="shared" ref="J5147:J5152" si="764">E5147*0.9</f>
        <v>23499</v>
      </c>
      <c r="K5147" s="13" t="s">
        <v>8794</v>
      </c>
      <c r="M5147" s="54"/>
      <c r="N5147" s="54"/>
    </row>
    <row r="5148" spans="2:14" ht="28.8" customHeight="1" x14ac:dyDescent="0.3">
      <c r="B5148" s="41">
        <v>2485312</v>
      </c>
      <c r="C5148" s="43" t="s">
        <v>8849</v>
      </c>
      <c r="D5148" s="12" t="s">
        <v>8899</v>
      </c>
      <c r="E5148" s="49">
        <v>19670</v>
      </c>
      <c r="F5148" s="50">
        <f t="shared" si="760"/>
        <v>11802</v>
      </c>
      <c r="G5148" s="51">
        <f t="shared" si="761"/>
        <v>12785.5</v>
      </c>
      <c r="H5148" s="51">
        <f t="shared" si="762"/>
        <v>13769</v>
      </c>
      <c r="I5148" s="51">
        <f t="shared" si="763"/>
        <v>14752.5</v>
      </c>
      <c r="J5148" s="52">
        <f t="shared" si="764"/>
        <v>17703</v>
      </c>
      <c r="K5148" s="13" t="s">
        <v>8794</v>
      </c>
      <c r="M5148" s="54"/>
      <c r="N5148" s="54"/>
    </row>
    <row r="5149" spans="2:14" ht="28.8" customHeight="1" x14ac:dyDescent="0.3">
      <c r="B5149" s="41">
        <v>2485314</v>
      </c>
      <c r="C5149" s="43" t="s">
        <v>8850</v>
      </c>
      <c r="D5149" s="12" t="s">
        <v>8900</v>
      </c>
      <c r="E5149" s="49">
        <v>23000</v>
      </c>
      <c r="F5149" s="50">
        <f t="shared" si="760"/>
        <v>13800</v>
      </c>
      <c r="G5149" s="51">
        <f t="shared" si="761"/>
        <v>14950</v>
      </c>
      <c r="H5149" s="51">
        <f t="shared" si="762"/>
        <v>16099.999999999998</v>
      </c>
      <c r="I5149" s="51">
        <f t="shared" si="763"/>
        <v>17250</v>
      </c>
      <c r="J5149" s="52">
        <f t="shared" si="764"/>
        <v>20700</v>
      </c>
      <c r="K5149" s="13" t="s">
        <v>8794</v>
      </c>
      <c r="M5149" s="54"/>
      <c r="N5149" s="54"/>
    </row>
    <row r="5150" spans="2:14" ht="28.8" customHeight="1" x14ac:dyDescent="0.3">
      <c r="B5150" s="41">
        <v>2485315</v>
      </c>
      <c r="C5150" s="43" t="s">
        <v>8851</v>
      </c>
      <c r="D5150" s="12" t="s">
        <v>8900</v>
      </c>
      <c r="E5150" s="49">
        <v>56630</v>
      </c>
      <c r="F5150" s="50">
        <f t="shared" si="760"/>
        <v>33978</v>
      </c>
      <c r="G5150" s="51">
        <f t="shared" si="761"/>
        <v>36809.5</v>
      </c>
      <c r="H5150" s="51">
        <f t="shared" si="762"/>
        <v>39641</v>
      </c>
      <c r="I5150" s="51">
        <f t="shared" si="763"/>
        <v>42472.5</v>
      </c>
      <c r="J5150" s="52">
        <f t="shared" si="764"/>
        <v>50967</v>
      </c>
      <c r="K5150" s="13" t="s">
        <v>8794</v>
      </c>
      <c r="M5150" s="54"/>
      <c r="N5150" s="54"/>
    </row>
    <row r="5151" spans="2:14" ht="28.8" customHeight="1" x14ac:dyDescent="0.3">
      <c r="B5151" s="41">
        <v>2485316</v>
      </c>
      <c r="C5151" s="43" t="s">
        <v>8852</v>
      </c>
      <c r="D5151" s="12" t="s">
        <v>8900</v>
      </c>
      <c r="E5151" s="49">
        <v>48820</v>
      </c>
      <c r="F5151" s="50">
        <f t="shared" si="760"/>
        <v>29292</v>
      </c>
      <c r="G5151" s="51">
        <f t="shared" si="761"/>
        <v>31733</v>
      </c>
      <c r="H5151" s="51">
        <f t="shared" si="762"/>
        <v>34174</v>
      </c>
      <c r="I5151" s="51">
        <f t="shared" si="763"/>
        <v>36615</v>
      </c>
      <c r="J5151" s="52">
        <f t="shared" si="764"/>
        <v>43938</v>
      </c>
      <c r="K5151" s="13" t="s">
        <v>8794</v>
      </c>
      <c r="M5151" s="54"/>
      <c r="N5151" s="54"/>
    </row>
    <row r="5152" spans="2:14" ht="28.8" customHeight="1" x14ac:dyDescent="0.3">
      <c r="B5152" s="41">
        <v>2485317</v>
      </c>
      <c r="C5152" s="43" t="s">
        <v>8853</v>
      </c>
      <c r="D5152" s="12" t="s">
        <v>8900</v>
      </c>
      <c r="E5152" s="49">
        <v>56630</v>
      </c>
      <c r="F5152" s="50">
        <f t="shared" si="760"/>
        <v>33978</v>
      </c>
      <c r="G5152" s="51">
        <f t="shared" si="761"/>
        <v>36809.5</v>
      </c>
      <c r="H5152" s="51">
        <f t="shared" si="762"/>
        <v>39641</v>
      </c>
      <c r="I5152" s="51">
        <f t="shared" si="763"/>
        <v>42472.5</v>
      </c>
      <c r="J5152" s="52">
        <f t="shared" si="764"/>
        <v>50967</v>
      </c>
      <c r="K5152" s="13" t="s">
        <v>8794</v>
      </c>
      <c r="M5152" s="54"/>
      <c r="N5152" s="54"/>
    </row>
    <row r="5153" spans="2:14" ht="28.8" customHeight="1" x14ac:dyDescent="0.3">
      <c r="B5153" s="41">
        <v>2746034</v>
      </c>
      <c r="C5153" s="43" t="s">
        <v>8854</v>
      </c>
      <c r="D5153" s="12" t="s">
        <v>8901</v>
      </c>
      <c r="E5153" s="55" t="s">
        <v>8917</v>
      </c>
      <c r="F5153" s="56" t="s">
        <v>8917</v>
      </c>
      <c r="G5153" s="57" t="s">
        <v>8917</v>
      </c>
      <c r="H5153" s="57" t="s">
        <v>8917</v>
      </c>
      <c r="I5153" s="57" t="s">
        <v>8917</v>
      </c>
      <c r="J5153" s="58" t="s">
        <v>8917</v>
      </c>
      <c r="K5153" s="48" t="s">
        <v>8793</v>
      </c>
      <c r="M5153" s="54"/>
      <c r="N5153" s="54"/>
    </row>
    <row r="5154" spans="2:14" ht="28.8" customHeight="1" x14ac:dyDescent="0.3">
      <c r="B5154" s="41">
        <v>2746035</v>
      </c>
      <c r="C5154" s="43" t="s">
        <v>8855</v>
      </c>
      <c r="D5154" s="12" t="s">
        <v>8902</v>
      </c>
      <c r="E5154" s="55" t="s">
        <v>8917</v>
      </c>
      <c r="F5154" s="56" t="s">
        <v>8917</v>
      </c>
      <c r="G5154" s="57" t="s">
        <v>8917</v>
      </c>
      <c r="H5154" s="57" t="s">
        <v>8917</v>
      </c>
      <c r="I5154" s="57" t="s">
        <v>8917</v>
      </c>
      <c r="J5154" s="58" t="s">
        <v>8917</v>
      </c>
      <c r="K5154" s="13" t="s">
        <v>8793</v>
      </c>
      <c r="M5154" s="54"/>
      <c r="N5154" s="54"/>
    </row>
    <row r="5155" spans="2:14" ht="28.8" customHeight="1" x14ac:dyDescent="0.3">
      <c r="B5155" s="41">
        <v>2746037</v>
      </c>
      <c r="C5155" s="43" t="s">
        <v>8856</v>
      </c>
      <c r="D5155" s="12" t="s">
        <v>8903</v>
      </c>
      <c r="E5155" s="55" t="s">
        <v>8917</v>
      </c>
      <c r="F5155" s="56" t="s">
        <v>8917</v>
      </c>
      <c r="G5155" s="57" t="s">
        <v>8917</v>
      </c>
      <c r="H5155" s="57" t="s">
        <v>8917</v>
      </c>
      <c r="I5155" s="57" t="s">
        <v>8917</v>
      </c>
      <c r="J5155" s="58" t="s">
        <v>8917</v>
      </c>
      <c r="K5155" s="48" t="s">
        <v>8793</v>
      </c>
      <c r="M5155" s="54"/>
      <c r="N5155" s="54"/>
    </row>
    <row r="5156" spans="2:14" ht="28.8" customHeight="1" x14ac:dyDescent="0.3">
      <c r="B5156" s="41">
        <v>2746204</v>
      </c>
      <c r="C5156" s="43" t="s">
        <v>8857</v>
      </c>
      <c r="D5156" s="12" t="s">
        <v>8904</v>
      </c>
      <c r="E5156" s="49">
        <v>1350</v>
      </c>
      <c r="F5156" s="50">
        <f>E5156*0.6</f>
        <v>810</v>
      </c>
      <c r="G5156" s="51">
        <f>E5156*0.65</f>
        <v>877.5</v>
      </c>
      <c r="H5156" s="51">
        <f>E5156*0.7</f>
        <v>944.99999999999989</v>
      </c>
      <c r="I5156" s="51">
        <f>E5156*0.75</f>
        <v>1012.5</v>
      </c>
      <c r="J5156" s="52">
        <f>E5156*0.9</f>
        <v>1215</v>
      </c>
      <c r="K5156" s="13" t="s">
        <v>8794</v>
      </c>
      <c r="M5156" s="54"/>
      <c r="N5156" s="54"/>
    </row>
    <row r="5157" spans="2:14" ht="28.8" customHeight="1" x14ac:dyDescent="0.3">
      <c r="B5157" s="41">
        <v>2746205</v>
      </c>
      <c r="C5157" s="43" t="s">
        <v>8858</v>
      </c>
      <c r="D5157" s="12" t="s">
        <v>8905</v>
      </c>
      <c r="E5157" s="49">
        <v>1490</v>
      </c>
      <c r="F5157" s="50">
        <f>E5157*0.6</f>
        <v>894</v>
      </c>
      <c r="G5157" s="51">
        <f>E5157*0.65</f>
        <v>968.5</v>
      </c>
      <c r="H5157" s="51">
        <f>E5157*0.7</f>
        <v>1043</v>
      </c>
      <c r="I5157" s="51">
        <f>E5157*0.75</f>
        <v>1117.5</v>
      </c>
      <c r="J5157" s="52">
        <f>E5157*0.9</f>
        <v>1341</v>
      </c>
      <c r="K5157" s="13" t="s">
        <v>8794</v>
      </c>
      <c r="M5157" s="54"/>
      <c r="N5157" s="54"/>
    </row>
    <row r="5158" spans="2:14" ht="28.8" customHeight="1" x14ac:dyDescent="0.3">
      <c r="B5158" s="41">
        <v>3490715</v>
      </c>
      <c r="C5158" s="43" t="s">
        <v>8859</v>
      </c>
      <c r="D5158" s="12" t="s">
        <v>8906</v>
      </c>
      <c r="E5158" s="49">
        <v>690</v>
      </c>
      <c r="F5158" s="50">
        <f>E5158*0.6</f>
        <v>414</v>
      </c>
      <c r="G5158" s="51">
        <f>E5158*0.65</f>
        <v>448.5</v>
      </c>
      <c r="H5158" s="51">
        <f>E5158*0.7</f>
        <v>482.99999999999994</v>
      </c>
      <c r="I5158" s="51">
        <f>E5158*0.75</f>
        <v>517.5</v>
      </c>
      <c r="J5158" s="52">
        <f>E5158*0.9</f>
        <v>621</v>
      </c>
      <c r="K5158" s="13" t="s">
        <v>8794</v>
      </c>
      <c r="M5158" s="54"/>
      <c r="N5158" s="54"/>
    </row>
    <row r="5159" spans="2:14" ht="28.8" customHeight="1" x14ac:dyDescent="0.3">
      <c r="B5159" s="41">
        <v>3901005</v>
      </c>
      <c r="C5159" s="43" t="s">
        <v>8860</v>
      </c>
      <c r="D5159" s="12" t="s">
        <v>8906</v>
      </c>
      <c r="E5159" s="55" t="s">
        <v>8917</v>
      </c>
      <c r="F5159" s="56" t="s">
        <v>8917</v>
      </c>
      <c r="G5159" s="57" t="s">
        <v>8917</v>
      </c>
      <c r="H5159" s="57" t="s">
        <v>8917</v>
      </c>
      <c r="I5159" s="57" t="s">
        <v>8917</v>
      </c>
      <c r="J5159" s="58" t="s">
        <v>8917</v>
      </c>
      <c r="K5159" s="48" t="s">
        <v>8793</v>
      </c>
      <c r="M5159" s="54"/>
      <c r="N5159" s="54"/>
    </row>
    <row r="5160" spans="2:14" ht="28.8" customHeight="1" x14ac:dyDescent="0.3">
      <c r="B5160" s="41">
        <v>3910404</v>
      </c>
      <c r="C5160" s="43" t="s">
        <v>8861</v>
      </c>
      <c r="D5160" s="12" t="s">
        <v>8906</v>
      </c>
      <c r="E5160" s="49">
        <v>7350</v>
      </c>
      <c r="F5160" s="50">
        <f t="shared" ref="F5160:F5171" si="765">E5160*0.6</f>
        <v>4410</v>
      </c>
      <c r="G5160" s="51">
        <f t="shared" ref="G5160:G5171" si="766">E5160*0.65</f>
        <v>4777.5</v>
      </c>
      <c r="H5160" s="51">
        <f t="shared" ref="H5160:H5171" si="767">E5160*0.7</f>
        <v>5145</v>
      </c>
      <c r="I5160" s="51">
        <f t="shared" ref="I5160:I5171" si="768">E5160*0.75</f>
        <v>5512.5</v>
      </c>
      <c r="J5160" s="52">
        <f t="shared" ref="J5160:J5171" si="769">E5160*0.9</f>
        <v>6615</v>
      </c>
      <c r="K5160" s="13" t="s">
        <v>8794</v>
      </c>
      <c r="M5160" s="54"/>
      <c r="N5160" s="54"/>
    </row>
    <row r="5161" spans="2:14" ht="28.8" customHeight="1" x14ac:dyDescent="0.3">
      <c r="B5161" s="41">
        <v>3910431</v>
      </c>
      <c r="C5161" s="43" t="s">
        <v>8862</v>
      </c>
      <c r="D5161" s="12" t="s">
        <v>8907</v>
      </c>
      <c r="E5161" s="49">
        <v>3020</v>
      </c>
      <c r="F5161" s="50">
        <f t="shared" si="765"/>
        <v>1812</v>
      </c>
      <c r="G5161" s="51">
        <f t="shared" si="766"/>
        <v>1963</v>
      </c>
      <c r="H5161" s="51">
        <f t="shared" si="767"/>
        <v>2114</v>
      </c>
      <c r="I5161" s="51">
        <f t="shared" si="768"/>
        <v>2265</v>
      </c>
      <c r="J5161" s="52">
        <f t="shared" si="769"/>
        <v>2718</v>
      </c>
      <c r="K5161" s="13" t="s">
        <v>8794</v>
      </c>
      <c r="M5161" s="54"/>
      <c r="N5161" s="54"/>
    </row>
    <row r="5162" spans="2:14" ht="28.8" customHeight="1" x14ac:dyDescent="0.3">
      <c r="B5162" s="41">
        <v>3910434</v>
      </c>
      <c r="C5162" s="43" t="s">
        <v>8863</v>
      </c>
      <c r="D5162" s="12" t="s">
        <v>8908</v>
      </c>
      <c r="E5162" s="49">
        <v>530</v>
      </c>
      <c r="F5162" s="50">
        <f t="shared" si="765"/>
        <v>318</v>
      </c>
      <c r="G5162" s="51">
        <f t="shared" si="766"/>
        <v>344.5</v>
      </c>
      <c r="H5162" s="51">
        <f t="shared" si="767"/>
        <v>371</v>
      </c>
      <c r="I5162" s="51">
        <f t="shared" si="768"/>
        <v>397.5</v>
      </c>
      <c r="J5162" s="52">
        <f t="shared" si="769"/>
        <v>477</v>
      </c>
      <c r="K5162" s="13" t="s">
        <v>8794</v>
      </c>
      <c r="M5162" s="54"/>
      <c r="N5162" s="54"/>
    </row>
    <row r="5163" spans="2:14" ht="28.8" customHeight="1" x14ac:dyDescent="0.3">
      <c r="B5163" s="41">
        <v>8614139</v>
      </c>
      <c r="C5163" s="43" t="s">
        <v>8864</v>
      </c>
      <c r="D5163" s="12" t="s">
        <v>8909</v>
      </c>
      <c r="E5163" s="49">
        <v>1760</v>
      </c>
      <c r="F5163" s="50">
        <f t="shared" si="765"/>
        <v>1056</v>
      </c>
      <c r="G5163" s="51">
        <f t="shared" si="766"/>
        <v>1144</v>
      </c>
      <c r="H5163" s="51">
        <f t="shared" si="767"/>
        <v>1232</v>
      </c>
      <c r="I5163" s="51">
        <f t="shared" si="768"/>
        <v>1320</v>
      </c>
      <c r="J5163" s="52">
        <f t="shared" si="769"/>
        <v>1584</v>
      </c>
      <c r="K5163" s="13" t="s">
        <v>8794</v>
      </c>
      <c r="M5163" s="54"/>
      <c r="N5163" s="54"/>
    </row>
    <row r="5164" spans="2:14" ht="28.8" customHeight="1" x14ac:dyDescent="0.3">
      <c r="B5164" s="41">
        <v>9146157</v>
      </c>
      <c r="C5164" s="43" t="s">
        <v>8865</v>
      </c>
      <c r="D5164" s="12" t="s">
        <v>8910</v>
      </c>
      <c r="E5164" s="49">
        <v>7910</v>
      </c>
      <c r="F5164" s="50">
        <f t="shared" si="765"/>
        <v>4746</v>
      </c>
      <c r="G5164" s="51">
        <f t="shared" si="766"/>
        <v>5141.5</v>
      </c>
      <c r="H5164" s="51">
        <f t="shared" si="767"/>
        <v>5537</v>
      </c>
      <c r="I5164" s="51">
        <f t="shared" si="768"/>
        <v>5932.5</v>
      </c>
      <c r="J5164" s="52">
        <f t="shared" si="769"/>
        <v>7119</v>
      </c>
      <c r="K5164" s="13" t="s">
        <v>8794</v>
      </c>
      <c r="M5164" s="54"/>
      <c r="N5164" s="54"/>
    </row>
    <row r="5165" spans="2:14" ht="28.8" customHeight="1" x14ac:dyDescent="0.3">
      <c r="B5165" s="41">
        <v>9146191</v>
      </c>
      <c r="C5165" s="43" t="s">
        <v>8866</v>
      </c>
      <c r="D5165" s="12" t="s">
        <v>8907</v>
      </c>
      <c r="E5165" s="49">
        <v>8650</v>
      </c>
      <c r="F5165" s="50">
        <f t="shared" si="765"/>
        <v>5190</v>
      </c>
      <c r="G5165" s="51">
        <f t="shared" si="766"/>
        <v>5622.5</v>
      </c>
      <c r="H5165" s="51">
        <f t="shared" si="767"/>
        <v>6055</v>
      </c>
      <c r="I5165" s="51">
        <f t="shared" si="768"/>
        <v>6487.5</v>
      </c>
      <c r="J5165" s="52">
        <f t="shared" si="769"/>
        <v>7785</v>
      </c>
      <c r="K5165" s="13" t="s">
        <v>8794</v>
      </c>
      <c r="M5165" s="54"/>
      <c r="N5165" s="54"/>
    </row>
    <row r="5166" spans="2:14" ht="28.8" customHeight="1" x14ac:dyDescent="0.3">
      <c r="B5166" s="41">
        <v>9146196</v>
      </c>
      <c r="C5166" s="43" t="s">
        <v>8867</v>
      </c>
      <c r="D5166" s="12" t="s">
        <v>8907</v>
      </c>
      <c r="E5166" s="49">
        <v>9690</v>
      </c>
      <c r="F5166" s="50">
        <f t="shared" si="765"/>
        <v>5814</v>
      </c>
      <c r="G5166" s="51">
        <f t="shared" si="766"/>
        <v>6298.5</v>
      </c>
      <c r="H5166" s="51">
        <f t="shared" si="767"/>
        <v>6783</v>
      </c>
      <c r="I5166" s="51">
        <f t="shared" si="768"/>
        <v>7267.5</v>
      </c>
      <c r="J5166" s="52">
        <f t="shared" si="769"/>
        <v>8721</v>
      </c>
      <c r="K5166" s="13" t="s">
        <v>8794</v>
      </c>
      <c r="M5166" s="54"/>
      <c r="N5166" s="54"/>
    </row>
    <row r="5167" spans="2:14" ht="28.8" customHeight="1" x14ac:dyDescent="0.3">
      <c r="B5167" s="41">
        <v>9146807</v>
      </c>
      <c r="C5167" s="43" t="s">
        <v>8868</v>
      </c>
      <c r="D5167" s="12" t="s">
        <v>8911</v>
      </c>
      <c r="E5167" s="49">
        <v>3500</v>
      </c>
      <c r="F5167" s="50">
        <f t="shared" si="765"/>
        <v>2100</v>
      </c>
      <c r="G5167" s="51">
        <f t="shared" si="766"/>
        <v>2275</v>
      </c>
      <c r="H5167" s="51">
        <f t="shared" si="767"/>
        <v>2450</v>
      </c>
      <c r="I5167" s="51">
        <f t="shared" si="768"/>
        <v>2625</v>
      </c>
      <c r="J5167" s="52">
        <f t="shared" si="769"/>
        <v>3150</v>
      </c>
      <c r="K5167" s="13" t="s">
        <v>8794</v>
      </c>
      <c r="M5167" s="54"/>
      <c r="N5167" s="54"/>
    </row>
    <row r="5168" spans="2:14" ht="28.8" customHeight="1" x14ac:dyDescent="0.3">
      <c r="B5168" s="41">
        <v>207226199</v>
      </c>
      <c r="C5168" s="43" t="s">
        <v>8869</v>
      </c>
      <c r="D5168" s="12" t="s">
        <v>8912</v>
      </c>
      <c r="E5168" s="49">
        <v>36660</v>
      </c>
      <c r="F5168" s="50">
        <f t="shared" si="765"/>
        <v>21996</v>
      </c>
      <c r="G5168" s="51">
        <f t="shared" si="766"/>
        <v>23829</v>
      </c>
      <c r="H5168" s="51">
        <f t="shared" si="767"/>
        <v>25662</v>
      </c>
      <c r="I5168" s="51">
        <f t="shared" si="768"/>
        <v>27495</v>
      </c>
      <c r="J5168" s="52">
        <f t="shared" si="769"/>
        <v>32994</v>
      </c>
      <c r="K5168" s="13" t="s">
        <v>8794</v>
      </c>
      <c r="M5168" s="54"/>
      <c r="N5168" s="54"/>
    </row>
    <row r="5169" spans="2:14" ht="28.8" customHeight="1" x14ac:dyDescent="0.3">
      <c r="B5169" s="41">
        <v>207226299</v>
      </c>
      <c r="C5169" s="43" t="s">
        <v>8870</v>
      </c>
      <c r="D5169" s="12" t="s">
        <v>8913</v>
      </c>
      <c r="E5169" s="49">
        <v>36660</v>
      </c>
      <c r="F5169" s="50">
        <f t="shared" si="765"/>
        <v>21996</v>
      </c>
      <c r="G5169" s="51">
        <f t="shared" si="766"/>
        <v>23829</v>
      </c>
      <c r="H5169" s="51">
        <f t="shared" si="767"/>
        <v>25662</v>
      </c>
      <c r="I5169" s="51">
        <f t="shared" si="768"/>
        <v>27495</v>
      </c>
      <c r="J5169" s="52">
        <f t="shared" si="769"/>
        <v>32994</v>
      </c>
      <c r="K5169" s="13" t="s">
        <v>8794</v>
      </c>
      <c r="M5169" s="54"/>
      <c r="N5169" s="54"/>
    </row>
    <row r="5170" spans="2:14" ht="28.8" customHeight="1" x14ac:dyDescent="0.3">
      <c r="B5170" s="41">
        <v>274595799</v>
      </c>
      <c r="C5170" s="43" t="s">
        <v>8871</v>
      </c>
      <c r="D5170" s="12" t="s">
        <v>8914</v>
      </c>
      <c r="E5170" s="49">
        <v>2810</v>
      </c>
      <c r="F5170" s="50">
        <f t="shared" si="765"/>
        <v>1686</v>
      </c>
      <c r="G5170" s="51">
        <f t="shared" si="766"/>
        <v>1826.5</v>
      </c>
      <c r="H5170" s="51">
        <f t="shared" si="767"/>
        <v>1966.9999999999998</v>
      </c>
      <c r="I5170" s="51">
        <f t="shared" si="768"/>
        <v>2107.5</v>
      </c>
      <c r="J5170" s="52">
        <f t="shared" si="769"/>
        <v>2529</v>
      </c>
      <c r="K5170" s="13" t="s">
        <v>8794</v>
      </c>
      <c r="M5170" s="54"/>
      <c r="N5170" s="54"/>
    </row>
    <row r="5171" spans="2:14" ht="32.1" customHeight="1" x14ac:dyDescent="0.3">
      <c r="B5171" s="41">
        <v>2074617</v>
      </c>
      <c r="C5171" s="43" t="s">
        <v>8915</v>
      </c>
      <c r="D5171" s="12"/>
      <c r="E5171" s="49">
        <v>6170</v>
      </c>
      <c r="F5171" s="50">
        <f t="shared" si="765"/>
        <v>3702</v>
      </c>
      <c r="G5171" s="51">
        <f t="shared" si="766"/>
        <v>4010.5</v>
      </c>
      <c r="H5171" s="51">
        <f t="shared" si="767"/>
        <v>4319</v>
      </c>
      <c r="I5171" s="51">
        <f t="shared" si="768"/>
        <v>4627.5</v>
      </c>
      <c r="J5171" s="52">
        <f t="shared" si="769"/>
        <v>5553</v>
      </c>
      <c r="K5171" s="13" t="s">
        <v>8794</v>
      </c>
      <c r="M5171" s="54"/>
      <c r="N5171" s="54"/>
    </row>
    <row r="5172" spans="2:14" ht="31.5" customHeight="1" x14ac:dyDescent="0.3">
      <c r="B5172" s="41">
        <v>2075368</v>
      </c>
      <c r="C5172" s="43" t="s">
        <v>8916</v>
      </c>
      <c r="D5172" s="12"/>
      <c r="E5172" s="55" t="s">
        <v>8743</v>
      </c>
      <c r="F5172" s="50" t="s">
        <v>8743</v>
      </c>
      <c r="G5172" s="51" t="s">
        <v>8743</v>
      </c>
      <c r="H5172" s="51" t="s">
        <v>8743</v>
      </c>
      <c r="I5172" s="51" t="s">
        <v>8743</v>
      </c>
      <c r="J5172" s="52" t="s">
        <v>8743</v>
      </c>
      <c r="M5172" s="54"/>
      <c r="N5172" s="54"/>
    </row>
    <row r="5173" spans="2:14" ht="32.700000000000003" customHeight="1" x14ac:dyDescent="0.3">
      <c r="B5173" s="41">
        <v>8615553</v>
      </c>
      <c r="C5173" s="43" t="s">
        <v>8919</v>
      </c>
      <c r="D5173" s="12" t="s">
        <v>4843</v>
      </c>
      <c r="E5173" s="49">
        <v>4870</v>
      </c>
      <c r="F5173" s="50">
        <f>E5173*0.6</f>
        <v>2922</v>
      </c>
      <c r="G5173" s="51">
        <f>E5173*0.65</f>
        <v>3165.5</v>
      </c>
      <c r="H5173" s="51">
        <f>E5173*0.7</f>
        <v>3409</v>
      </c>
      <c r="I5173" s="51">
        <f>E5173*0.75</f>
        <v>3652.5</v>
      </c>
      <c r="J5173" s="52">
        <f>E5173*0.9</f>
        <v>4383</v>
      </c>
      <c r="M5173" s="54"/>
      <c r="N5173" s="54"/>
    </row>
    <row r="5174" spans="2:14" ht="32.1" customHeight="1" x14ac:dyDescent="0.3">
      <c r="B5174" s="41">
        <v>207497399</v>
      </c>
      <c r="C5174" s="43" t="s">
        <v>8920</v>
      </c>
      <c r="D5174" s="12" t="s">
        <v>8712</v>
      </c>
      <c r="E5174" s="49" t="s">
        <v>8744</v>
      </c>
      <c r="F5174" s="50" t="s">
        <v>8744</v>
      </c>
      <c r="G5174" s="51" t="s">
        <v>8744</v>
      </c>
      <c r="H5174" s="51" t="s">
        <v>8744</v>
      </c>
      <c r="I5174" s="51" t="s">
        <v>8744</v>
      </c>
      <c r="J5174" s="52" t="s">
        <v>8744</v>
      </c>
      <c r="K5174" s="48" t="s">
        <v>8793</v>
      </c>
      <c r="M5174" s="54"/>
      <c r="N5174" s="54"/>
    </row>
    <row r="5175" spans="2:14" ht="32.1" customHeight="1" x14ac:dyDescent="0.3">
      <c r="B5175" s="41">
        <v>173179299</v>
      </c>
      <c r="C5175" s="43" t="s">
        <v>8921</v>
      </c>
      <c r="D5175" s="12" t="s">
        <v>8712</v>
      </c>
      <c r="E5175" s="55" t="s">
        <v>8917</v>
      </c>
      <c r="F5175" s="56" t="s">
        <v>8917</v>
      </c>
      <c r="G5175" s="57" t="s">
        <v>8917</v>
      </c>
      <c r="H5175" s="57" t="s">
        <v>8917</v>
      </c>
      <c r="I5175" s="57" t="s">
        <v>8917</v>
      </c>
      <c r="J5175" s="58" t="s">
        <v>8917</v>
      </c>
      <c r="K5175" s="48" t="s">
        <v>8793</v>
      </c>
      <c r="M5175" s="54"/>
      <c r="N5175" s="54"/>
    </row>
    <row r="5176" spans="2:14" ht="32.1" customHeight="1" x14ac:dyDescent="0.3">
      <c r="B5176" s="41">
        <v>207498999</v>
      </c>
      <c r="C5176" s="43" t="s">
        <v>8922</v>
      </c>
      <c r="D5176" s="12" t="s">
        <v>8712</v>
      </c>
      <c r="E5176" s="55" t="s">
        <v>8917</v>
      </c>
      <c r="F5176" s="56" t="s">
        <v>8917</v>
      </c>
      <c r="G5176" s="57" t="s">
        <v>8917</v>
      </c>
      <c r="H5176" s="57" t="s">
        <v>8917</v>
      </c>
      <c r="I5176" s="57" t="s">
        <v>8917</v>
      </c>
      <c r="J5176" s="58" t="s">
        <v>8917</v>
      </c>
      <c r="K5176" s="48" t="s">
        <v>8793</v>
      </c>
      <c r="M5176" s="54"/>
      <c r="N5176" s="54"/>
    </row>
    <row r="5177" spans="2:14" ht="32.1" customHeight="1" x14ac:dyDescent="0.3">
      <c r="B5177" s="41">
        <v>8616540</v>
      </c>
      <c r="C5177" s="43" t="s">
        <v>8923</v>
      </c>
      <c r="D5177" s="12" t="s">
        <v>8712</v>
      </c>
      <c r="E5177" s="55" t="s">
        <v>8917</v>
      </c>
      <c r="F5177" s="56" t="s">
        <v>8917</v>
      </c>
      <c r="G5177" s="57" t="s">
        <v>8917</v>
      </c>
      <c r="H5177" s="57" t="s">
        <v>8917</v>
      </c>
      <c r="I5177" s="57" t="s">
        <v>8917</v>
      </c>
      <c r="J5177" s="58" t="s">
        <v>8917</v>
      </c>
      <c r="K5177" s="48" t="s">
        <v>8793</v>
      </c>
      <c r="M5177" s="54"/>
      <c r="N5177" s="54"/>
    </row>
    <row r="5178" spans="2:14" ht="32.1" customHeight="1" x14ac:dyDescent="0.3">
      <c r="B5178" s="41">
        <v>8616541</v>
      </c>
      <c r="C5178" s="43" t="s">
        <v>8924</v>
      </c>
      <c r="D5178" s="12" t="s">
        <v>8712</v>
      </c>
      <c r="E5178" s="55" t="s">
        <v>8917</v>
      </c>
      <c r="F5178" s="56" t="s">
        <v>8917</v>
      </c>
      <c r="G5178" s="57" t="s">
        <v>8917</v>
      </c>
      <c r="H5178" s="57" t="s">
        <v>8917</v>
      </c>
      <c r="I5178" s="57" t="s">
        <v>8917</v>
      </c>
      <c r="J5178" s="58" t="s">
        <v>8917</v>
      </c>
      <c r="K5178" s="48" t="s">
        <v>8793</v>
      </c>
      <c r="M5178" s="54"/>
      <c r="N5178" s="54"/>
    </row>
    <row r="5179" spans="2:14" ht="32.1" customHeight="1" x14ac:dyDescent="0.3">
      <c r="B5179" s="41">
        <v>207499399</v>
      </c>
      <c r="C5179" s="43" t="s">
        <v>8925</v>
      </c>
      <c r="D5179" s="12" t="s">
        <v>8712</v>
      </c>
      <c r="E5179" s="55" t="s">
        <v>8917</v>
      </c>
      <c r="F5179" s="56" t="s">
        <v>8917</v>
      </c>
      <c r="G5179" s="57" t="s">
        <v>8917</v>
      </c>
      <c r="H5179" s="57" t="s">
        <v>8917</v>
      </c>
      <c r="I5179" s="57" t="s">
        <v>8917</v>
      </c>
      <c r="J5179" s="58" t="s">
        <v>8917</v>
      </c>
      <c r="K5179" s="48" t="s">
        <v>8793</v>
      </c>
      <c r="M5179" s="54"/>
      <c r="N5179" s="54"/>
    </row>
    <row r="5180" spans="2:14" ht="32.1" customHeight="1" x14ac:dyDescent="0.3">
      <c r="B5180" s="41">
        <v>265219799</v>
      </c>
      <c r="C5180" s="43" t="s">
        <v>8926</v>
      </c>
      <c r="D5180" s="12" t="s">
        <v>8712</v>
      </c>
      <c r="E5180" s="49">
        <v>12760</v>
      </c>
      <c r="F5180" s="50">
        <f>E5180*0.6</f>
        <v>7656</v>
      </c>
      <c r="G5180" s="51">
        <f>E5180*0.65</f>
        <v>8294</v>
      </c>
      <c r="H5180" s="51">
        <f>E5180*0.7</f>
        <v>8932</v>
      </c>
      <c r="I5180" s="51">
        <f>E5180*0.75</f>
        <v>9570</v>
      </c>
      <c r="J5180" s="52">
        <f>E5180*0.9</f>
        <v>11484</v>
      </c>
      <c r="K5180" s="13" t="s">
        <v>8794</v>
      </c>
      <c r="M5180" s="54"/>
      <c r="N5180" s="54"/>
    </row>
    <row r="5181" spans="2:14" ht="32.1" customHeight="1" x14ac:dyDescent="0.3">
      <c r="B5181" s="41">
        <v>265219899</v>
      </c>
      <c r="C5181" s="43" t="s">
        <v>8927</v>
      </c>
      <c r="D5181" s="12" t="s">
        <v>8712</v>
      </c>
      <c r="E5181" s="49">
        <v>10240</v>
      </c>
      <c r="F5181" s="50">
        <f>E5181*0.6</f>
        <v>6144</v>
      </c>
      <c r="G5181" s="51">
        <f>E5181*0.65</f>
        <v>6656</v>
      </c>
      <c r="H5181" s="51">
        <f>E5181*0.7</f>
        <v>7168</v>
      </c>
      <c r="I5181" s="51">
        <f>E5181*0.75</f>
        <v>7680</v>
      </c>
      <c r="J5181" s="52">
        <f>E5181*0.9</f>
        <v>9216</v>
      </c>
      <c r="M5181" s="54"/>
      <c r="N5181" s="54"/>
    </row>
    <row r="5182" spans="2:14" ht="32.1" customHeight="1" x14ac:dyDescent="0.3">
      <c r="B5182" s="41">
        <v>173186399</v>
      </c>
      <c r="C5182" s="43" t="s">
        <v>8928</v>
      </c>
      <c r="D5182" s="12" t="s">
        <v>8712</v>
      </c>
      <c r="E5182" s="49">
        <v>3330</v>
      </c>
      <c r="F5182" s="50">
        <f>E5182*0.6</f>
        <v>1998</v>
      </c>
      <c r="G5182" s="51">
        <f>E5182*0.65</f>
        <v>2164.5</v>
      </c>
      <c r="H5182" s="51">
        <f>E5182*0.7</f>
        <v>2331</v>
      </c>
      <c r="I5182" s="51">
        <f>E5182*0.75</f>
        <v>2497.5</v>
      </c>
      <c r="J5182" s="52">
        <f>E5182*0.9</f>
        <v>2997</v>
      </c>
      <c r="K5182" s="13" t="s">
        <v>8794</v>
      </c>
      <c r="M5182" s="54"/>
      <c r="N5182" s="54"/>
    </row>
    <row r="5183" spans="2:14" ht="30.75" customHeight="1" x14ac:dyDescent="0.3">
      <c r="B5183" s="41">
        <v>2748209</v>
      </c>
      <c r="C5183" s="43" t="s">
        <v>8929</v>
      </c>
      <c r="D5183" s="12" t="s">
        <v>8712</v>
      </c>
      <c r="E5183" s="49" t="s">
        <v>8744</v>
      </c>
      <c r="F5183" s="50" t="s">
        <v>8744</v>
      </c>
      <c r="G5183" s="51" t="s">
        <v>8744</v>
      </c>
      <c r="H5183" s="51" t="s">
        <v>8744</v>
      </c>
      <c r="I5183" s="51" t="s">
        <v>8744</v>
      </c>
      <c r="J5183" s="52" t="s">
        <v>8744</v>
      </c>
      <c r="K5183" s="48" t="s">
        <v>8793</v>
      </c>
      <c r="M5183" s="54"/>
      <c r="N5183" s="54"/>
    </row>
    <row r="5184" spans="2:14" ht="30.75" customHeight="1" x14ac:dyDescent="0.3">
      <c r="B5184" s="41">
        <v>2139818</v>
      </c>
      <c r="C5184" s="43" t="s">
        <v>8930</v>
      </c>
      <c r="D5184" s="12" t="s">
        <v>8729</v>
      </c>
      <c r="E5184" s="55" t="s">
        <v>8743</v>
      </c>
      <c r="F5184" s="50" t="s">
        <v>8743</v>
      </c>
      <c r="G5184" s="51" t="s">
        <v>8743</v>
      </c>
      <c r="H5184" s="51" t="s">
        <v>8743</v>
      </c>
      <c r="I5184" s="51" t="s">
        <v>8743</v>
      </c>
      <c r="J5184" s="52" t="s">
        <v>8743</v>
      </c>
    </row>
    <row r="5185" spans="2:13" ht="32.4" x14ac:dyDescent="0.3">
      <c r="B5185" s="41">
        <v>2074708</v>
      </c>
      <c r="C5185" s="43" t="s">
        <v>8931</v>
      </c>
      <c r="D5185" s="12" t="s">
        <v>4843</v>
      </c>
      <c r="E5185" s="49">
        <v>5150</v>
      </c>
      <c r="F5185" s="50">
        <f t="shared" ref="F5185" si="770">E5185*0.6</f>
        <v>3090</v>
      </c>
      <c r="G5185" s="51">
        <f t="shared" ref="G5185" si="771">E5185*0.65</f>
        <v>3347.5</v>
      </c>
      <c r="H5185" s="51">
        <f t="shared" ref="H5185" si="772">E5185*0.7</f>
        <v>3604.9999999999995</v>
      </c>
      <c r="I5185" s="51">
        <f t="shared" ref="I5185" si="773">E5185*0.75</f>
        <v>3862.5</v>
      </c>
      <c r="J5185" s="52">
        <f t="shared" ref="J5185" si="774">E5185*0.9</f>
        <v>4635</v>
      </c>
      <c r="K5185" s="13" t="s">
        <v>8794</v>
      </c>
    </row>
    <row r="5186" spans="2:13" ht="32.4" x14ac:dyDescent="0.3">
      <c r="B5186" s="41">
        <v>2074707</v>
      </c>
      <c r="C5186" s="43" t="s">
        <v>8932</v>
      </c>
      <c r="D5186" s="12" t="s">
        <v>8933</v>
      </c>
      <c r="E5186" s="49">
        <v>5600</v>
      </c>
      <c r="F5186" s="50">
        <f t="shared" ref="F5186" si="775">E5186*0.6</f>
        <v>3360</v>
      </c>
      <c r="G5186" s="51">
        <f t="shared" ref="G5186" si="776">E5186*0.65</f>
        <v>3640</v>
      </c>
      <c r="H5186" s="51">
        <f t="shared" ref="H5186" si="777">E5186*0.7</f>
        <v>3919.9999999999995</v>
      </c>
      <c r="I5186" s="51">
        <f t="shared" ref="I5186" si="778">E5186*0.75</f>
        <v>4200</v>
      </c>
      <c r="J5186" s="52">
        <f t="shared" ref="J5186" si="779">E5186*0.9</f>
        <v>5040</v>
      </c>
      <c r="K5186" s="48" t="s">
        <v>8793</v>
      </c>
      <c r="M5186" s="54"/>
    </row>
    <row r="5187" spans="2:13" ht="30.15" customHeight="1" x14ac:dyDescent="0.3">
      <c r="B5187" s="41">
        <v>2074714</v>
      </c>
      <c r="C5187" s="43" t="s">
        <v>8934</v>
      </c>
      <c r="D5187" s="12" t="s">
        <v>8933</v>
      </c>
      <c r="E5187" s="49">
        <v>9330</v>
      </c>
      <c r="F5187" s="50">
        <f t="shared" ref="F5187" si="780">E5187*0.6</f>
        <v>5598</v>
      </c>
      <c r="G5187" s="51">
        <f t="shared" ref="G5187" si="781">E5187*0.65</f>
        <v>6064.5</v>
      </c>
      <c r="H5187" s="51">
        <f t="shared" ref="H5187" si="782">E5187*0.7</f>
        <v>6531</v>
      </c>
      <c r="I5187" s="51">
        <f t="shared" ref="I5187" si="783">E5187*0.75</f>
        <v>6997.5</v>
      </c>
      <c r="J5187" s="52">
        <f t="shared" ref="J5187" si="784">E5187*0.9</f>
        <v>8397</v>
      </c>
      <c r="K5187" s="48" t="s">
        <v>8793</v>
      </c>
      <c r="M5187" s="54"/>
    </row>
    <row r="5188" spans="2:13" ht="32.4" x14ac:dyDescent="0.3">
      <c r="B5188" s="41">
        <v>2485074</v>
      </c>
      <c r="C5188" s="43" t="s">
        <v>8935</v>
      </c>
      <c r="D5188" s="12" t="s">
        <v>8702</v>
      </c>
      <c r="E5188" s="49">
        <v>331570</v>
      </c>
      <c r="F5188" s="50">
        <f t="shared" ref="F5188" si="785">E5188*0.6</f>
        <v>198942</v>
      </c>
      <c r="G5188" s="51">
        <f t="shared" ref="G5188" si="786">E5188*0.65</f>
        <v>215520.5</v>
      </c>
      <c r="H5188" s="51">
        <f t="shared" ref="H5188" si="787">E5188*0.7</f>
        <v>232098.99999999997</v>
      </c>
      <c r="I5188" s="51">
        <f t="shared" ref="I5188" si="788">E5188*0.75</f>
        <v>248677.5</v>
      </c>
      <c r="J5188" s="52">
        <f t="shared" ref="J5188" si="789">E5188*0.9</f>
        <v>298413</v>
      </c>
    </row>
  </sheetData>
  <autoFilter ref="A12:O5188"/>
  <conditionalFormatting sqref="B5189:B1048576 B10:B12">
    <cfRule type="duplicateValues" dxfId="34" priority="210"/>
    <cfRule type="duplicateValues" dxfId="33" priority="211"/>
  </conditionalFormatting>
  <conditionalFormatting sqref="B5189:B1048576 B10:B12">
    <cfRule type="duplicateValues" dxfId="32" priority="207"/>
  </conditionalFormatting>
  <conditionalFormatting sqref="B13:B4822 B4824:B5188">
    <cfRule type="expression" dxfId="31" priority="200" stopIfTrue="1">
      <formula>COUNTIF(B:B,B13)&gt;1</formula>
    </cfRule>
  </conditionalFormatting>
  <conditionalFormatting sqref="B5189:B1048576 B1:B4424 B4824:B4896 B4426:B4822">
    <cfRule type="duplicateValues" dxfId="30" priority="88"/>
  </conditionalFormatting>
  <conditionalFormatting sqref="B4897:B5051">
    <cfRule type="duplicateValues" dxfId="29" priority="86"/>
  </conditionalFormatting>
  <conditionalFormatting sqref="B5052">
    <cfRule type="duplicateValues" dxfId="28" priority="77"/>
  </conditionalFormatting>
  <conditionalFormatting sqref="B5053">
    <cfRule type="duplicateValues" dxfId="27" priority="75"/>
  </conditionalFormatting>
  <conditionalFormatting sqref="B5054">
    <cfRule type="duplicateValues" dxfId="26" priority="72"/>
  </conditionalFormatting>
  <conditionalFormatting sqref="B5055:B5058">
    <cfRule type="duplicateValues" dxfId="25" priority="70"/>
  </conditionalFormatting>
  <conditionalFormatting sqref="B5059">
    <cfRule type="duplicateValues" dxfId="24" priority="68"/>
  </conditionalFormatting>
  <conditionalFormatting sqref="B4823">
    <cfRule type="duplicateValues" dxfId="23" priority="67"/>
  </conditionalFormatting>
  <conditionalFormatting sqref="B5061">
    <cfRule type="duplicateValues" dxfId="22" priority="63"/>
  </conditionalFormatting>
  <conditionalFormatting sqref="B4425">
    <cfRule type="duplicateValues" dxfId="21" priority="60"/>
  </conditionalFormatting>
  <conditionalFormatting sqref="B5062">
    <cfRule type="duplicateValues" dxfId="20" priority="56"/>
  </conditionalFormatting>
  <conditionalFormatting sqref="B5063">
    <cfRule type="duplicateValues" dxfId="19" priority="53"/>
  </conditionalFormatting>
  <conditionalFormatting sqref="B5064">
    <cfRule type="duplicateValues" dxfId="18" priority="47"/>
  </conditionalFormatting>
  <conditionalFormatting sqref="B5065">
    <cfRule type="duplicateValues" dxfId="17" priority="43"/>
  </conditionalFormatting>
  <conditionalFormatting sqref="B5066">
    <cfRule type="duplicateValues" dxfId="16" priority="41"/>
  </conditionalFormatting>
  <conditionalFormatting sqref="B5067">
    <cfRule type="duplicateValues" dxfId="15" priority="39"/>
  </conditionalFormatting>
  <conditionalFormatting sqref="B5068">
    <cfRule type="duplicateValues" dxfId="14" priority="36"/>
  </conditionalFormatting>
  <conditionalFormatting sqref="B5069:B5074">
    <cfRule type="duplicateValues" dxfId="13" priority="33"/>
  </conditionalFormatting>
  <conditionalFormatting sqref="B5099">
    <cfRule type="duplicateValues" dxfId="12" priority="22"/>
  </conditionalFormatting>
  <conditionalFormatting sqref="B5075:B5098">
    <cfRule type="duplicateValues" dxfId="11" priority="221"/>
  </conditionalFormatting>
  <conditionalFormatting sqref="B5100:B5170">
    <cfRule type="duplicateValues" dxfId="10" priority="302"/>
  </conditionalFormatting>
  <conditionalFormatting sqref="B5171">
    <cfRule type="duplicateValues" dxfId="9" priority="19"/>
  </conditionalFormatting>
  <conditionalFormatting sqref="B5172">
    <cfRule type="duplicateValues" dxfId="8" priority="16"/>
  </conditionalFormatting>
  <conditionalFormatting sqref="B5060">
    <cfRule type="duplicateValues" dxfId="7" priority="332"/>
  </conditionalFormatting>
  <conditionalFormatting sqref="B5173">
    <cfRule type="duplicateValues" dxfId="6" priority="13"/>
  </conditionalFormatting>
  <conditionalFormatting sqref="B5174:B5183">
    <cfRule type="duplicateValues" dxfId="5" priority="344"/>
  </conditionalFormatting>
  <conditionalFormatting sqref="B5184">
    <cfRule type="duplicateValues" dxfId="4" priority="10"/>
  </conditionalFormatting>
  <conditionalFormatting sqref="B5186">
    <cfRule type="duplicateValues" dxfId="3" priority="5"/>
  </conditionalFormatting>
  <conditionalFormatting sqref="B5187">
    <cfRule type="duplicateValues" dxfId="2" priority="3"/>
  </conditionalFormatting>
  <conditionalFormatting sqref="B5188">
    <cfRule type="duplicateValues" dxfId="1" priority="1"/>
  </conditionalFormatting>
  <conditionalFormatting sqref="B5185">
    <cfRule type="duplicateValues" dxfId="0" priority="354"/>
  </conditionalFormatting>
  <hyperlinks>
    <hyperlink ref="C6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на запчасти WOLF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2024-02-05T12:08:14Z</dcterms:modified>
</cp:coreProperties>
</file>